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280" windowHeight="6870" firstSheet="3" activeTab="3"/>
  </bookViews>
  <sheets>
    <sheet name="汨罗万容" sheetId="12" r:id="rId1"/>
    <sheet name="湖南同力" sheetId="13" r:id="rId2"/>
    <sheet name="株洲凯天" sheetId="14" r:id="rId3"/>
    <sheet name="湖南绿色" sheetId="15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</externalReferences>
  <definedNames>
    <definedName name="_xlnm._FilterDatabase" localSheetId="0" hidden="1">汨罗万容!$A$4:$L$163</definedName>
    <definedName name="_xlnm._FilterDatabase" localSheetId="1" hidden="1">湖南同力!$4:$216</definedName>
    <definedName name="_xlnm._FilterDatabase" localSheetId="2" hidden="1">株洲凯天!$A$4:$P$109</definedName>
    <definedName name="\a">#N/A</definedName>
    <definedName name="\b">#N/A</definedName>
    <definedName name="\C">#REF!</definedName>
    <definedName name="\d">#N/A</definedName>
    <definedName name="\e">#N/A</definedName>
    <definedName name="\g">#N/A</definedName>
    <definedName name="\h">#N/A</definedName>
    <definedName name="\i">#N/A</definedName>
    <definedName name="\j">#N/A</definedName>
    <definedName name="\m">#N/A</definedName>
    <definedName name="\o">#N/A</definedName>
    <definedName name="\p">#N/A</definedName>
    <definedName name="\q">#N/A</definedName>
    <definedName name="\R">#REF!</definedName>
    <definedName name="\s">#N/A</definedName>
    <definedName name="\T">#REF!</definedName>
    <definedName name="\w">#N/A</definedName>
    <definedName name="\x">#N/A</definedName>
    <definedName name="\y">#N/A</definedName>
    <definedName name="\z">#N/A</definedName>
    <definedName name="_____T02">{"Book1"}</definedName>
    <definedName name="_____wrn.주간._.보고.I_CO" hidden="1">{#N/A,#N/A,TRUE,"일정"}</definedName>
    <definedName name="____0Crite">#REF!</definedName>
    <definedName name="___0Crite">#REF!</definedName>
    <definedName name="___IV16532">#REF!</definedName>
    <definedName name="___IV17532">#REF!</definedName>
    <definedName name="___IV19999">#REF!</definedName>
    <definedName name="___IV20000">#REF!</definedName>
    <definedName name="___IV60000">#REF!</definedName>
    <definedName name="__IV999999">#REF!</definedName>
    <definedName name="__IZ53">#REF!</definedName>
    <definedName name="__JZ123">#REF!</definedName>
    <definedName name="__LZ123">#REF!</definedName>
    <definedName name="__MAÕ_HAØNG">#REF!</definedName>
    <definedName name="__MAÕ_SOÁ_THUEÁ">#REF!</definedName>
    <definedName name="__MZ53">#REF!</definedName>
    <definedName name="__ÑÔN_GIAÙ">#REF!</definedName>
    <definedName name="__SOÁ_CTÖØ">#REF!</definedName>
    <definedName name="__SOÁ_LÖÔÏNG">#REF!</definedName>
    <definedName name="__TEÂN_HAØNG">#REF!</definedName>
    <definedName name="__TEÂN_KHAÙCH_HAØ">#REF!</definedName>
    <definedName name="__THAØNH_TIEÀN">#REF!</definedName>
    <definedName name="__TRÒ_GIAÙ">#REF!</definedName>
    <definedName name="__TRÒ_GIAÙ__VAT_">#REF!</definedName>
    <definedName name="__wrn.주간._.보고.I_CO" hidden="1">{#N/A,#N/A,TRUE,"일정"}</definedName>
    <definedName name="__XY123">#REF!</definedName>
    <definedName name="_1">#N/A</definedName>
    <definedName name="_1000A01">#N/A</definedName>
    <definedName name="_1BA2500">#REF!</definedName>
    <definedName name="_1BA3250">#REF!</definedName>
    <definedName name="_1BA400P">#REF!</definedName>
    <definedName name="_1CAP001">#REF!</definedName>
    <definedName name="_1CAP011">#REF!</definedName>
    <definedName name="_1CAP012">#REF!</definedName>
    <definedName name="_1CDHT03">#REF!</definedName>
    <definedName name="_1CHANG2">#REF!</definedName>
    <definedName name="_1DADOI1">#REF!</definedName>
    <definedName name="_1DAU002">#REF!</definedName>
    <definedName name="_1DDAY03">#REF!</definedName>
    <definedName name="_1DDTT01">#REF!</definedName>
    <definedName name="_1FCO101">#REF!</definedName>
    <definedName name="_1GIA101">#REF!</definedName>
    <definedName name="_1LA1001">#REF!</definedName>
    <definedName name="_1LP">#REF!</definedName>
    <definedName name="_1MCCBO2">#REF!</definedName>
    <definedName name="_1PKCAP1">#REF!</definedName>
    <definedName name="_1PKIEN2">#REF!</definedName>
    <definedName name="_1PKTT01">#REF!</definedName>
    <definedName name="_1TCD101">#REF!</definedName>
    <definedName name="_1TCD201">#REF!</definedName>
    <definedName name="_1TCD203">#REF!</definedName>
    <definedName name="_1TD2001">#REF!</definedName>
    <definedName name="_1TIHT01">#REF!</definedName>
    <definedName name="_1TIHT06">#REF!</definedName>
    <definedName name="_1TIHT07">#REF!</definedName>
    <definedName name="_1TRU121">#REF!</definedName>
    <definedName name="_2">#N/A</definedName>
    <definedName name="_21114">#REF!</definedName>
    <definedName name="_2BLA100">#REF!</definedName>
    <definedName name="_2CHANG1">#REF!</definedName>
    <definedName name="_2CHANG2">#REF!</definedName>
    <definedName name="_2DADOI1">#REF!</definedName>
    <definedName name="_2DAL201">#REF!</definedName>
    <definedName name="_2KD0222">#REF!</definedName>
    <definedName name="_2LP">#REF!</definedName>
    <definedName name="_2TD2001">#REF!</definedName>
    <definedName name="_3BLXMD">#REF!</definedName>
    <definedName name="_3BOAG01">#REF!</definedName>
    <definedName name="_3COSSE1">#REF!</definedName>
    <definedName name="_3CTKHAC">#REF!</definedName>
    <definedName name="_3DMINO1">#REF!</definedName>
    <definedName name="_3DMINO2">#REF!</definedName>
    <definedName name="_3DUPSSS">#REF!</definedName>
    <definedName name="_3HTTR01">#REF!</definedName>
    <definedName name="_3HTTR02">#REF!</definedName>
    <definedName name="_3HTTR03">#REF!</definedName>
    <definedName name="_3HTTR04">#REF!</definedName>
    <definedName name="_3HTTR05">#REF!</definedName>
    <definedName name="_3PKDOM1">#REF!</definedName>
    <definedName name="_3PKDOM2">#REF!</definedName>
    <definedName name="_3TRU122">#REF!</definedName>
    <definedName name="_3TU0609">#REF!</definedName>
    <definedName name="_430.001">#REF!</definedName>
    <definedName name="_4CNT240">#REF!</definedName>
    <definedName name="_4CTL240">#REF!</definedName>
    <definedName name="_4FCO100">#REF!</definedName>
    <definedName name="_4HDCTT4">#REF!</definedName>
    <definedName name="_4HNCTT4">#REF!</definedName>
    <definedName name="_4LBCO01">#REF!</definedName>
    <definedName name="_4OSLCTT">#REF!</definedName>
    <definedName name="_5080591">#REF!</definedName>
    <definedName name="_93">#REF!</definedName>
    <definedName name="_94">#REF!</definedName>
    <definedName name="_95">#REF!</definedName>
    <definedName name="_96">#REF!</definedName>
    <definedName name="_97">#REF!</definedName>
    <definedName name="_98">#REF!</definedName>
    <definedName name="_99">#REF!</definedName>
    <definedName name="_A">#REF!</definedName>
    <definedName name="_a500000">#REF!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4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V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CON1">#REF!</definedName>
    <definedName name="_CON2">#REF!</definedName>
    <definedName name="_ddn400">#REF!</definedName>
    <definedName name="_ddn600">#REF!</definedName>
    <definedName name="_E99999">#REF!</definedName>
    <definedName name="_Fill" hidden="1">#REF!</definedName>
    <definedName name="_GG1" hidden="1">{#N/A,#N/A,FALSE,"Aging Summary";#N/A,#N/A,FALSE,"Ratio Analysis";#N/A,#N/A,FALSE,"Test 120 Day Accts";#N/A,#N/A,FALSE,"Tickmarks"}</definedName>
    <definedName name="_GG2" hidden="1">{#N/A,#N/A,FALSE,"Aging Summary";#N/A,#N/A,FALSE,"Ratio Analysis";#N/A,#N/A,FALSE,"Test 120 Day Accts";#N/A,#N/A,FALSE,"Tickmarks"}</definedName>
    <definedName name="_gon4">#REF!</definedName>
    <definedName name="_INT2" hidden="1">{#N/A,#N/A,TRUE,"일정"}</definedName>
    <definedName name="_IV16532">#REF!</definedName>
    <definedName name="_IV17532">#REF!</definedName>
    <definedName name="_IV19999">#REF!</definedName>
    <definedName name="_IV20000">#REF!</definedName>
    <definedName name="_IV60000">#REF!</definedName>
    <definedName name="_Key1" hidden="1">#REF!</definedName>
    <definedName name="_Key2" hidden="1">#REF!</definedName>
    <definedName name="_lap1">#REF!</definedName>
    <definedName name="_lap2">#REF!</definedName>
    <definedName name="_MAC12">#REF!</definedName>
    <definedName name="_MAC46">#REF!</definedName>
    <definedName name="_MAÕ_HAØNG">#REF!</definedName>
    <definedName name="_MAÕ_SOÁ_THUEÁ">#REF!</definedName>
    <definedName name="_NCL100">#REF!</definedName>
    <definedName name="_NCL200">#REF!</definedName>
    <definedName name="_NCL250">#REF!</definedName>
    <definedName name="_NET2">#REF!</definedName>
    <definedName name="_nin190">#REF!</definedName>
    <definedName name="_ÑÔN_GIAÙ">#REF!</definedName>
    <definedName name="_oo77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Order1" hidden="1">255</definedName>
    <definedName name="_Order2" hidden="1">255</definedName>
    <definedName name="_P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PER1">#REF!</definedName>
    <definedName name="_PER2">#REF!</definedName>
    <definedName name="_PP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PU7" hidden="1">{#N/A,#N/A,TRUE,"일정"}</definedName>
    <definedName name="_sc1">#REF!</definedName>
    <definedName name="_SC2">#REF!</definedName>
    <definedName name="_sc3">#REF!</definedName>
    <definedName name="_SN3">#REF!</definedName>
    <definedName name="_SOÁ_CTÖØ">#REF!</definedName>
    <definedName name="_SOÁ_LÖÔÏNG">#REF!</definedName>
    <definedName name="_Sort" hidden="1">#REF!</definedName>
    <definedName name="_T02">{"Book1"}</definedName>
    <definedName name="_TB1">#REF!</definedName>
    <definedName name="_TEÂN_HAØNG">#REF!</definedName>
    <definedName name="_TEÂN_KHAÙCH_HAØ">#REF!</definedName>
    <definedName name="_THAØNH_TIEÀN">#REF!</definedName>
    <definedName name="_TL1">#REF!</definedName>
    <definedName name="_TL2">#REF!</definedName>
    <definedName name="_TL3">#REF!</definedName>
    <definedName name="_TLA120">#REF!</definedName>
    <definedName name="_TLA35">#REF!</definedName>
    <definedName name="_TLA50">#REF!</definedName>
    <definedName name="_TLA70">#REF!</definedName>
    <definedName name="_TLA95">#REF!</definedName>
    <definedName name="_TRÒ_GIAÙ">#REF!</definedName>
    <definedName name="_TRÒ_GIAÙ__VAT_">#REF!</definedName>
    <definedName name="_VL100">#REF!</definedName>
    <definedName name="_VL200">#REF!</definedName>
    <definedName name="_VL250">#REF!</definedName>
    <definedName name="A_impresión_IM">#REF!</definedName>
    <definedName name="A0">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120_">#REF!</definedName>
    <definedName name="a277Print_Titles">#REF!</definedName>
    <definedName name="A35_">#REF!</definedName>
    <definedName name="A50_">#REF!</definedName>
    <definedName name="A70_">#REF!</definedName>
    <definedName name="A95_">#REF!</definedName>
    <definedName name="AA">#REF!</definedName>
    <definedName name="AA_SIZE">#REF!</definedName>
    <definedName name="AAA">#REF!</definedName>
    <definedName name="AAAA">#REF!</definedName>
    <definedName name="AAAAA">#REF!</definedName>
    <definedName name="AAAAAAAAAA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AAAAAAAAAA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AAAAAAAAAAAAAAAAAA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AT" hidden="1">{#N/A,#N/A,TRUE,"일정"}</definedName>
    <definedName name="abc">#REF!</definedName>
    <definedName name="AC120_">#REF!</definedName>
    <definedName name="AC35_">#REF!</definedName>
    <definedName name="AC50_">#REF!</definedName>
    <definedName name="AC70_">#REF!</definedName>
    <definedName name="AC95_">#REF!</definedName>
    <definedName name="Access_Button" hidden="1">"업체현황_카드발송_List"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"C:\dnkim\협력업체\카드발송.mdb"</definedName>
    <definedName name="ACON" hidden="1">{#N/A,#N/A,TRUE,"일정"}</definedName>
    <definedName name="Address">#REF!</definedName>
    <definedName name="ADFHJGKG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FNERO" hidden="1">{#N/A,#N/A,TRUE,"일정"}</definedName>
    <definedName name="AK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ll_Item">#REF!</definedName>
    <definedName name="ALPIN">#N/A</definedName>
    <definedName name="ALPJYOU">#N/A</definedName>
    <definedName name="ALPTOI">#N/A</definedName>
    <definedName name="April">#REF!</definedName>
    <definedName name="APRILBAOJIA">#REF!</definedName>
    <definedName name="apriljiage">#REF!</definedName>
    <definedName name="AQQQ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ARCHIVO">#REF!</definedName>
    <definedName name="as">#N/A</definedName>
    <definedName name="AS2DocOpenMode" hidden="1">"AS2DocumentEdit"</definedName>
    <definedName name="ASAAAAA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ssumptionProductionOverhead">#REF!</definedName>
    <definedName name="A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UTJIAGE">#REF!</definedName>
    <definedName name="B_042X">#REF!</definedName>
    <definedName name="B_12PU_W">#REF!</definedName>
    <definedName name="b_240">#REF!</definedName>
    <definedName name="b_280">#REF!</definedName>
    <definedName name="b_320">#REF!</definedName>
    <definedName name="B_tinh">#REF!</definedName>
    <definedName name="BaloonText">#REF!</definedName>
    <definedName name="Bang_cly">#REF!</definedName>
    <definedName name="Bang_CVC">#REF!</definedName>
    <definedName name="bang_gia">#REF!</definedName>
    <definedName name="Bang_travl">#REF!</definedName>
    <definedName name="BAOJIA2">#REF!</definedName>
    <definedName name="baojiatwo">#REF!</definedName>
    <definedName name="BarData">#REF!</definedName>
    <definedName name="BB">#REF!</definedName>
    <definedName name="BBB">#REF!</definedName>
    <definedName name="BBBB">#REF!</definedName>
    <definedName name="BBBBB">#REF!</definedName>
    <definedName name="bbbbbb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BBBBBBBB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bfgbfb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BJT">#REF!</definedName>
    <definedName name="blkh">#REF!</definedName>
    <definedName name="blkh1">#REF!</definedName>
    <definedName name="BLOCK1">#REF!</definedName>
    <definedName name="BLOCK2">#REF!</definedName>
    <definedName name="BLOCK3">#REF!</definedName>
    <definedName name="BOQ">#REF!</definedName>
    <definedName name="BREAKDOWN">#REF!</definedName>
    <definedName name="BTLT1pm">#REF!</definedName>
    <definedName name="BTLT3pm">#REF!</definedName>
    <definedName name="BTLTct">#REF!</definedName>
    <definedName name="BTLTHTDL">#REF!</definedName>
    <definedName name="BTLTHTHH">#REF!</definedName>
    <definedName name="BVCISUMMARY">#REF!</definedName>
    <definedName name="bvvv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C_O">#REF!</definedName>
    <definedName name="C_SIZE">#REF!</definedName>
    <definedName name="C2.7">#REF!</definedName>
    <definedName name="C3.0">#REF!</definedName>
    <definedName name="C3.5">#REF!</definedName>
    <definedName name="C3.7">#REF!</definedName>
    <definedName name="C4.0">#REF!</definedName>
    <definedName name="calculocosthora">#REF!</definedName>
    <definedName name="cap">#REF!</definedName>
    <definedName name="cap0.7">#REF!</definedName>
    <definedName name="CAP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dat">#REF!</definedName>
    <definedName name="Category_All">#REF!</definedName>
    <definedName name="CATIN">#N/A</definedName>
    <definedName name="CATJYOU">#N/A</definedName>
    <definedName name="CATREC">#N/A</definedName>
    <definedName name="CATSYU">#N/A</definedName>
    <definedName name="CC">#REF!</definedName>
    <definedName name="CCC">#REF!</definedName>
    <definedName name="CCCC">#REF!</definedName>
    <definedName name="CCS">#REF!</definedName>
    <definedName name="cdcgvjjvjvh" hidden="1">{#N/A,#N/A,TRUE,"일정"}</definedName>
    <definedName name="CDD">#REF!</definedName>
    <definedName name="CDDD">#REF!</definedName>
    <definedName name="CDDD1P">#REF!</definedName>
    <definedName name="CDDD1PHA">#REF!</definedName>
    <definedName name="CDDD3PHA">#REF!</definedName>
    <definedName name="CDE" hidden="1">{#N/A,#N/A,TRUE,"일정"}</definedName>
    <definedName name="cdhbkjbkjnkjnlmmn" hidden="1">{#N/A,#N/A,TRUE,"일정"}</definedName>
    <definedName name="Cdnum">#REF!</definedName>
    <definedName name="CH">#REF!</definedName>
    <definedName name="chang1pm">#REF!</definedName>
    <definedName name="chang3pm">#REF!</definedName>
    <definedName name="changct">#REF!</definedName>
    <definedName name="changht">#REF!</definedName>
    <definedName name="changHTDL">#REF!</definedName>
    <definedName name="changHTHH">#REF!</definedName>
    <definedName name="CHUKU">#REF!</definedName>
    <definedName name="City">#REF!</definedName>
    <definedName name="CK">#REF!</definedName>
    <definedName name="CKXM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L">#REF!</definedName>
    <definedName name="clvc">#REF!</definedName>
    <definedName name="CLVC3">0.1</definedName>
    <definedName name="CLVC35">#REF!</definedName>
    <definedName name="CLVCTB">#REF!</definedName>
    <definedName name="CLVL">#REF!</definedName>
    <definedName name="Co">#REF!</definedName>
    <definedName name="Code" hidden="1">#REF!</definedName>
    <definedName name="Cöï_ly_vaän_chuyeãn">#REF!</definedName>
    <definedName name="CÖÏ_LY_VAÄN_CHUYEÅN">#REF!</definedName>
    <definedName name="COMMON">#REF!</definedName>
    <definedName name="Company">#REF!</definedName>
    <definedName name="company_name">#REF!</definedName>
    <definedName name="COMPARATIVO">#REF!</definedName>
    <definedName name="CON_EQP_COS">#REF!</definedName>
    <definedName name="CON_EQP_COST">#REF!</definedName>
    <definedName name="CONCEPT2" hidden="1">{#N/A,#N/A,TRUE,"일정"}</definedName>
    <definedName name="Cong_HM_DTCT">#REF!</definedName>
    <definedName name="Cong_M_DTCT">#REF!</definedName>
    <definedName name="Cong_NC_DTCT">#REF!</definedName>
    <definedName name="Cong_VL_DTCT">#REF!</definedName>
    <definedName name="CONST_EQ">#REF!</definedName>
    <definedName name="CONSUMOACUMULAD">#REF!</definedName>
    <definedName name="consumomes">#REF!</definedName>
    <definedName name="COSTO">#REF!</definedName>
    <definedName name="Country">#REF!</definedName>
    <definedName name="COVER">#REF!</definedName>
    <definedName name="CPC">#REF!</definedName>
    <definedName name="CPVC35">#REF!</definedName>
    <definedName name="CPVCDN">#REF!</definedName>
    <definedName name="CRD">#REF!</definedName>
    <definedName name="CRITINST">#REF!</definedName>
    <definedName name="CRITPURC">#REF!</definedName>
    <definedName name="CRS">#REF!</definedName>
    <definedName name="CS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sd3p">#REF!</definedName>
    <definedName name="csddg1p">#REF!</definedName>
    <definedName name="csddt1p">#REF!</definedName>
    <definedName name="csht3p">#REF!</definedName>
    <definedName name="ctdn9697">#REF!</definedName>
    <definedName name="ctiep">#REF!</definedName>
    <definedName name="CTIET">#REF!</definedName>
    <definedName name="CURRENCY">#REF!</definedName>
    <definedName name="CX">#REF!</definedName>
    <definedName name="CXZB" hidden="1">{#N/A,#N/A,TRUE,"일정"}</definedName>
    <definedName name="CY">#REF!</definedName>
    <definedName name="D_7101A_B">#REF!</definedName>
    <definedName name="D_SIZE">"Dsize"</definedName>
    <definedName name="danhmuc">#REF!</definedName>
    <definedName name="data">#REF!</definedName>
    <definedName name="DATA_DATA2_List">#REF!</definedName>
    <definedName name="Data41">#REF!</definedName>
    <definedName name="Database" hidden="1">#REF!</definedName>
    <definedName name="database2">#REF!</definedName>
    <definedName name="database3">#REF!</definedName>
    <definedName name="DATATKDT">#REF!</definedName>
    <definedName name="DAY">'[1]xxx号同力电子2018年第 3 季度复审报告附表.xlsx'!DAY</definedName>
    <definedName name="DD">#REF!</definedName>
    <definedName name="DDAY">#REF!</definedName>
    <definedName name="DDD">#REF!</definedName>
    <definedName name="DDDD">#REF!</definedName>
    <definedName name="den_bu">#REF!</definedName>
    <definedName name="DFSFDSFDSA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F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GCTI592">#REF!</definedName>
    <definedName name="DGNC">#REF!</definedName>
    <definedName name="DGTV">#REF!</definedName>
    <definedName name="dgvc">#REF!</definedName>
    <definedName name="DGVT">#REF!</definedName>
    <definedName name="DIARIO46">#REF!</definedName>
    <definedName name="DIARIO47">#REF!</definedName>
    <definedName name="didi">#REF!</definedName>
    <definedName name="directlabor">#REF!</definedName>
    <definedName name="Discount" hidden="1">#REF!</definedName>
    <definedName name="display_area_2" hidden="1">#REF!</definedName>
    <definedName name="DLCC">#REF!</definedName>
    <definedName name="DLF" hidden="1">{#N/A,#N/A,TRUE,"일정"}</definedName>
    <definedName name="DM">#REF!</definedName>
    <definedName name="DNF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obt">#REF!</definedName>
    <definedName name="Document_array">{"Thuxm2.xls","Sheet1"}</definedName>
    <definedName name="DOO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S1p1vc">#REF!</definedName>
    <definedName name="ds1p2nc">#REF!</definedName>
    <definedName name="ds1p2vc">#REF!</definedName>
    <definedName name="ds1p2vl">#REF!</definedName>
    <definedName name="ds1pnc">#REF!</definedName>
    <definedName name="ds1pvl">#REF!</definedName>
    <definedName name="ds3pctnc">#REF!</definedName>
    <definedName name="ds3pctvc">#REF!</definedName>
    <definedName name="ds3pctvl">#REF!</definedName>
    <definedName name="ds3pmnc">#REF!</definedName>
    <definedName name="ds3pmvc">#REF!</definedName>
    <definedName name="ds3pmvl">#REF!</definedName>
    <definedName name="ds3pnc">#REF!</definedName>
    <definedName name="ds3pvl">#REF!</definedName>
    <definedName name="dsct3pnc">#REF!</definedName>
    <definedName name="dsct3pvl">#REF!</definedName>
    <definedName name="DSFDFDSFADDDSFSA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SPK1p1nc">#REF!</definedName>
    <definedName name="DSPK1p1vl">#REF!</definedName>
    <definedName name="DSPK1pnc">#REF!</definedName>
    <definedName name="DSPK1pvl">#REF!</definedName>
    <definedName name="dss" hidden="1">#REF!</definedName>
    <definedName name="DSTD_Clear">'[1]xxx号同力电子2018年第 3 季度复审报告附表.xlsx'!DSTD_Clear</definedName>
    <definedName name="DSUMDATA">#REF!</definedName>
    <definedName name="dt">#REF!</definedName>
    <definedName name="dtdt">#REF!</definedName>
    <definedName name="DUIJIAYOU">#REF!</definedName>
    <definedName name="e" hidden="1">#REF!</definedName>
    <definedName name="E_032XN">#REF!</definedName>
    <definedName name="E_069">#REF!</definedName>
    <definedName name="E206.">#REF!</definedName>
    <definedName name="EE">#REF!</definedName>
    <definedName name="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Email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XT" hidden="1">{#N/A,#N/A,TRUE,"일정"}</definedName>
    <definedName name="EXTT" hidden="1">{#N/A,#N/A,TRUE,"일정"}</definedName>
    <definedName name="f">#REF!</definedName>
    <definedName name="FACTOR">#REF!</definedName>
    <definedName name="Fax">#REF!</definedName>
    <definedName name="FCode" hidden="1">#REF!</definedName>
    <definedName name="fddsd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A" hidden="1">{#N/A,#N/A,TRUE,"일정"}</definedName>
    <definedName name="February">#REF!</definedName>
    <definedName name="FF">#REF!</definedName>
    <definedName name="fff">#REF!</definedName>
    <definedName name="ffffffff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FFFFFFFFFF" hidden="1">{#N/A,#N/A,TRUE,"일정"}</definedName>
    <definedName name="FFROHS">#REF!</definedName>
    <definedName name="FFROHSCHUKU">#REF!</definedName>
    <definedName name="FFST">"BRSUM FFST"</definedName>
    <definedName name="fgfgfg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GHJ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J">#REF!</definedName>
    <definedName name="FTQ" hidden="1">{#N/A,#N/A,TRUE,"일정"}</definedName>
    <definedName name="G">#REF!</definedName>
    <definedName name="G_ME">#REF!</definedName>
    <definedName name="gdmhgdmhg" hidden="1">{#N/A,#N/A,TRUE,"일정"}</definedName>
    <definedName name="GFD" hidden="1">{#N/A,#N/A,TRUE,"일정"}</definedName>
    <definedName name="GG">#REF!</definedName>
    <definedName name="GGGGGGG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GH">#REF!</definedName>
    <definedName name="gia">#REF!</definedName>
    <definedName name="Gia_CT">#REF!</definedName>
    <definedName name="gia_tien">#REF!</definedName>
    <definedName name="gia_tien_BTN">#REF!</definedName>
    <definedName name="Gia_VT">#REF!</definedName>
    <definedName name="GIAVLIEUTN">#REF!</definedName>
    <definedName name="Giocong">#REF!</definedName>
    <definedName name="gl3p">#REF!</definedName>
    <definedName name="GROSS">#REF!</definedName>
    <definedName name="GROUP">#REF!</definedName>
    <definedName name="GT">#REF!</definedName>
    <definedName name="GTXL">#REF!</definedName>
    <definedName name="GuidText">#REF!</definedName>
    <definedName name="gvdasskv" hidden="1">{#N/A,#N/A,TRUE,"일정"}</definedName>
    <definedName name="h" hidden="1">#REF!</definedName>
    <definedName name="H_THUCHTHH">#REF!</definedName>
    <definedName name="H_THUCTT">#REF!</definedName>
    <definedName name="HDFHD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Heä_soá_laép_xaø_H">1.7</definedName>
    <definedName name="heä_soá_sình_laày">#REF!</definedName>
    <definedName name="HFJ" hidden="1">{#N/A,#N/A,TRUE,"일정"}</definedName>
    <definedName name="HG">#REF!</definedName>
    <definedName name="hgfhgxfhgfxhgxfhgfxh" hidden="1">{#N/A,#N/A,TRUE,"일정"}</definedName>
    <definedName name="hgfshg" hidden="1">{#N/A,#N/A,TRUE,"일정"}</definedName>
    <definedName name="hgfshgs" hidden="1">{#N/A,#N/A,TRUE,"일정"}</definedName>
    <definedName name="hgfxd" hidden="1">{#N/A,#N/A,TRUE,"일정"}</definedName>
    <definedName name="HH">#REF!</definedName>
    <definedName name="hhhh">#REF!</definedName>
    <definedName name="HHTT">#REF!</definedName>
    <definedName name="HiddenRows" hidden="1">#REF!</definedName>
    <definedName name="hien">#REF!</definedName>
    <definedName name="HIEU" hidden="1">{"'Sheet1'!$L$16"}</definedName>
    <definedName name="Hinh_thuc">"bangtra"</definedName>
    <definedName name="hj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hjkh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hluyilu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HOME_MANP">#REF!</definedName>
    <definedName name="HOMEOFFICE_COST">#REF!</definedName>
    <definedName name="HO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hoten">#REF!</definedName>
    <definedName name="Hoü_vaì_tãn">#REF!</definedName>
    <definedName name="HSBJ">#REF!</definedName>
    <definedName name="HSCT3">0.1</definedName>
    <definedName name="hsdc">#REF!</definedName>
    <definedName name="hsdc1">#REF!</definedName>
    <definedName name="HSDN">#REF!</definedName>
    <definedName name="HSHH">#REF!</definedName>
    <definedName name="HSHHUT">#REF!</definedName>
    <definedName name="hsk">#REF!</definedName>
    <definedName name="hskd">#REF!</definedName>
    <definedName name="HSKJ">#REF!</definedName>
    <definedName name="hskk">#REF!</definedName>
    <definedName name="HSKK35">#REF!</definedName>
    <definedName name="hslx">#REF!</definedName>
    <definedName name="hslxh">#REF!</definedName>
    <definedName name="HSLXP">#REF!</definedName>
    <definedName name="HSSL">#REF!</definedName>
    <definedName name="HSVC1">#REF!</definedName>
    <definedName name="HSVC2">#REF!</definedName>
    <definedName name="HSVC3">#REF!</definedName>
    <definedName name="HT">#REF!</definedName>
    <definedName name="HTHH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TNC">#REF!</definedName>
    <definedName name="HT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HTVL">#REF!</definedName>
    <definedName name="huy" hidden="1">{"'Sheet1'!$L$16"}</definedName>
    <definedName name="HWSheet">1</definedName>
    <definedName name="HY">#REF!</definedName>
    <definedName name="HYL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I">#REF!</definedName>
    <definedName name="IDLAB_COST">#REF!</definedName>
    <definedName name="II">#REF!</definedName>
    <definedName name="IND_LAB">#REF!</definedName>
    <definedName name="INDMANP">#REF!</definedName>
    <definedName name="INT" hidden="1">{#N/A,#N/A,TRUE,"일정"}</definedName>
    <definedName name="iuiu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IV">#REF!</definedName>
    <definedName name="j">#REF!</definedName>
    <definedName name="j356C8">#REF!</definedName>
    <definedName name="ja">#REF!</definedName>
    <definedName name="JAN">#REF!</definedName>
    <definedName name="JANBAOJIA">#REF!</definedName>
    <definedName name="JANBAOJIATWO">#REF!</definedName>
    <definedName name="JANCHUKU">#REF!</definedName>
    <definedName name="January">#REF!</definedName>
    <definedName name="JBAOJIA">#REF!</definedName>
    <definedName name="JCHUKU">#REF!</definedName>
    <definedName name="jgfsjhgfsjhgfsdjhgfds" hidden="1">{#N/A,#N/A,TRUE,"일정"}</definedName>
    <definedName name="jghj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JHDJD" hidden="1">{#N/A,#N/A,TRUE,"일정"}</definedName>
    <definedName name="JHFD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jhk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JIAGE">#REF!</definedName>
    <definedName name="JIAYO">#REF!</definedName>
    <definedName name="JJ">#REF!</definedName>
    <definedName name="JJJ">#REF!</definedName>
    <definedName name="JJJJJ" hidden="1">{#N/A,#N/A,TRUE,"일정"}</definedName>
    <definedName name="JP">#REF!</definedName>
    <definedName name="JS">#REF!</definedName>
    <definedName name="JY">#REF!</definedName>
    <definedName name="JYTD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K">#REF!</definedName>
    <definedName name="k2b">#REF!</definedName>
    <definedName name="kcong">#REF!</definedName>
    <definedName name="KEKK">#REF!</definedName>
    <definedName name="KH">#REF!</definedName>
    <definedName name="KH_Chang">#REF!</definedName>
    <definedName name="khoi" hidden="1">{"'Sheet1'!$L$16"}</definedName>
    <definedName name="KJHG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KJYF" hidden="1">{#N/A,#N/A,TRUE,"일정"}</definedName>
    <definedName name="kkk" hidden="1">#REF!</definedName>
    <definedName name="KKKK" hidden="1">#REF!</definedName>
    <definedName name="kkkkk" hidden="1">#REF!</definedName>
    <definedName name="kl_ME">#REF!</definedName>
    <definedName name="KLTHDN">#REF!</definedName>
    <definedName name="KLVANKHUON">#REF!</definedName>
    <definedName name="kp1ph">#REF!</definedName>
    <definedName name="KSTK">#REF!</definedName>
    <definedName name="KUCHUN">#REF!</definedName>
    <definedName name="KVC">#REF!</definedName>
    <definedName name="L_mong">#REF!</definedName>
    <definedName name="lan" hidden="1">{#N/A,#N/A,TRUE,"BT M200 da 10x20"}</definedName>
    <definedName name="laychua">{"Thuxm2.xls","Sheet1"}</definedName>
    <definedName name="LHSDHSD" hidden="1">{#N/A,#N/A,TRUE,"일정"}</definedName>
    <definedName name="LINE">#REF!</definedName>
    <definedName name="list">#REF!</definedName>
    <definedName name="list01">#REF!</definedName>
    <definedName name="list02">#REF!</definedName>
    <definedName name="list03">#REF!</definedName>
    <definedName name="list04">#REF!</definedName>
    <definedName name="list05">#REF!</definedName>
    <definedName name="list06">#REF!</definedName>
    <definedName name="ljk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K_hathe">#REF!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L">#REF!</definedName>
    <definedName name="LLLLL" hidden="1">{#N/A,#N/A,FALSE,"Chi tiÆt"}</definedName>
    <definedName name="Lmk">#REF!</definedName>
    <definedName name="LN">#REF!</definedName>
    <definedName name="Loai_TD">#REF!</definedName>
    <definedName name="LOC">#REF!</definedName>
    <definedName name="lVC">#REF!</definedName>
    <definedName name="m">#REF!</definedName>
    <definedName name="M102bnnc">#REF!</definedName>
    <definedName name="M102bnvl">#REF!</definedName>
    <definedName name="M10aa1p">#REF!</definedName>
    <definedName name="M10aanc">#REF!</definedName>
    <definedName name="M10aavc">#REF!</definedName>
    <definedName name="M10aavl">#REF!</definedName>
    <definedName name="M10banc">#REF!</definedName>
    <definedName name="M10bavl">#REF!</definedName>
    <definedName name="M12aavl">#REF!</definedName>
    <definedName name="M12ba3p">#REF!</definedName>
    <definedName name="M12banc">#REF!</definedName>
    <definedName name="M12bavl">#REF!</definedName>
    <definedName name="M12bb1p">#REF!</definedName>
    <definedName name="M12bbnc">#REF!</definedName>
    <definedName name="M12bbvl">#REF!</definedName>
    <definedName name="M12bnnc">#REF!</definedName>
    <definedName name="M12bnvl">#REF!</definedName>
    <definedName name="M14bb1p">#REF!</definedName>
    <definedName name="M14bbnc">#REF!</definedName>
    <definedName name="M14bbvc">#REF!</definedName>
    <definedName name="M14bbvl">#REF!</definedName>
    <definedName name="M8a">#REF!</definedName>
    <definedName name="M8aa">#REF!</definedName>
    <definedName name="m8aanc">#REF!</definedName>
    <definedName name="m8aavl">#REF!</definedName>
    <definedName name="Ma3pnc">#REF!</definedName>
    <definedName name="Ma3pvl">#REF!</definedName>
    <definedName name="Maa3pnc">#REF!</definedName>
    <definedName name="Maa3pvl">#REF!</definedName>
    <definedName name="Macro2">#REF!</definedName>
    <definedName name="Macro3">#REF!</definedName>
    <definedName name="MAJ_CON_EQP">#REF!</definedName>
    <definedName name="MaNV">#REF!</definedName>
    <definedName name="March">#REF!</definedName>
    <definedName name="MARCHBAOJIA">#REF!</definedName>
    <definedName name="marchbiajia">#REF!</definedName>
    <definedName name="MARCHCHUKU">#REF!</definedName>
    <definedName name="MASTER" hidden="1">{#N/A,#N/A,TRUE,"일정"}</definedName>
    <definedName name="MAVANKHUON">#REF!</definedName>
    <definedName name="MAVLTHDN">#REF!</definedName>
    <definedName name="May">#REF!</definedName>
    <definedName name="MAYCHUKU">#REF!</definedName>
    <definedName name="mayjiage">#REF!</definedName>
    <definedName name="Mba1p">#REF!</definedName>
    <definedName name="Mba3p">#REF!</definedName>
    <definedName name="Mbb3p">#REF!</definedName>
    <definedName name="MBnc">#REF!</definedName>
    <definedName name="MBvl">#REF!</definedName>
    <definedName name="MC">#REF!</definedName>
    <definedName name="MG_A">#REF!</definedName>
    <definedName name="MH_출장비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ING">#REF!</definedName>
    <definedName name="mod">#REF!,#REF!,#REF!,#REF!,#REF!</definedName>
    <definedName name="Module.Prix_SMC">'[1]xxx号同力电子2018年第 3 季度复审报告附表.xlsx'!Module.Prix_SMC</definedName>
    <definedName name="mong1pm">#REF!</definedName>
    <definedName name="mong3pm">#REF!</definedName>
    <definedName name="mongct">#REF!</definedName>
    <definedName name="monght">#REF!</definedName>
    <definedName name="mongHTDL">#REF!</definedName>
    <definedName name="mongHTHH">#REF!</definedName>
    <definedName name="mongneo1pm">#REF!</definedName>
    <definedName name="mongneo3pm">#REF!</definedName>
    <definedName name="mongneoct">#REF!</definedName>
    <definedName name="mongneoht">#REF!</definedName>
    <definedName name="mongneoHTDL">#REF!</definedName>
    <definedName name="mongneoHTHH">#REF!</definedName>
    <definedName name="month">#REF!</definedName>
    <definedName name="Moùng">#REF!</definedName>
    <definedName name="MSCT">#REF!</definedName>
    <definedName name="MTC1P">#REF!</definedName>
    <definedName name="MTC3P">#REF!</definedName>
    <definedName name="MTCMB">#REF!</definedName>
    <definedName name="MTMAC12">#REF!</definedName>
    <definedName name="mtram">#REF!</definedName>
    <definedName name="MULTIPLICA">#REF!</definedName>
    <definedName name="n">#REF!</definedName>
    <definedName name="n1pig">#REF!</definedName>
    <definedName name="N1pIGnc">#REF!</definedName>
    <definedName name="N1pIGvc">#REF!</definedName>
    <definedName name="N1pIGvl">#REF!</definedName>
    <definedName name="n1pind">#REF!</definedName>
    <definedName name="N1pINDnc">#REF!</definedName>
    <definedName name="N1pINDvc">#REF!</definedName>
    <definedName name="N1pINDvl">#REF!</definedName>
    <definedName name="n1ping">#REF!</definedName>
    <definedName name="N1pINGnc">#REF!</definedName>
    <definedName name="N1pINGvc">#REF!</definedName>
    <definedName name="N1pINGvl">#REF!</definedName>
    <definedName name="n1pint">#REF!</definedName>
    <definedName name="N1pINTnc">#REF!</definedName>
    <definedName name="N1pINTvc">#REF!</definedName>
    <definedName name="N1pINTvl">#REF!</definedName>
    <definedName name="N1pNLnc">#REF!</definedName>
    <definedName name="N1pNLvc">#REF!</definedName>
    <definedName name="N1pNLvl">#REF!</definedName>
    <definedName name="NA">#REF!</definedName>
    <definedName name="Ñaép_ñaát">#REF!</definedName>
    <definedName name="NAME">#REF!</definedName>
    <definedName name="Ñaøo_ñaát_tieáp_ñòa">#REF!</definedName>
    <definedName name="nc">#REF!</definedName>
    <definedName name="NC1P">#REF!</definedName>
    <definedName name="NC3P">#REF!</definedName>
    <definedName name="NCBD100">#REF!</definedName>
    <definedName name="NCBD200">#REF!</definedName>
    <definedName name="NCBD250">#REF!</definedName>
    <definedName name="NCcap0.7">#REF!</definedName>
    <definedName name="NCcap1">#REF!</definedName>
    <definedName name="NCCT3p">#REF!</definedName>
    <definedName name="nctram">#REF!</definedName>
    <definedName name="NCVC100">#REF!</definedName>
    <definedName name="NCVC200">#REF!</definedName>
    <definedName name="NCVC250">#REF!</definedName>
    <definedName name="NCVC3P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GAØY">#REF!</definedName>
    <definedName name="NH">#REF!</definedName>
    <definedName name="NHAÂN_COÂNG">BTRAM</definedName>
    <definedName name="Nhapsolieu">#REF!</definedName>
    <definedName name="nhn">#REF!</definedName>
    <definedName name="NHot">#REF!</definedName>
    <definedName name="nig">#REF!</definedName>
    <definedName name="nig1p">#REF!</definedName>
    <definedName name="nig3p">#REF!</definedName>
    <definedName name="NIGnc">#REF!</definedName>
    <definedName name="nignc1p">#REF!</definedName>
    <definedName name="NIGvc">#REF!</definedName>
    <definedName name="NIGvl">#REF!</definedName>
    <definedName name="nigvl1p">#REF!</definedName>
    <definedName name="nin">#REF!</definedName>
    <definedName name="nin1903p">#REF!</definedName>
    <definedName name="NIN190nc">#REF!</definedName>
    <definedName name="NIN190vl">#REF!</definedName>
    <definedName name="nin3p">#REF!</definedName>
    <definedName name="nind">#REF!</definedName>
    <definedName name="nind1p">#REF!</definedName>
    <definedName name="nind3p">#REF!</definedName>
    <definedName name="NINDnc">#REF!</definedName>
    <definedName name="nindnc1p">#REF!</definedName>
    <definedName name="NINDvc">#REF!</definedName>
    <definedName name="NINDvl">#REF!</definedName>
    <definedName name="nindvl1p">#REF!</definedName>
    <definedName name="ning1p">#REF!</definedName>
    <definedName name="ningnc1p">#REF!</definedName>
    <definedName name="ningvl1p">#REF!</definedName>
    <definedName name="NINnc">#REF!</definedName>
    <definedName name="nint1p">#REF!</definedName>
    <definedName name="nintnc1p">#REF!</definedName>
    <definedName name="nintvl1p">#REF!</definedName>
    <definedName name="NINvc">#REF!</definedName>
    <definedName name="NINvl">#REF!</definedName>
    <definedName name="nl">#REF!</definedName>
    <definedName name="NL12nc">#REF!</definedName>
    <definedName name="NL12vl">#REF!</definedName>
    <definedName name="nl1p">#REF!</definedName>
    <definedName name="nl3p">#REF!</definedName>
    <definedName name="nlht">#REF!</definedName>
    <definedName name="NLTK1p">#REF!</definedName>
    <definedName name="nn">#REF!</definedName>
    <definedName name="nn1p">#REF!</definedName>
    <definedName name="nn3p">#REF!</definedName>
    <definedName name="nnn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No">#REF!</definedName>
    <definedName name="NOW">#REF!</definedName>
    <definedName name="nsl">#REF!</definedName>
    <definedName name="nx">#REF!</definedName>
    <definedName name="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rderTable" hidden="1">#REF!</definedName>
    <definedName name="osc">#REF!</definedName>
    <definedName name="PAPELLINER">#REF!</definedName>
    <definedName name="PAPER_LINER">#REF!</definedName>
    <definedName name="PDCA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DCA6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ersonSelectionRange">#REF!</definedName>
    <definedName name="Phanbothue">#REF!</definedName>
    <definedName name="PHASE4" hidden="1">{#N/A,#N/A,FALSE,"삼진정공";#N/A,#N/A,FALSE,"영신금속";#N/A,#N/A,FALSE,"태양금속";#N/A,#N/A,FALSE,"진합정공";#N/A,#N/A,FALSE,"코리아";#N/A,#N/A,FALSE,"풍강금속";#N/A,#N/A,FALSE,"선일기계"}</definedName>
    <definedName name="Phone">#REF!</definedName>
    <definedName name="phu_luc_vua">#REF!</definedName>
    <definedName name="PH단계별" hidden="1">{#N/A,#N/A,TRUE,"일정"}</definedName>
    <definedName name="PK">#REF!</definedName>
    <definedName name="PLANENE99">#REF!</definedName>
    <definedName name="pp_1XDM">#REF!</definedName>
    <definedName name="pp_3NC">#REF!</definedName>
    <definedName name="pp_3XDM">#REF!</definedName>
    <definedName name="PRECIO">#REF!</definedName>
    <definedName name="PRICE">#REF!</definedName>
    <definedName name="PRICE1">#REF!</definedName>
    <definedName name="_xlnm.Print_Area" hidden="1">#REF!</definedName>
    <definedName name="Print_Titles_MI">#REF!</definedName>
    <definedName name="PRINTA">#REF!</definedName>
    <definedName name="PRINTB">#REF!</definedName>
    <definedName name="PRINTC">#REF!</definedName>
    <definedName name="Prix_SMC">'[1]xxx号同力电子2018年第 3 季度复审报告附表.xlsx'!Prix_SMC</definedName>
    <definedName name="ProdForm" hidden="1">#REF!</definedName>
    <definedName name="Product" hidden="1">#REF!</definedName>
    <definedName name="PROPOSAL">#REF!</definedName>
    <definedName name="PT_Duong">#REF!</definedName>
    <definedName name="ptdg">#REF!</definedName>
    <definedName name="PTDG_cau">#REF!</definedName>
    <definedName name="PtichDTL">'[1]xxx号同力电子2018年第 3 季度复审报告附表.xlsx'!PtichDTL</definedName>
    <definedName name="PTNC">#REF!</definedName>
    <definedName name="q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QQQQQQQQQQQ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QQQQQQQQQQQQQQQ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QQQQQQQQQQQQQQQQQQQQQQ" hidden="1">{#N/A,#N/A,TRUE,"일정"}</definedName>
    <definedName name="QSC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QUERY_DATA">#REF!</definedName>
    <definedName name="QW">#REF!</definedName>
    <definedName name="qw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a11p">#REF!</definedName>
    <definedName name="ra13p">#REF!</definedName>
    <definedName name="rack1">#REF!</definedName>
    <definedName name="rack2">#REF!</definedName>
    <definedName name="rack3">#REF!</definedName>
    <definedName name="rack4">#REF!</definedName>
    <definedName name="RANK">#REF!</definedName>
    <definedName name="rate">14000</definedName>
    <definedName name="RB">#REF!</definedName>
    <definedName name="RCArea" hidden="1">#REF!</definedName>
    <definedName name="RecordCount">#REF!</definedName>
    <definedName name="Recorder" hidden="1">#REF!</definedName>
    <definedName name="RECOUT">#N/A</definedName>
    <definedName name="RESULT99">#REF!</definedName>
    <definedName name="RESUMEN">#REF!</definedName>
    <definedName name="RFP003A">#REF!</definedName>
    <definedName name="RFP003B">#REF!</definedName>
    <definedName name="RFP003C">#REF!</definedName>
    <definedName name="RFP003D">#REF!</definedName>
    <definedName name="RFP003E">#REF!</definedName>
    <definedName name="RFP003F">#REF!</definedName>
    <definedName name="RQ">#REF!</definedName>
    <definedName name="rrrr">#REF!</definedName>
    <definedName name="RR원본일정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turu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AV">#REF!</definedName>
    <definedName name="SC">#REF!</definedName>
    <definedName name="SCH">#REF!</definedName>
    <definedName name="sd1p">#REF!</definedName>
    <definedName name="sd3p">#REF!</definedName>
    <definedName name="SDDK">#REF!</definedName>
    <definedName name="sd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DFD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SDFG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DMONG">#REF!</definedName>
    <definedName name="sdv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election">#REF!</definedName>
    <definedName name="SEP">#REF!</definedName>
    <definedName name="SEPCK">#REF!</definedName>
    <definedName name="SEPJIAGE">#REF!</definedName>
    <definedName name="SE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feggsafasfas">#REF!</definedName>
    <definedName name="SFSF" hidden="1">{#N/A,#N/A,TRUE,"일정"}</definedName>
    <definedName name="Sheet1">#REF!</definedName>
    <definedName name="sheetName">#REF!</definedName>
    <definedName name="sheetNo">#REF!</definedName>
    <definedName name="SheetNumber">#REF!</definedName>
    <definedName name="sht">#REF!</definedName>
    <definedName name="sht1p">#REF!</definedName>
    <definedName name="sht3p">#REF!</definedName>
    <definedName name="SIZE">#REF!</definedName>
    <definedName name="SL_CRD">#REF!</definedName>
    <definedName name="SL_CRS">#REF!</definedName>
    <definedName name="SL_CS">#REF!</definedName>
    <definedName name="SL_DD">#REF!</definedName>
    <definedName name="slBTLT1pm">#REF!</definedName>
    <definedName name="slBTLT3pm">#REF!</definedName>
    <definedName name="slBTLTct">#REF!</definedName>
    <definedName name="slBTLTHTDL">#REF!</definedName>
    <definedName name="slBTLTHTHH">#REF!</definedName>
    <definedName name="slchang1pm">#REF!</definedName>
    <definedName name="slchang3pm">#REF!</definedName>
    <definedName name="slchangct">#REF!</definedName>
    <definedName name="slchanght">#REF!</definedName>
    <definedName name="slchangHTDL">#REF!</definedName>
    <definedName name="slchangHTHH">#REF!</definedName>
    <definedName name="slmong1pm">#REF!</definedName>
    <definedName name="slmong3pm">#REF!</definedName>
    <definedName name="slmongct">#REF!</definedName>
    <definedName name="slmonght">#REF!</definedName>
    <definedName name="slmongHTDL">#REF!</definedName>
    <definedName name="slmongHTHH">#REF!</definedName>
    <definedName name="slmongneo1pm">#REF!</definedName>
    <definedName name="slmongneo3pm">#REF!</definedName>
    <definedName name="slmongneoct">#REF!</definedName>
    <definedName name="slmongneoht">#REF!</definedName>
    <definedName name="slmongneoHTDL">#REF!</definedName>
    <definedName name="slmongneoHTHH">#REF!</definedName>
    <definedName name="sltdll1pm">#REF!</definedName>
    <definedName name="sltdll3pm">#REF!</definedName>
    <definedName name="sltdllct">#REF!</definedName>
    <definedName name="sltdllHTDL">#REF!</definedName>
    <definedName name="sltdllHTHH">#REF!</definedName>
    <definedName name="slxa1pm">#REF!</definedName>
    <definedName name="slxa3pm">#REF!</definedName>
    <definedName name="slxact">#REF!</definedName>
    <definedName name="soc3p">#REF!</definedName>
    <definedName name="solieu">#REF!</definedName>
    <definedName name="SORT">#REF!</definedName>
    <definedName name="SPEC">#REF!</definedName>
    <definedName name="SpecialPrice" hidden="1">#REF!</definedName>
    <definedName name="SPECSUMMARY">#REF!</definedName>
    <definedName name="SPEND">#REF!</definedName>
    <definedName name="SS">#REF!</definedName>
    <definedName name="SSD" hidden="1">{#N/A,#N/A,TRUE,"일정"}</definedName>
    <definedName name="ssi" hidden="1">{#N/A,#N/A,TRUE,"일정"}</definedName>
    <definedName name="S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st1p">#REF!</definedName>
    <definedName name="st3p">#REF!</definedName>
    <definedName name="STANDARCOSTAA">#REF!</definedName>
    <definedName name="STANDARCOSTC">#REF!</definedName>
    <definedName name="STANDARCOSTD">#REF!</definedName>
    <definedName name="Start" hidden="1">{#N/A,#N/A,TRUE,"일정"}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ate">#REF!</definedName>
    <definedName name="SU">#REF!</definedName>
    <definedName name="SUMMARY">#REF!</definedName>
    <definedName name="T" hidden="1">#REF!</definedName>
    <definedName name="T_HOP">#REF!</definedName>
    <definedName name="T02_DANH_MUC_CONG_VIEC">#REF!</definedName>
    <definedName name="T03_BANG_GIA_VAT_LIEU">#REF!</definedName>
    <definedName name="T09_DINH_MUC_DU_TOAN">#REF!</definedName>
    <definedName name="t101p">#REF!</definedName>
    <definedName name="t103p">#REF!</definedName>
    <definedName name="t10m">#REF!</definedName>
    <definedName name="T10nc">#REF!</definedName>
    <definedName name="t10nc1p">#REF!</definedName>
    <definedName name="T10vc">#REF!</definedName>
    <definedName name="T10vl">#REF!</definedName>
    <definedName name="t10vl1p">#REF!</definedName>
    <definedName name="t121p">#REF!</definedName>
    <definedName name="t123p">#REF!</definedName>
    <definedName name="T12nc">#REF!</definedName>
    <definedName name="t12nc3p">#REF!</definedName>
    <definedName name="T12vc">#REF!</definedName>
    <definedName name="T12vl">#REF!</definedName>
    <definedName name="t141p">#REF!</definedName>
    <definedName name="t143p">#REF!</definedName>
    <definedName name="T14nc">#REF!</definedName>
    <definedName name="T14vc">#REF!</definedName>
    <definedName name="T14vl">#REF!</definedName>
    <definedName name="t7m">#REF!</definedName>
    <definedName name="t8m">#REF!</definedName>
    <definedName name="TA">#REF!</definedName>
    <definedName name="TAM">'[1]xxx号同力电子2018年第 3 季度复审报告附表.xlsx'!TAM</definedName>
    <definedName name="TAMTINH">#REF!</definedName>
    <definedName name="TaxTV">10%</definedName>
    <definedName name="TaxXL">5%</definedName>
    <definedName name="TA게획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TA공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TA공급계획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tb">#REF!</definedName>
    <definedName name="tbl_ProdInfo" hidden="1">#REF!</definedName>
    <definedName name="tbtram">#REF!</definedName>
    <definedName name="TBXD">#REF!</definedName>
    <definedName name="TC">#REF!</definedName>
    <definedName name="TC_NHANH1">#REF!</definedName>
    <definedName name="td">#REF!</definedName>
    <definedName name="td10vl">#REF!</definedName>
    <definedName name="td12nc">#REF!</definedName>
    <definedName name="TD12vl">#REF!</definedName>
    <definedName name="TD1p1nc">#REF!</definedName>
    <definedName name="td1p1vc">#REF!</definedName>
    <definedName name="TD1p1vl">#REF!</definedName>
    <definedName name="TD1p2nc">#REF!</definedName>
    <definedName name="TD1p2vc">#REF!</definedName>
    <definedName name="TD1p2vl">#REF!</definedName>
    <definedName name="TD1pnc">#REF!</definedName>
    <definedName name="TD1pvl">#REF!</definedName>
    <definedName name="td3p">#REF!</definedName>
    <definedName name="TDctnc">#REF!</definedName>
    <definedName name="TDctvc">#REF!</definedName>
    <definedName name="TDctvl">#REF!</definedName>
    <definedName name="tdll1pm">#REF!</definedName>
    <definedName name="tdll3pm">#REF!</definedName>
    <definedName name="tdllct">#REF!</definedName>
    <definedName name="tdllHTDL">#REF!</definedName>
    <definedName name="tdllHTHH">#REF!</definedName>
    <definedName name="TDmnc">#REF!</definedName>
    <definedName name="TDmvc">#REF!</definedName>
    <definedName name="TDmvl">#REF!</definedName>
    <definedName name="tdnc1p">#REF!</definedName>
    <definedName name="tdtr2cnc">#REF!</definedName>
    <definedName name="tdtr2cvl">#REF!</definedName>
    <definedName name="tdvl1p">#REF!</definedName>
    <definedName name="TENCT">#REF!</definedName>
    <definedName name="TextRefCopy1">#REF!</definedName>
    <definedName name="TextRefCopy10">#REF!</definedName>
    <definedName name="TextRefCopy2">#REF!</definedName>
    <definedName name="TextRefCopy3">#REF!</definedName>
    <definedName name="TextRefCopy4">#REF!</definedName>
    <definedName name="TextRefCopy5">#REF!</definedName>
    <definedName name="TextRefCopy6">#REF!</definedName>
    <definedName name="TextRefCopy7">#REF!</definedName>
    <definedName name="TextRefCopy8">#REF!</definedName>
    <definedName name="TextRefCopy9">#REF!</definedName>
    <definedName name="TextRefCopyRangeCount" hidden="1">10</definedName>
    <definedName name="tftf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G">#REF!</definedName>
    <definedName name="THCTAU">#REF!</definedName>
    <definedName name="THGO1pnc">#REF!</definedName>
    <definedName name="thht">#REF!</definedName>
    <definedName name="THI">#REF!</definedName>
    <definedName name="thkp3">#REF!</definedName>
    <definedName name="THT">#REF!</definedName>
    <definedName name="thtt">#REF!</definedName>
    <definedName name="Tien">#REF!</definedName>
    <definedName name="TienLuong">#REF!</definedName>
    <definedName name="TITAN">#REF!</definedName>
    <definedName name="TLAC120">#REF!</definedName>
    <definedName name="TLAC35">#REF!</definedName>
    <definedName name="TLAC50">#REF!</definedName>
    <definedName name="TLAC70">#REF!</definedName>
    <definedName name="TLAC95">#REF!</definedName>
    <definedName name="Tle">#REF!</definedName>
    <definedName name="tluong">#REF!</definedName>
    <definedName name="TM">BTRAM</definedName>
    <definedName name="TNCM">#REF!</definedName>
    <definedName name="TONGDUTOAN">#REF!</definedName>
    <definedName name="TOP">#REF!</definedName>
    <definedName name="total">#REF!</definedName>
    <definedName name="totald">#REF!</definedName>
    <definedName name="Totales">#REF!,#REF!,#REF!,#REF!</definedName>
    <definedName name="Totales2">#REF!,#REF!,#REF!,#REF!,#REF!</definedName>
    <definedName name="TPLRP">#REF!</definedName>
    <definedName name="Tra_DM_su_dung">#REF!</definedName>
    <definedName name="Tra_don_gia_KS">#REF!</definedName>
    <definedName name="Tra_DTCT">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DE2">#REF!</definedName>
    <definedName name="TRAM">#REF!</definedName>
    <definedName name="TT_1P">#REF!</definedName>
    <definedName name="TT_3p">#REF!</definedName>
    <definedName name="ttbt">#REF!</definedName>
    <definedName name="TTDD">#REF!</definedName>
    <definedName name="TTDDCT3p">#REF!</definedName>
    <definedName name="tthi">#REF!</definedName>
    <definedName name="ttronmk">#REF!</definedName>
    <definedName name="tttt">#REF!</definedName>
    <definedName name="tv75nc">#REF!</definedName>
    <definedName name="tv75vl">#REF!</definedName>
    <definedName name="TXL">'[1]xxx号同力电子2018年第 3 季度复审报告附表.xlsx'!TXL</definedName>
    <definedName name="ty_le">#REF!</definedName>
    <definedName name="ty_le_BTN">#REF!</definedName>
    <definedName name="Ty_le1">#REF!</definedName>
    <definedName name="UFPrn20040307090525">#REF!</definedName>
    <definedName name="UFPrn20040726091933">#REF!</definedName>
    <definedName name="UFPrn20040812141748">#REF!</definedName>
    <definedName name="UFPrn20040812141839">#REF!</definedName>
    <definedName name="UFPrn20040907140125">#REF!</definedName>
    <definedName name="UFPrn20040908134652">#REF!</definedName>
    <definedName name="UFPrn20040908142005">#REF!</definedName>
    <definedName name="UFPrn20040908194024">#REF!</definedName>
    <definedName name="uisfdssa" hidden="1">{#N/A,#N/A,TRUE,"일정"}</definedName>
    <definedName name="UU">#REF!</definedName>
    <definedName name="U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VAÄT_LIEÄU">"ATRAM"</definedName>
    <definedName name="Value0">#REF!</definedName>
    <definedName name="Value1">#REF!</definedName>
    <definedName name="Value10">#REF!</definedName>
    <definedName name="Value11">#REF!</definedName>
    <definedName name="Value12">#REF!</definedName>
    <definedName name="Value13">#REF!</definedName>
    <definedName name="Value14">#REF!</definedName>
    <definedName name="Value15">#REF!</definedName>
    <definedName name="Value16">#REF!</definedName>
    <definedName name="Value17">#REF!</definedName>
    <definedName name="Value18">#REF!</definedName>
    <definedName name="Value19">#REF!</definedName>
    <definedName name="Value2">#REF!</definedName>
    <definedName name="Value20">#REF!</definedName>
    <definedName name="Value21">#REF!</definedName>
    <definedName name="Value22">#REF!</definedName>
    <definedName name="Value23">#REF!</definedName>
    <definedName name="Value24">#REF!</definedName>
    <definedName name="Value25">#REF!</definedName>
    <definedName name="Value26">#REF!</definedName>
    <definedName name="Value27">#REF!</definedName>
    <definedName name="Value28">#REF!</definedName>
    <definedName name="Value29">#REF!</definedName>
    <definedName name="Value3">#REF!</definedName>
    <definedName name="Value30">#REF!</definedName>
    <definedName name="Value31">#REF!</definedName>
    <definedName name="Value32">#REF!</definedName>
    <definedName name="Value33">#REF!</definedName>
    <definedName name="Value34">#REF!</definedName>
    <definedName name="Value35">#REF!</definedName>
    <definedName name="Value36">#REF!</definedName>
    <definedName name="Value37">#REF!</definedName>
    <definedName name="Value38">#REF!</definedName>
    <definedName name="Value39">#REF!</definedName>
    <definedName name="Value4">#REF!</definedName>
    <definedName name="Value40">#REF!</definedName>
    <definedName name="Value41">#REF!</definedName>
    <definedName name="Value42">#REF!</definedName>
    <definedName name="Value43">#REF!</definedName>
    <definedName name="Value44">#REF!</definedName>
    <definedName name="Value45">#REF!</definedName>
    <definedName name="Value46">#REF!</definedName>
    <definedName name="Value47">#REF!</definedName>
    <definedName name="Value48">#REF!</definedName>
    <definedName name="Value49">#REF!</definedName>
    <definedName name="Value5">#REF!</definedName>
    <definedName name="Value50">#REF!</definedName>
    <definedName name="Value51">#REF!</definedName>
    <definedName name="Value52">#REF!</definedName>
    <definedName name="Value53">#REF!</definedName>
    <definedName name="Value54">#REF!</definedName>
    <definedName name="Value55">#REF!</definedName>
    <definedName name="Value6">#REF!</definedName>
    <definedName name="Value7">#REF!</definedName>
    <definedName name="Value8">#REF!</definedName>
    <definedName name="Value9">#REF!</definedName>
    <definedName name="VARIINST">#REF!</definedName>
    <definedName name="VARIPURC">#REF!</definedName>
    <definedName name="Vat_tu">#REF!</definedName>
    <definedName name="vbnvbnv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vbtchongnuocm300">#REF!</definedName>
    <definedName name="vbtm150">#REF!</definedName>
    <definedName name="vbtm300">#REF!</definedName>
    <definedName name="vbtm400">#REF!</definedName>
    <definedName name="VC">#REF!</definedName>
    <definedName name="vcc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vccot">#REF!</definedName>
    <definedName name="VCDD1P">#REF!</definedName>
    <definedName name="VCDD3p">#REF!</definedName>
    <definedName name="VCDDCT3p">#REF!</definedName>
    <definedName name="VCDDMBA">#REF!</definedName>
    <definedName name="VCHT">#REF!</definedName>
    <definedName name="VCPKHTK">#REF!</definedName>
    <definedName name="vctb">#REF!</definedName>
    <definedName name="VCVBT1">#REF!</definedName>
    <definedName name="VCVBT2">#REF!</definedName>
    <definedName name="vd3p">#REF!</definedName>
    <definedName name="VDSAG" hidden="1">{#N/A,#N/A,TRUE,"일정"}</definedName>
    <definedName name="vkcauthang">#REF!</definedName>
    <definedName name="vksan">#REF!</definedName>
    <definedName name="vl">#REF!</definedName>
    <definedName name="VL1P">#REF!</definedName>
    <definedName name="VL3P">#REF!</definedName>
    <definedName name="Vlcap0.7">#REF!</definedName>
    <definedName name="VLcap1">#REF!</definedName>
    <definedName name="VLCT3p">#REF!</definedName>
    <definedName name="vldn400">#REF!</definedName>
    <definedName name="vldn600">#REF!</definedName>
    <definedName name="vltram">#REF!</definedName>
    <definedName name="vr3p">#REF!</definedName>
    <definedName name="VT">#REF!</definedName>
    <definedName name="vv" hidden="1">{#N/A,#N/A,TRUE,"일정"}</definedName>
    <definedName name="VVCVC" hidden="1">{#N/A,#N/A,TRUE,"일정"}</definedName>
    <definedName name="W">#REF!</definedName>
    <definedName name="whatever">#REF!</definedName>
    <definedName name="WJATN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KIWOR" hidden="1">{#N/A,#N/A,FALSE,"삼진정공";#N/A,#N/A,FALSE,"영신금속";#N/A,#N/A,FALSE,"태양금속";#N/A,#N/A,FALSE,"진합정공";#N/A,#N/A,FALSE,"코리아";#N/A,#N/A,FALSE,"풍강금속";#N/A,#N/A,FALSE,"선일기계"}</definedName>
    <definedName name="wlrr" hidden="1">{#N/A,#N/A,TRUE,"일정"}</definedName>
    <definedName name="WQ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Aging._.and._.Trend._.Analysis." hidden="1">{#N/A,#N/A,FALSE,"Aging Summary";#N/A,#N/A,FALSE,"Ratio Analysis";#N/A,#N/A,FALSE,"Test 120 Day Accts";#N/A,#N/A,FALSE,"Tickmarks"}</definedName>
    <definedName name="wrn.Aging._and._Trend._.Analysis.GG" hidden="1">{#N/A,#N/A,FALSE,"Aging Summary";#N/A,#N/A,FALSE,"Ratio Analysis";#N/A,#N/A,FALSE,"Test 120 Day Accts";#N/A,#N/A,FALSE,"Tickmarks"}</definedName>
    <definedName name="wrn.chi._.tiÆt." hidden="1">{#N/A,#N/A,FALSE,"Chi tiÆt"}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HWITEM." hidden="1">{#N/A,#N/A,FALSE,"삼진정공";#N/A,#N/A,FALSE,"영신금속";#N/A,#N/A,FALSE,"태양금속";#N/A,#N/A,FALSE,"진합정공";#N/A,#N/A,FALSE,"코리아";#N/A,#N/A,FALSE,"풍강금속";#N/A,#N/A,FALSE,"선일기계"}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SHIN." hidden="1">{#N/A,#N/A,FALSE,"LANOS표면현황";#N/A,#N/A,FALSE,"표면처리업체별";#N/A,#N/A,FALSE,"사양별";#N/A,#N/A,FALSE,"제작업체별";#N/A,#N/A,FALSE,"장착부위";#N/A,#N/A,FALSE,"업체주소";#N/A,#N/A,FALSE,"불량현황"}</definedName>
    <definedName name="wrn.vd." hidden="1">{#N/A,#N/A,TRUE,"BT M200 da 10x20"}</definedName>
    <definedName name="wrn.고명석._.하반기._.업무보고." hidden="1">{#N/A,#N/A,FALSE,"검사-1";#N/A,#N/A,FALSE,"품질관리공정도";#N/A,#N/A,FALSE,"DR-1";#N/A,#N/A,FALSE,"DR-부적합";#N/A,#N/A,FALSE,"검사-부적합";#N/A,#N/A,FALSE,"검사기준서"}</definedName>
    <definedName name="wrn.남재연._.하반기._.업무보고." hidden="1">{#N/A,#N/A,FALSE,"DR-부적합";#N/A,#N/A,FALSE,"DR-제조공정";#N/A,#N/A,FALSE,"검사-부적합";#N/A,#N/A,FALSE,"검사기준서";#N/A,#N/A,FALSE,"품질관리공정도";#N/A,#N/A,FALSE,"검사-1";#N/A,#N/A,FALSE,"DR-1"}</definedName>
    <definedName name="wrn.윤원훈._.하반기._.보고." hidden="1">{#N/A,#N/A,FALSE,"검사-1";#N/A,#N/A,FALSE,"품질관리공정도";#N/A,#N/A,FALSE,"DR-1";#N/A,#N/A,FALSE,"검사-부적합";#N/A,#N/A,FALSE,"DR-부적합";#N/A,#N/A,FALSE,"검사기준서"}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주간._.보고." hidden="1">{#N/A,#N/A,TRUE,"일정"}</definedName>
    <definedName name="wrn.표면처리._.현황." hidden="1">{#N/A,#N/A,FALSE,"불량현황";#N/A,#N/A,FALSE,"표면처리업체별";#N/A,#N/A,FALSE,"사양별";#N/A,#N/A,FALSE,"제작업체별";#N/A,#N/A,FALSE,"업체주소";#N/A,#N/A,FALSE,"장착부위";#N/A,#N/A,FALSE,"V-100표면현황 (2)"}</definedName>
    <definedName name="wrn.하반기2팀._.보고서." hidden="1">{#N/A,#N/A,FALSE,"검사기준서";#N/A,#N/A,FALSE,"품질관리공정도";#N/A,#N/A,FALSE,"검사기준서 data";#N/A,#N/A,FALSE,"품질관리공정도 data";#N/A,#N/A,FALSE,"dr제조공정현황";#N/A,#N/A,FALSE,"DR-1";#N/A,#N/A,FALSE,"검사수행상태감사";#N/A,#N/A,FALSE,"검사수행상태감사data"}</definedName>
    <definedName name="wrn.허치환씨._.하반기._.자료." hidden="1">{#N/A,#N/A,FALSE,"검사-1";#N/A,#N/A,FALSE,"품질관리공정도";#N/A,#N/A,FALSE,"DR-1";#N/A,#N/A,FALSE,"DR-부적합";#N/A,#N/A,FALSE,"DR-제조공정";#N/A,#N/A,FALSE,"검사-부적합";#N/A,#N/A,FALSE,"검사기준서"}</definedName>
    <definedName name="WU">#REF!</definedName>
    <definedName name="WUJIN">#REF!</definedName>
    <definedName name="WW">#REF!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X">#REF!</definedName>
    <definedName name="WXC">#REF!</definedName>
    <definedName name="x" hidden="1">#REF!</definedName>
    <definedName name="X1pFCOnc">#REF!</definedName>
    <definedName name="X1pFCOvc">#REF!</definedName>
    <definedName name="X1pFCOvl">#REF!</definedName>
    <definedName name="X1pIGnc">#REF!</definedName>
    <definedName name="X1pIGvc">#REF!</definedName>
    <definedName name="X1pIGvl">#REF!</definedName>
    <definedName name="x1pind">#REF!</definedName>
    <definedName name="X1pINDnc">#REF!</definedName>
    <definedName name="X1pINDvc">#REF!</definedName>
    <definedName name="X1pINDvl">#REF!</definedName>
    <definedName name="x1ping">#REF!</definedName>
    <definedName name="X1pINGnc">#REF!</definedName>
    <definedName name="X1pINGvc">#REF!</definedName>
    <definedName name="X1pINGvl">#REF!</definedName>
    <definedName name="x1pint">#REF!</definedName>
    <definedName name="X1pINTnc">#REF!</definedName>
    <definedName name="X1pINTvc">#REF!</definedName>
    <definedName name="X1pINTvl">#REF!</definedName>
    <definedName name="X1pITnc">#REF!</definedName>
    <definedName name="X1pITvc">#REF!</definedName>
    <definedName name="X1pITvl">#REF!</definedName>
    <definedName name="xa1pm">#REF!</definedName>
    <definedName name="xa3pm">#REF!</definedName>
    <definedName name="xact">#REF!</definedName>
    <definedName name="XCCT">0.5</definedName>
    <definedName name="xccxc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XCZBX" hidden="1">{#N/A,#N/A,TRUE,"일정"}</definedName>
    <definedName name="xfco">#REF!</definedName>
    <definedName name="xfco3p">#REF!</definedName>
    <definedName name="XFCOnc">#REF!</definedName>
    <definedName name="xfcotnc">#REF!</definedName>
    <definedName name="xfcotvl">#REF!</definedName>
    <definedName name="XFCOvc">#REF!</definedName>
    <definedName name="XFCOvl">#REF!</definedName>
    <definedName name="xfg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xh">#REF!</definedName>
    <definedName name="xhn">#REF!</definedName>
    <definedName name="xig">#REF!</definedName>
    <definedName name="xig1">#REF!</definedName>
    <definedName name="XIG1nc">#REF!</definedName>
    <definedName name="xig1p">#REF!</definedName>
    <definedName name="XIG1vl">#REF!</definedName>
    <definedName name="xig3p">#REF!</definedName>
    <definedName name="XIGnc">#REF!</definedName>
    <definedName name="XIGvc">#REF!</definedName>
    <definedName name="XIGvl">#REF!</definedName>
    <definedName name="xin">#REF!</definedName>
    <definedName name="xin190">#REF!</definedName>
    <definedName name="xin1903p">#REF!</definedName>
    <definedName name="XIN190nc">#REF!</definedName>
    <definedName name="XIN190vc">#REF!</definedName>
    <definedName name="XIN190vl">#REF!</definedName>
    <definedName name="xin3p">#REF!</definedName>
    <definedName name="xind">#REF!</definedName>
    <definedName name="xind1p">#REF!</definedName>
    <definedName name="xind3p">#REF!</definedName>
    <definedName name="XINDnc">#REF!</definedName>
    <definedName name="xindnc1p">#REF!</definedName>
    <definedName name="XINDvc">#REF!</definedName>
    <definedName name="XINDvl">#REF!</definedName>
    <definedName name="xindvl1p">#REF!</definedName>
    <definedName name="xing1p">#REF!</definedName>
    <definedName name="xingnc1p">#REF!</definedName>
    <definedName name="xingvl1p">#REF!</definedName>
    <definedName name="XINnc">#REF!</definedName>
    <definedName name="xint1p">#REF!</definedName>
    <definedName name="XINvc">#REF!</definedName>
    <definedName name="XINvl">#REF!</definedName>
    <definedName name="xit">#REF!</definedName>
    <definedName name="xit1">#REF!</definedName>
    <definedName name="XIT1nc">#REF!</definedName>
    <definedName name="xit1p">#REF!</definedName>
    <definedName name="XIT1vl">#REF!</definedName>
    <definedName name="xit23p">#REF!</definedName>
    <definedName name="xit3p">#REF!</definedName>
    <definedName name="XITnc">#REF!</definedName>
    <definedName name="XITvc">#REF!</definedName>
    <definedName name="XITvl">#REF!</definedName>
    <definedName name="XK">#REF!</definedName>
    <definedName name="xlbs">#REF!</definedName>
    <definedName name="xmcax">#REF!</definedName>
    <definedName name="xn">#REF!</definedName>
    <definedName name="xnhgfx" hidden="1">{#N/A,#N/A,TRUE,"일정"}</definedName>
    <definedName name="xx" hidden="1">{#N/A,#N/A,TRUE,"일정"}</definedName>
    <definedName name="year">#REF!</definedName>
    <definedName name="yen" hidden="1">{#N/A,#N/A,FALSE,"Chi tiÆt"}</definedName>
    <definedName name="YH">#REF!</definedName>
    <definedName name="YI">#REF!</definedName>
    <definedName name="YINIANCHUKU">#REF!</definedName>
    <definedName name="yiuyui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YS">#REF!</definedName>
    <definedName name="YT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YYY">#REF!</definedName>
    <definedName name="yyyy">#REF!</definedName>
    <definedName name="Z" hidden="1">#REF!</definedName>
    <definedName name="ZEROFROHS">#REF!</definedName>
    <definedName name="Zip">#REF!</definedName>
    <definedName name="ZXD">#REF!</definedName>
    <definedName name="ZYX">#REF!</definedName>
    <definedName name="ZZ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ZZZ">#REF!</definedName>
    <definedName name="ZZZZ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ㄱㄷㄱㄱ" hidden="1">{#N/A,#N/A,TRUE,"일정"}</definedName>
    <definedName name="가나다라" hidden="1">{#N/A,#N/A,TRUE,"일정"}</definedName>
    <definedName name="啊">#REF!</definedName>
    <definedName name="개5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고광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部门">#REF!</definedName>
    <definedName name="财力">#REF!</definedName>
    <definedName name="仓库">#REF!</definedName>
    <definedName name="差旅费12">#REF!</definedName>
    <definedName name="产品入库序时簿">#REF!</definedName>
    <definedName name="车间料房">#REF!</definedName>
    <definedName name="车间料房分析">#REF!</definedName>
    <definedName name="处置固资、无资和其资而收回的现金净额">#REF!</definedName>
    <definedName name="기발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김" hidden="1">{#N/A,#N/A,TRUE,"일정"}</definedName>
    <definedName name="存货净值年初数">#REF!</definedName>
    <definedName name="存货净值期末数">#REF!</definedName>
    <definedName name="存货明细___1_原材料_">#REF!</definedName>
    <definedName name="存货收发存汇总表">#REF!</definedName>
    <definedName name="大幅度">#REF!</definedName>
    <definedName name="当前">#REF!</definedName>
    <definedName name="罚款收入">#REF!</definedName>
    <definedName name="分队发送">#REF!</definedName>
    <definedName name="分析">#REF!</definedName>
    <definedName name="供货、iouguiguigui、、" hidden="1">{#N/A,#N/A,TRUE,"일정"}</definedName>
    <definedName name="固定资产">#REF!</definedName>
    <definedName name="固定资产清单">#REF!</definedName>
    <definedName name="固定资产折旧表">#REF!</definedName>
    <definedName name="管理No.">#REF!</definedName>
    <definedName name="ㄴㅇ" hidden="1">{#N/A,#N/A,TRUE,"일정"}</definedName>
    <definedName name="ㄴㅇㅇㅇ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规格">#REF!</definedName>
    <definedName name="내제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核算项目明细账_555_02">#REF!</definedName>
    <definedName name="核算项目余额表">#REF!</definedName>
    <definedName name="노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汇率">#REF!</definedName>
    <definedName name="汇总">#REF!</definedName>
    <definedName name="会计分录序时簿">#REF!</definedName>
    <definedName name="加班单19">#REF!</definedName>
    <definedName name="监察">#REF!</definedName>
    <definedName name="結果３">#REF!</definedName>
    <definedName name="結果の要約">#REF!</definedName>
    <definedName name="結論">#REF!</definedName>
    <definedName name="今後の展開">#REF!</definedName>
    <definedName name="进程" hidden="1">{#N/A,#N/A,TRUE,"일정"}</definedName>
    <definedName name="経歴">#REF!</definedName>
    <definedName name="科目余额表">#REF!</definedName>
    <definedName name="库___存">#REF!</definedName>
    <definedName name="库存呆滞料分析表">#REF!</definedName>
    <definedName name="ㄷㄷㄷㄷ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ㄷㅈㄱ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담당1" hidden="1">{#N/A,#N/A,TRUE,"일정"}</definedName>
    <definedName name="더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데이터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동력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判定">#REF!</definedName>
    <definedName name="其他出库序时簿">#REF!</definedName>
    <definedName name="其他业务收入">#REF!</definedName>
    <definedName name="其他应付款年初数">#REF!</definedName>
    <definedName name="其他应付款期末数">#REF!</definedName>
    <definedName name="其他应收款净额年初数">#REF!</definedName>
    <definedName name="其他应收款净额期末数">#REF!</definedName>
    <definedName name="其他应收款年初数">#REF!</definedName>
    <definedName name="其他应收款期末数">#REF!</definedName>
    <definedName name="请选择">#REF!</definedName>
    <definedName name="全部末级余额">#REF!</definedName>
    <definedName name="確認項目">#REF!</definedName>
    <definedName name="ㄹㅇㄴㅁ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入力２">#REF!</definedName>
    <definedName name="社名">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领料汇总">#REF!</definedName>
    <definedName name="生产领料序时簿">#REF!</definedName>
    <definedName name="生产期">#REF!</definedName>
    <definedName name="生产期1">#REF!</definedName>
    <definedName name="生产期11">#REF!</definedName>
    <definedName name="生产期123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试1" hidden="1">{#N/A,#N/A,FALSE,"Aging Summary";#N/A,#N/A,FALSE,"Ratio Analysis";#N/A,#N/A,FALSE,"Test 120 Day Accts";#N/A,#N/A,FALSE,"Tickmarks"}</definedName>
    <definedName name="试算平衡表">#REF!</definedName>
    <definedName name="是">#REF!</definedName>
    <definedName name="数量金额总账">#REF!</definedName>
    <definedName name="ㅁ" hidden="1">{#N/A,#N/A,TRUE,"일정"}</definedName>
    <definedName name="ㅁㄴ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ㅁㄴㅊ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ㅁㅁㅁ" hidden="1">{#N/A,#N/A,TRUE,"일정"}</definedName>
    <definedName name="ㅁㅁㅁㅁ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ㅁㅁㅁㅁ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ㅁㅁㅁㅇㅁㅇㅁㅇ" hidden="1">{#N/A,#N/A,TRUE,"일정"}</definedName>
    <definedName name="外购入库序时簿">#REF!</definedName>
    <definedName name="外协厂监查指导4">#REF!</definedName>
    <definedName name="外协厂监察指导">#REF!</definedName>
    <definedName name="머아ㅏㅏ러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往来对账单">#REF!</definedName>
    <definedName name="委外加工发出序时簿">#REF!</definedName>
    <definedName name="物料代码0503">#REF!</definedName>
    <definedName name="物料收发汇总表">#REF!</definedName>
    <definedName name="物料收发明细表">#REF!</definedName>
    <definedName name="모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몰라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销售成本" hidden="1">{#N/A,#N/A,FALSE,"Aging Summary";#N/A,#N/A,FALSE,"Ratio Analysis";#N/A,#N/A,FALSE,"Test 120 Day Accts";#N/A,#N/A,FALSE,"Tickmarks"}</definedName>
    <definedName name="销售出库汇总表">#REF!</definedName>
    <definedName name="销售出库序时簿">#REF!</definedName>
    <definedName name="新">#REF!</definedName>
    <definedName name="문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仪器盘点">#REF!</definedName>
    <definedName name="应付票据期末数">#REF!</definedName>
    <definedName name="应付账款期末数">#REF!</definedName>
    <definedName name="应会">#REF!</definedName>
    <definedName name="应收款项净额年初数">#REF!</definedName>
    <definedName name="应收票据年初数">#REF!</definedName>
    <definedName name="应收票据期末数">#REF!</definedName>
    <definedName name="应收账款净额年初数">#REF!</definedName>
    <definedName name="应收账款净额期末数">#REF!</definedName>
    <definedName name="应收账款年初数">#REF!</definedName>
    <definedName name="应收账款期末数">#REF!</definedName>
    <definedName name="营业外收入">#REF!</definedName>
    <definedName name="预付账款期末数">#REF!</definedName>
    <definedName name="预收账款年初数">#REF!</definedName>
    <definedName name="预收账款期末数">#REF!</definedName>
    <definedName name="미" hidden="1">{#N/A,#N/A,TRUE,"일정"}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ㅂㅂㅂ" hidden="1">{#N/A,#N/A,TRUE,"일정"}</definedName>
    <definedName name="ㅂㅈ" hidden="1">{#N/A,#N/A,TRUE,"일정"}</definedName>
    <definedName name="ㅂㅈㄷ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바바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박" hidden="1">{#N/A,#N/A,FALSE,"삼진정공";#N/A,#N/A,FALSE,"영신금속";#N/A,#N/A,FALSE,"태양금속";#N/A,#N/A,FALSE,"진합정공";#N/A,#N/A,FALSE,"코리아";#N/A,#N/A,FALSE,"풍강금속";#N/A,#N/A,FALSE,"선일기계"}</definedName>
    <definedName name="招待费12">#REF!</definedName>
    <definedName name="折旧1" hidden="1">{#N/A,#N/A,FALSE,"Aging Summary";#N/A,#N/A,FALSE,"Ratio Analysis";#N/A,#N/A,FALSE,"Test 120 Day Accts";#N/A,#N/A,FALSE,"Tickmarks"}</definedName>
    <definedName name="中国">#REF!</definedName>
    <definedName name="보고1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보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主营业务收入净额">#REF!</definedName>
    <definedName name="부서시책3개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부서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분석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ㅅㄹ녀ㅛㅅ누ㅛㅅㄴ구ㅛㅅㄱ누" hidden="1">{#N/A,#N/A,TRUE,"일정"}</definedName>
    <definedName name="사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사람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사망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사업계획투자비" hidden="1">{#N/A,#N/A,TRUE,"일정"}</definedName>
    <definedName name="생산성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성3" hidden="1">{#N/A,#N/A,TRUE,"일정"}</definedName>
    <definedName name="서비스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세부시책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쇼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수량10월">#REF!</definedName>
    <definedName name="수량11월">#REF!</definedName>
    <definedName name="수량12월">#REF!</definedName>
    <definedName name="수량1월">#REF!</definedName>
    <definedName name="수량4">#REF!,#REF!,#REF!,#REF!</definedName>
    <definedName name="시기조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실시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쌍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ㄴㄹ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ㅇㄹㄹㄹㅇ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ㅀㅇ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안전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양산조직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업무보고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" hidden="1">{#N/A,#N/A,TRUE,"일정"}</definedName>
    <definedName name="인원절감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ㅈㅈ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재고관리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전">#REF!</definedName>
    <definedName name="전제2" hidden="1">#REF!</definedName>
    <definedName name="전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졍ㅇ호ㅗㅓ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조봉래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종" hidden="1">{#N/A,#N/A,TRUE,"일정"}</definedName>
    <definedName name="주택사업본부">#REF!</definedName>
    <definedName name="중국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중요도B" hidden="1">{#N/A,#N/A,TRUE,"일정"}</definedName>
    <definedName name="지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직별113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직별13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진단표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기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차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트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철구사업본부">#REF!</definedName>
    <definedName name="첨부3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추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치형변화" hidden="1">{#N/A,#N/A,TRUE,"일정"}</definedName>
    <definedName name="투자" hidden="1">{#N/A,#N/A,FALSE,"삼진정공";#N/A,#N/A,FALSE,"영신금속";#N/A,#N/A,FALSE,"태양금속";#N/A,#N/A,FALSE,"진합정공";#N/A,#N/A,FALSE,"코리아";#N/A,#N/A,FALSE,"풍강금속";#N/A,#N/A,FALSE,"선일기계"}</definedName>
    <definedName name="투자계획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투자비절감" hidden="1">{#N/A,#N/A,TRUE,"일정"}</definedName>
    <definedName name="투자사업개요서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ㅍㅁ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품관" hidden="1">{#N/A,#N/A,TRUE,"일정"}</definedName>
    <definedName name="품질" hidden="1">{#N/A,#N/A,TRUE,"일정"}</definedName>
    <definedName name="품질피드백" hidden="1">{#N/A,#N/A,FALSE,"LANOS표면현황";#N/A,#N/A,FALSE,"표면처리업체별";#N/A,#N/A,FALSE,"사양별";#N/A,#N/A,FALSE,"제작업체별";#N/A,#N/A,FALSE,"장착부위";#N/A,#N/A,FALSE,"업체주소";#N/A,#N/A,FALSE,"불량현황"}</definedName>
    <definedName name="ㅎ" hidden="1">{#N/A,#N/A,TRUE,"일정"}</definedName>
    <definedName name="ㅎㄹ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ㅎㅅㄺㄷㅎㅁ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호" hidden="1">{#N/A,#N/A,TRUE,"일정"}</definedName>
    <definedName name="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ㅏㅏ" hidden="1">{#N/A,#N/A,TRUE,"일정"}</definedName>
    <definedName name="ㅐㅐㅐㅐ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ㅓㅓ" hidden="1">{#N/A,#N/A,TRUE,"일정"}</definedName>
    <definedName name="ㅔㅔ" hidden="1">{#N/A,#N/A,TRUE,"일정"}</definedName>
    <definedName name="ㅗㄱㄴㅇㅁ" hidden="1">{#N/A,#N/A,TRUE,"일정"}</definedName>
    <definedName name="ㅛㄱ됴ㄱㄷ죠ㅅㄱ됴ㅅㄱㄷ죡ㄷ죠" hidden="1">{#N/A,#N/A,TRUE,"일정"}</definedName>
    <definedName name="ㅜㄴㅅ구ㅛㄴ군ㄱ" hidden="1">{#N/A,#N/A,TRUE,"일정"}</definedName>
    <definedName name="ㅜㅛㅅㄱ누ㅛㅅㄱ누ㅛㅅㄴ구ㅛㅅㄱㄴ" hidden="1">{#N/A,#N/A,TRUE,"일정"}</definedName>
    <definedName name="BTRAM">[18]TNHC!$J$5</definedName>
    <definedName name="____0__123Grap" hidden="1">'[2]진행 DATA (2)'!#REF!</definedName>
    <definedName name="_?0_F" hidden="1">'[3]CD-실적'!#REF!</definedName>
    <definedName name="\b1">'[4]SCH 4'!$B$8109</definedName>
    <definedName name="\b2">'[4]SCH 4'!$B$8109</definedName>
    <definedName name="\c1">'[4]SCH 4'!$B$8118</definedName>
    <definedName name="\c2">'[4]SCH 4'!$B$8118</definedName>
    <definedName name="\d1">'[4]SCH 4'!$B$8097</definedName>
    <definedName name="\d2">'[4]SCH 4'!$B$8097</definedName>
    <definedName name="\g1">'[4]SCH 4'!$B$8115</definedName>
    <definedName name="\g2">'[4]SCH 4'!$B$8115</definedName>
    <definedName name="\i1">'[4]SCH 4'!$B$8121</definedName>
    <definedName name="\i2">'[4]SCH 4'!$B$8121</definedName>
    <definedName name="\l1">'[4]SCH 4'!$B$8106</definedName>
    <definedName name="\l2">'[4]SCH 4'!$B$8106</definedName>
    <definedName name="\m1">'[4]SCH 4'!$B$8129</definedName>
    <definedName name="\m2">'[4]SCH 4'!$B$8129</definedName>
    <definedName name="\n1">'[4]SCH 4'!$B$8094</definedName>
    <definedName name="\n2">'[4]SCH 4'!$B$8094</definedName>
    <definedName name="\p1">'[4]SCH 4'!$B$8100</definedName>
    <definedName name="\p2">'[4]SCH 4'!$B$8100</definedName>
    <definedName name="\q1">'[4]SCH 4'!$B$8136</definedName>
    <definedName name="\q2">'[4]SCH 4'!$B$8136</definedName>
    <definedName name="\r1">'[4]SCH 4'!$B$8103</definedName>
    <definedName name="\r2">'[4]SCH 4'!$B$8103</definedName>
    <definedName name="\s1">'[4]SCH 4'!$B$8125</definedName>
    <definedName name="\s2">'[4]SCH 4'!$B$8125</definedName>
    <definedName name="__day2">'[5]Chiet tinh dz35'!$H$3</definedName>
    <definedName name="__GID1">'[6]LKVL-CK-HT-GD1'!$A$4</definedName>
    <definedName name="_dao1">'[8]CT Thang Mo'!$B$189:$H$189</definedName>
    <definedName name="_dao2">'[8]CT Thang Mo'!$B$161:$H$161</definedName>
    <definedName name="_dap2">'[8]CT Thang Mo'!$B$162:$H$162</definedName>
    <definedName name="_dbu2">'[8]CT Thang Mo'!$B$93:$F$93</definedName>
    <definedName name="_KY1">[9]BXLDL!$E$2:$E$54</definedName>
    <definedName name="_vc1">'[8]CT Thang Mo'!$B$34:$H$34</definedName>
    <definedName name="_vc2">'[8]CT Thang Mo'!$B$35:$H$35</definedName>
    <definedName name="_vc3">'[8]CT Thang Mo'!$B$36:$H$36</definedName>
    <definedName name="_____0Crite">#REF!</definedName>
    <definedName name="ADAY">[11]TNHC!$I$15</definedName>
    <definedName name="Annee">'[14]Company info'!$E$5</definedName>
    <definedName name="AnnualRevenue">'[15]C'!$E$12:$H$12</definedName>
    <definedName name="ATRAM">[11]TNHC!$I$5</definedName>
    <definedName name="bain">[16]Sheet1!$C$2,[16]Sheet1!$C$3,[16]Sheet1!$C$4,[16]Sheet1!$D$11,[16]Sheet1!$D$11,[16]Sheet1!$M$11,[16]Sheet1!$B$12,[16]Sheet1!$K$12,[16]Sheet1!$E$13,[16]Sheet1!$N$13,[16]Sheet1!$D$14:$I$16,[16]Sheet1!$M$14:$R$16,[16]Sheet1!$E$18,[16]Sheet1!$B$19,[16]Sheet1!$B$21,[16]Sheet1!$N$18,[16]Sheet1!$K$19,[16]Sheet1!$K$21,[16]Sheet1!$D$22:$I$23,[16]Sheet1!$M$22:$R$23,[16]Sheet1!$D$24,[16]Sheet1!$F$24,[16]Sheet1!$H$24,[16]Sheet1!$L$24,[16]Sheet1!$O$24,[16]Sheet1!$Q$24</definedName>
    <definedName name="BCDKH">[17]BCDSPS!$B$8:$B$134</definedName>
    <definedName name="BCDSCKC">[17]BCDSPS!$M$8:$M$134</definedName>
    <definedName name="BCDSCKN">[17]BCDSPS!$L$8:$L$134</definedName>
    <definedName name="BCDSDNC">[17]BCDSPS!$E$8:$E$134</definedName>
    <definedName name="BCDSDNN">[17]BCDSPS!$D$8:$D$134</definedName>
    <definedName name="BCLKSPSCO">[17]DLBCKT!$S$3:$S$335</definedName>
    <definedName name="BCLKSPSNO">[17]DLBCKT!$Q$3:$Q$335</definedName>
    <definedName name="BCSCKCO">[17]DLBCKT!$V$3:$V$335</definedName>
    <definedName name="BCSCKNO">[17]DLBCKT!$U$3:$U$335</definedName>
    <definedName name="BCSDKCO">[17]DLBCKT!$K$3:$K$335</definedName>
    <definedName name="BCSDKNO">[17]DLBCKT!$J$3:$J$335</definedName>
    <definedName name="BCSDNCO">[17]DLBCKT!$H$3:$H$335</definedName>
    <definedName name="BCSDNNO">[17]DLBCKT!$G$3:$G$335</definedName>
    <definedName name="BCSHCT">[17]DLBCKT!$C$3:$C$335</definedName>
    <definedName name="BCSHTK">[17]DLBCKT!$A$3:$A$335</definedName>
    <definedName name="BCSPSCO">[17]DLBCKT!$O$3:$O$335</definedName>
    <definedName name="BCSPSNO">[17]DLBCKT!$M$3:$M$335</definedName>
    <definedName name="BDAY">[11]TNHC!$J$15</definedName>
    <definedName name="btai">[13]gvl!$Q$63</definedName>
    <definedName name="CABLE2">'[20]MTO REV.0'!$A$1:$Q$570</definedName>
    <definedName name="CAMAY">[21]CaMay!$B$2:$E$8</definedName>
    <definedName name="CAPNHAP">[19]dochat!$O$2:$AB$8</definedName>
    <definedName name="CDAY">[11]TNHC!$K$15</definedName>
    <definedName name="CDDD3P">[22]TONGKE3p!$C$110</definedName>
    <definedName name="Chang">'[23]Dinh nghia'!$A$3:$B$14</definedName>
    <definedName name="CHON">[16]Sheet1!$C$2:$D$4,[16]Sheet1!$D$11,[16]Sheet1!$M$11,[16]Sheet1!$B$12,[16]Sheet1!$K$12,[16]Sheet1!$N$13,[16]Sheet1!$E$13,[16]Sheet1!$C$14,[16]Sheet1!$C$15,[16]Sheet1!$C$15:$I$16,[16]Sheet1!$L$14:$R$16,[16]Sheet1!$B$17,[16]Sheet1!$K$17,[16]Sheet1!$E$18,[16]Sheet1!$B$19,[16]Sheet1!$H$20,[16]Sheet1!$N$18,[16]Sheet1!$K$19,[16]Sheet1!$Q$20,[16]Sheet1!$K$21,[16]Sheet1!$L$22,[16]Sheet1!$B$21,[16]Sheet1!$C$22,[16]Sheet1!$C$23,[16]Sheet1!$C$24,[16]Sheet1!$E$24,[16]Sheet1!$G$24,[16]Sheet1!$L$24,[16]Sheet1!$N$24,[16]Sheet1!$O$24,[16]Sheet1!$H$29,[16]Sheet1!$L$29,[16]Sheet1!$N$29,[16]Sheet1!$P$29,[16]Sheet1!$O$30,[16]Sheet1!$H$35</definedName>
    <definedName name="CHONIN">[16]Sheet1!$C$2:$D$4,[16]Sheet1!$D$11,[16]Sheet1!$M$11,[16]Sheet1!$B$12,[16]Sheet1!$K$12,[16]Sheet1!$N$13,[16]Sheet1!$E$13,[16]Sheet1!$C$14,[16]Sheet1!$C$15,[16]Sheet1!$C$15:$I$16,[16]Sheet1!$L$14:$R$16,[16]Sheet1!$B$17,[16]Sheet1!$K$17,[16]Sheet1!$E$18,[16]Sheet1!$B$19,[16]Sheet1!$H$20,[16]Sheet1!$N$18,[16]Sheet1!$K$19,[16]Sheet1!$Q$20,[16]Sheet1!$K$21,[16]Sheet1!$L$22,[16]Sheet1!$B$21,[16]Sheet1!$C$22,[16]Sheet1!$C$23,[16]Sheet1!$C$24,[16]Sheet1!$E$24,[16]Sheet1!$G$24,[16]Sheet1!$L$24,[16]Sheet1!$N$24,[16]Sheet1!$O$24,[16]Sheet1!$H$29,[16]Sheet1!$L$29,[16]Sheet1!$N$29,[16]Sheet1!$P$29,[16]Sheet1!$O$30,[16]Sheet1!$H$35</definedName>
    <definedName name="clvc1">[7]chitiet!$D$3</definedName>
    <definedName name="CLyTC">[24]ThongSo!$C$11</definedName>
    <definedName name="CN3p">'[25]TONGKE3p '!$X$295</definedName>
    <definedName name="Congty">[26]Congty!$D$3</definedName>
    <definedName name="Continue">[27]XL4Poppy!$C$9</definedName>
    <definedName name="cot">[28]gVL!$Q$64</definedName>
    <definedName name="Cot_thep">[29]Du_lieu!$C$19</definedName>
    <definedName name="cpdd">[30]gVL!$P$14</definedName>
    <definedName name="cpdd2">[30]gVL!$P$19</definedName>
    <definedName name="cplhsmt">[31]!cplhsmt</definedName>
    <definedName name="cptdhsmt">[31]!cptdhsmt</definedName>
    <definedName name="cptdtdt">[31]!cptdtdt</definedName>
    <definedName name="cptdtkkt">[31]!cptdtkkt</definedName>
    <definedName name="CPVC1KM">'[32]TH VL, NC, DDHT Thanhphuoc'!$J$19</definedName>
    <definedName name="_xlnm.Criteria">[33]SILICATE!#REF!</definedName>
    <definedName name="CTRAM">[11]TNHC!$K$5</definedName>
    <definedName name="cu_ly_1">'[34]tra-vat-lieu'!$A$219:$A$319</definedName>
    <definedName name="Cuoc_vc_1">'[34]tra-vat-lieu'!$B$219:$G$319</definedName>
    <definedName name="CustName">[15]Report!$B$2</definedName>
    <definedName name="cv">[35]gvl!$N$17</definedName>
    <definedName name="D">'[36]kinh phí XD'!$E$12</definedName>
    <definedName name="D_Gia">'[37]Don gia'!$A$3:$F$240</definedName>
    <definedName name="D_giavt">'[38]Dgia vat tu'!$A$5:$F$226</definedName>
    <definedName name="D_kien">[39]DG!$G$2</definedName>
    <definedName name="DANHPHAP">[40]DF!$A$1:$C$330</definedName>
    <definedName name="daotd">'[8]CT Thang Mo'!$B$323:$H$323</definedName>
    <definedName name="dap">'[8]CT Thang Mo'!$B$39:$H$39</definedName>
    <definedName name="daptd">'[8]CT Thang Mo'!$B$324:$H$324</definedName>
    <definedName name="DataFilter">[41]!DataFilter</definedName>
    <definedName name="DataNums">[42]!DataNums</definedName>
    <definedName name="DataSort">[41]!DataSort</definedName>
    <definedName name="DataText">[42]!DataText</definedName>
    <definedName name="DataYr">[42]!DataYr</definedName>
    <definedName name="db">[13]gvl!$Q$67</definedName>
    <definedName name="dd1pnc">[7]chitiet!$G$404</definedName>
    <definedName name="dd1pvl">[7]chitiet!$G$383</definedName>
    <definedName name="dd1x2">[35]gvl!$N$9</definedName>
    <definedName name="ddtt1pnc">[43]CHITIET!$G$530</definedName>
    <definedName name="ddtt1pvl">[43]CHITIET!$G$526</definedName>
    <definedName name="ddtt3pnc">[43]CHITIET!$G$522</definedName>
    <definedName name="ddtt3pvl">[43]CHITIET!$G$518</definedName>
    <definedName name="DescQtr">[42]!DescQtr</definedName>
    <definedName name="DescText">[42]!DescText</definedName>
    <definedName name="DescYr">[42]!DescYr</definedName>
    <definedName name="DG">[44]DG!$A$3:$F$236</definedName>
    <definedName name="DGiaT">[21]DGiaT!$B$4:$J$313</definedName>
    <definedName name="DGiaTN">[21]DGiaTN!$C$4:$H$373</definedName>
    <definedName name="DGM">[7]DONGIA!$A$453:$F$459</definedName>
    <definedName name="DGNCTT">'[45]dnc4'!$A$3:$F$329</definedName>
    <definedName name="dgth">[46]chitiet!$A$163:$S$984</definedName>
    <definedName name="DGTH1">[7]DONGIA!$A$414:$G$452</definedName>
    <definedName name="dgth2">[7]DONGIA!$A$414:$G$439</definedName>
    <definedName name="DGTN">[21]DGiaTN!$C$4:$H$372</definedName>
    <definedName name="DGTR">[47]DONGIA!$A$646:$I$770</definedName>
    <definedName name="DGVL">[47]DONGIA!$A$5:$F$366</definedName>
    <definedName name="DGVL1">[7]DONGIA!$A$5:$F$235</definedName>
    <definedName name="DKSHI">'[48]泰科7-8月用量'!$A$1:$C$12</definedName>
    <definedName name="DMTK">[49]DMTK!$A$3:$J$238</definedName>
    <definedName name="Documents_array">[27]XL4Poppy!$B$1:$B$16</definedName>
    <definedName name="DON_giA">'[50]DON GIA CAN THO'!$A$4:$F$196</definedName>
    <definedName name="Don_giahanam">'[51]Don gia Dak Lak'!$A$5:$F$316</definedName>
    <definedName name="Don_giaIII">'[52]Don gia III'!$A$3:$F$293</definedName>
    <definedName name="Don_gianhanam">'[51]Don gia Dak Lak'!$A$5:$F$316</definedName>
    <definedName name="Don_giatp">'[53]dg tphcm'!$A$4:$F$970</definedName>
    <definedName name="Don_giavl">'[52]Don gia CT'!$A$4:$F$228</definedName>
    <definedName name="dongia">[54]DG!$A$4:$I$584</definedName>
    <definedName name="Dongia_III">'[38]Don gia_III'!$A$4:$F$293</definedName>
    <definedName name="dongia1">[55]dongia!$A$4:$I$771</definedName>
    <definedName name="DONVI">OFFSET([56]DONVIBAN!$A$1,1,0,COUNTA([56]DONVIBAN!$A:$A)-1,5)</definedName>
    <definedName name="DONVIDG">OFFSET([56]NGUON!$D:$D,COUNTIF([56]NGUON!$D:$D,"&lt;&gt;0")-1,0,1)</definedName>
    <definedName name="DPHAP">[57]DPVT!$B$1:$E$1361</definedName>
    <definedName name="DULIEU">[16]Sheet1!$C$2:$D$4,[16]Sheet1!$D$11,[16]Sheet1!$M$11,[16]Sheet1!$B$12,[16]Sheet1!$K$12,[16]Sheet1!$N$13,[16]Sheet1!$E$13,[16]Sheet1!$C$14,[16]Sheet1!$C$15,[16]Sheet1!$C$15:$I$16,[16]Sheet1!$L$14:$R$16,[16]Sheet1!$B$17,[16]Sheet1!$K$17,[16]Sheet1!$E$18,[16]Sheet1!$B$19,[16]Sheet1!$H$20,[16]Sheet1!$N$18,[16]Sheet1!$K$19,[16]Sheet1!$Q$20,[16]Sheet1!$K$21,[16]Sheet1!$L$22,[16]Sheet1!$B$21,[16]Sheet1!$C$22,[16]Sheet1!$C$23,[16]Sheet1!$C$24,[16]Sheet1!$E$24,[16]Sheet1!$G$24,[16]Sheet1!$L$24,[16]Sheet1!$N$24,[16]Sheet1!$O$24,[16]Sheet1!$H$29,[16]Sheet1!$L$29,[16]Sheet1!$N$29,[16]Sheet1!$P$29,[16]Sheet1!$O$30,[16]Sheet1!$H$35</definedName>
    <definedName name="DULIEU2">[58]DANHPHAP!$A$3:$D$326</definedName>
    <definedName name="DULIEUIN">[16]Sheet1!$C$2:$D$4,[16]Sheet1!$D$11,[16]Sheet1!$M$11,[16]Sheet1!$B$12,[16]Sheet1!$K$12,[16]Sheet1!$N$13,[16]Sheet1!$E$13,[16]Sheet1!$C$14,[16]Sheet1!$C$15,[16]Sheet1!$C$15:$I$16,[16]Sheet1!$L$14:$R$16,[16]Sheet1!$B$17,[16]Sheet1!$K$17,[16]Sheet1!$E$18,[16]Sheet1!$B$19,[16]Sheet1!$H$20,[16]Sheet1!$N$18,[16]Sheet1!$K$19,[16]Sheet1!$Q$20,[16]Sheet1!$K$21,[16]Sheet1!$L$22,[16]Sheet1!$B$21,[16]Sheet1!$C$22,[16]Sheet1!$C$23,[16]Sheet1!$C$24,[16]Sheet1!$E$24,[16]Sheet1!$G$24,[16]Sheet1!$L$24,[16]Sheet1!$N$24,[16]Sheet1!$O$24,[16]Sheet1!$H$29,[16]Sheet1!$L$29,[16]Sheet1!$N$29,[16]Sheet1!$P$29,[16]Sheet1!$O$30,[16]Sheet1!$H$35</definedName>
    <definedName name="_xlnm.Extract">[33]SILICATE!#REF!</definedName>
    <definedName name="First_Qtr_Pd">[15]Control!$B$7</definedName>
    <definedName name="First_Yr_Pd">[15]Control!$B$10</definedName>
    <definedName name="FRC">[59]Main!$C$9</definedName>
    <definedName name="G_C">[60]Sum!$F$2</definedName>
    <definedName name="gc">[61]gvl!$N$28</definedName>
    <definedName name="giaca">'[62]dg-VTu'!$C$6:$F$55</definedName>
    <definedName name="GoBack">[41]KLHT!GoBack</definedName>
    <definedName name="gsktxd">[31]!gsktxd</definedName>
    <definedName name="gvl">[63]GVL!$A$6:$F$131</definedName>
    <definedName name="gxxe2003">'[64]P1012001'!$A$6:$E$117</definedName>
    <definedName name="gxxe20032">'[64]P1012001'!$A$6:$E$117</definedName>
    <definedName name="HDGT">[21]DGiaT!$B$1:$K$1</definedName>
    <definedName name="HDGTN">[21]DGiaTN!$C$1:$H$1</definedName>
    <definedName name="Hello">[27]XL4Poppy!$A$15</definedName>
    <definedName name="heso">'[19]DAM NEN HC'!$S$14:$T$64</definedName>
    <definedName name="hostfee">'[12]Financ. Overview'!$H$12</definedName>
    <definedName name="hskk1">[7]chitiet!$D$4</definedName>
    <definedName name="HSNC">[29]Du_lieu!$C$6</definedName>
    <definedName name="HTM">[16]Sheet1!$H$35:$L$35,[16]Sheet1!$N$35,[16]Sheet1!$P$35,[16]Sheet1!$O$36,[16]Sheet1!$O$30,[16]Sheet1!$P$29,[16]Sheet1!$N$29,[16]Sheet1!$H$29:$L$29,[16]Sheet1!$N$24:$P$24,[16]Sheet1!$L$24,[16]Sheet1!$G$24,[16]Sheet1!$E$24,[16]Sheet1!$C$24,[16]Sheet1!$C$22:$I$23,[16]Sheet1!$L$22:$R$23,[16]Sheet1!$K$21,[16]Sheet1!$B$21,[16]Sheet1!$H$20,[16]Sheet1!$Q$20,[16]Sheet1!$K$19,[16]Sheet1!$N$18,[16]Sheet1!$B$19,[16]Sheet1!$E$18,[16]Sheet1!$B$17,[16]Sheet1!$K$17,[16]Sheet1!$L$14:$R$16,[16]Sheet1!$C$16,[16]Sheet1!$C$14:$I$16,[16]Sheet1!$E$13,[16]Sheet1!$N$13,[16]Sheet1!$K$12</definedName>
    <definedName name="jean">[65]Tires99!$L$50:$L$50</definedName>
    <definedName name="K_1">[66]!K_1</definedName>
    <definedName name="K_2">[66]!K_2</definedName>
    <definedName name="KHKQKD">'[67]DL1'!$K$2:$K$22</definedName>
    <definedName name="khltk">[68]MHSCT!$U$7:$U$21</definedName>
    <definedName name="KHOILUONGTL">[69]TienLuong!$Q$7:$Q$2175</definedName>
    <definedName name="KHTHUE">'[67]DL2'!$B$2:$B$22</definedName>
    <definedName name="KL_C">[60]Sum!$F$1</definedName>
    <definedName name="KLVLD">[70]ChiTietDZ!$I$8:$I$1296</definedName>
    <definedName name="KLVLD1">[70]VuaBT!$H$7:$H$63</definedName>
    <definedName name="kno">[13]gvl!$Q$59</definedName>
    <definedName name="KPR">[10]ZZZXXCK35KANRI!$B$2:$B$8</definedName>
    <definedName name="KY0">[9]BXLDL!$D$2:$D$54</definedName>
    <definedName name="l">[10]ZZZXXCK35KANRI!$B$9:$B$38</definedName>
    <definedName name="lapa">'[8]CT Thang Mo'!$B$350:$H$350</definedName>
    <definedName name="lapb">'[8]CT Thang Mo'!$B$370:$H$370</definedName>
    <definedName name="lapc">'[8]CT Thang Mo'!$B$390:$H$390</definedName>
    <definedName name="Last_Qtr_Pd">[15]Control!$B$8</definedName>
    <definedName name="Last_Yr_Pd">[15]Control!$B$11</definedName>
    <definedName name="LastQtrIndex">[15]Control!$B$12</definedName>
    <definedName name="LastYrIndex">[15]Control!$B$13</definedName>
    <definedName name="lbcnckt">[71]!lbcnckt</definedName>
    <definedName name="M122bnnc">'[22]CHITIET VL-NC'!$G$141</definedName>
    <definedName name="M122bnvl">'[22]CHITIET VL-NC'!$G$136</definedName>
    <definedName name="M12cbnc">'[22]CHITIET VL-NC'!$G$222</definedName>
    <definedName name="M12cbvl">'[22]CHITIET VL-NC'!$G$217</definedName>
    <definedName name="M142bnnc">'[22]CHITIET VL-NC'!$G$162</definedName>
    <definedName name="M142bnvl">'[22]CHITIET VL-NC'!$G$157</definedName>
    <definedName name="ma">[72]XL4Poppy!$A$26</definedName>
    <definedName name="MA_DG66">'[73]DG-LAP6'!$A$1:$G$957</definedName>
    <definedName name="MADONGIA">[69]TienLuong!$F$6:$F$2175</definedName>
    <definedName name="MADONVI">OFFSET([56]NGUON!$C:$C,COUNTA([56]NGUON!$C:$C)-1,0,1)</definedName>
    <definedName name="MakeIt">[27]XL4Poppy!$A$26</definedName>
    <definedName name="___MAÕ_HAØNG">#REF!</definedName>
    <definedName name="___MAÕ_SOÁ_THUEÁ">#REF!</definedName>
    <definedName name="MASO">[9]BXLDL!$B$2:$B$54</definedName>
    <definedName name="matit">[13]gvl!$Q$69</definedName>
    <definedName name="MATK">[49]DMTK!$A$4:$A$238</definedName>
    <definedName name="MAVL">'[74]Dinh Muc VT'!$F$4:$F$848</definedName>
    <definedName name="MAVLD">[70]ChiTietDZ!$D$8:$D$1296</definedName>
    <definedName name="MAVLD1">[70]VuaBT!$B$7:$B$63</definedName>
    <definedName name="Mbn1p">'[32]TDTKP (2)'!$L$290</definedName>
    <definedName name="Module1.cplhsmt">[71]!Module1.cplhsmt</definedName>
    <definedName name="Module1.cptdhsmt">[71]!Module1.cptdhsmt</definedName>
    <definedName name="Module1.cptdtdt">[71]!Module1.cptdtdt</definedName>
    <definedName name="Module1.cptdtkkt">[71]!Module1.cptdtkkt</definedName>
    <definedName name="Module1.gsktxd">[71]!Module1.gsktxd</definedName>
    <definedName name="Module1.qlda">[71]!Module1.qlda</definedName>
    <definedName name="Module1.tinhqt">[71]!Module1.tinhqt</definedName>
    <definedName name="Morning">[27]XL4Poppy!$C$39</definedName>
    <definedName name="MTCHC">[75]TNHCHINH!$K$38</definedName>
    <definedName name="N1IN">'[25]TONGKE3p '!$U$295</definedName>
    <definedName name="NamPS">[26]Start!$D$5</definedName>
    <definedName name="NCHC">[75]TNHCHINH!$J$38</definedName>
    <definedName name="NGANHANG">OFFSET([56]NGUON!$F:$F,COUNTIF([56]NGUON!$F:$F,"&lt;&gt;0")-1,0,1)</definedName>
    <definedName name="NGAY">OFFSET([56]NGUON!$B:$B,COUNTA([56]NGUON!$B:$B)-1,0,1)</definedName>
    <definedName name="NIG13p">'[25]TONGKE3p '!$T$295</definedName>
    <definedName name="nin2903p">[32]TONGKE3p!$Y$110</definedName>
    <definedName name="nlnc3p">'[76]CHITIET VL-NC-TT1p'!$G$260</definedName>
    <definedName name="nlnc3pha">'[32]CHITIET VL-NC-DDTT3PHA '!$G$426</definedName>
    <definedName name="nlvl1">[7]chitiet!$G$302</definedName>
    <definedName name="nlvl3p">'[32]CHITIET VL-NC-TT1p'!$G$245</definedName>
    <definedName name="NOIDUNG">OFFSET([56]NGUON!$H:$H,COUNTA([56]NGUON!$H:$H)-1,0,1)</definedName>
    <definedName name="___ÑÔN_GIAÙ">#REF!</definedName>
    <definedName name="NToS">[77]!NToS</definedName>
    <definedName name="Number_Qtrs">[15]Control!$B$9</definedName>
    <definedName name="nuoc">[35]gvl!$N$38</definedName>
    <definedName name="PER">[10]ZZZXXCK35KANRI!$B$9:$B$37</definedName>
    <definedName name="per0">[10]ZZZXXCK35KANRI!$B$9:$B$38</definedName>
    <definedName name="PM">[78]IBASE!$AH$16:$AV$110</definedName>
    <definedName name="Poppy">[27]XL4Poppy!$C$27</definedName>
    <definedName name="pr_toolbox">[12]Toolbox!$A$3:$I$80</definedName>
    <definedName name="Print_Area_MI">[79]ESTI.!$A$1:$U$52</definedName>
    <definedName name="PRO">[10]ZZZXXCK35KANRI!$B$38:$B$45</definedName>
    <definedName name="qlda">[31]!qlda</definedName>
    <definedName name="Quarter">[42]!Quarter</definedName>
    <definedName name="Quarters">[15]Xaxis!$C$4:$I$4</definedName>
    <definedName name="Range">OFFSET('[14]Summary IS Analysis'!$DM$28,0,MATCH('[14]Summary IS Analysis'!$D$9,'[14]Summary IS Analysis'!$DN$28:$EK$28,0)-12,3,13)</definedName>
    <definedName name="range1">OFFSET('[14]Summary IS Analysis'!$DM$28,0,MATCH('[14]Summary IS Analysis'!$D$9,'[14]Summary IS Analysis'!$DN$28:$EK$28,0)-12,3,13)</definedName>
    <definedName name="RangeActuals">OFFSET('[14]Summary IS Analysis'!$DM$28,MATCH('[14]Summary IS Analysis'!$DP1,'[14]Summary IS Analysis'!$DM$29:$DM$30,0),MATCH('[14]Summary IS Analysis'!$D$9,'[14]Summary IS Analysis'!$DN$28:$EK$28,0)-12,1,13)</definedName>
    <definedName name="rangebudget">OFFSET('[14]Summary IS Analysis'!$DM$28,MATCH('[14]Summary IS Analysis'!$DP1,'[14]Summary IS Analysis'!$DM$29:$DM$30,0),MATCH('[14]Summary IS Analysis'!$D$9,'[14]Summary IS Analysis'!$DN$28:$EK$28,0)-12,1,13)</definedName>
    <definedName name="rangeincome">OFFSET('[14]Summary IS Analysis'!$DM$32,0,MATCH('[14]Summary IS Analysis'!$D$9,'[14]Summary IS Analysis'!$DN$32:$EK$32,0)-12,2,13)</definedName>
    <definedName name="rangeincome1">OFFSET('[14]Summary IS Analysis'!$DM$32,0,MATCH('[14]Summary IS Analysis'!$D$9,'[14]Summary IS Analysis'!$DN$32:$EK$32,0)-12,2,13)</definedName>
    <definedName name="REA">[10]ZZZXXCK35KANRI!$B$46:$B$67</definedName>
    <definedName name="s">[80]COMMSUM!$U$6</definedName>
    <definedName name="s_c_list">[81]Toolbox!$A$7:$H$969</definedName>
    <definedName name="sau">'[5]Chiet tinh dz35'!$H$4</definedName>
    <definedName name="SB">[78]IBASE!$AH$7:$AL$14</definedName>
    <definedName name="ScaleLabel">[82]Control!$C$2:$C$4</definedName>
    <definedName name="ScaleMultiplier">[82]Control!$B$2:$B$4</definedName>
    <definedName name="ScaleType">'[15]C'!$B$4</definedName>
    <definedName name="scr">[83]gVL!$Q$33</definedName>
    <definedName name="sdlfee">'[12]Financ. Overview'!$H$13</definedName>
    <definedName name="sdo">[61]gvl!$N$35</definedName>
    <definedName name="SO">OFFSET([56]NGUON!$A:$A,COUNTA([56]NGUON!$A:$A)-1,0,1)</definedName>
    <definedName name="___SOÁ_CTÖØ">#REF!</definedName>
    <definedName name="___SOÁ_LÖÔÏNG">#REF!</definedName>
    <definedName name="solar_ratio">'[84]POWER ASSUMPTIONS'!$H$7</definedName>
    <definedName name="SOLUONG">'[74]Dinh Muc VT'!$J$4:$J$848</definedName>
    <definedName name="SORT_AREA">'[79]DI-ESTI'!$A$8:$R$489</definedName>
    <definedName name="SOTIEN">OFFSET([56]NGUON!$I:$I,COUNTA([56]NGUON!$I:$I)-1,0,1)</definedName>
    <definedName name="ss7fee">'[12]Financ. Overview'!$H$18</definedName>
    <definedName name="str">[61]gvl!$N$34</definedName>
    <definedName name="subsfee">'[12]Financ. Overview'!$H$14</definedName>
    <definedName name="T_dat">'[23]Dinh nghia'!$A$15:$B$20</definedName>
    <definedName name="t12vl3p">'[76]CHITIET VL-NC-TT1p'!$G$112</definedName>
    <definedName name="t14nc3p">'[76]CHITIET VL-NC-TT1p'!$G$102</definedName>
    <definedName name="t14vl3p">'[76]CHITIET VL-NC-TT1p'!$G$99</definedName>
    <definedName name="Table1">[15]B!$C$23:$I$33</definedName>
    <definedName name="Table2">[15]A!$C$17:$K$28</definedName>
    <definedName name="Taikhoan">'[85]Tai khoan'!$A$3:$C$93</definedName>
    <definedName name="TAMT">[21]TT!$B$2:$G$134</definedName>
    <definedName name="tdbcnckt">[71]!tdbcnckt</definedName>
    <definedName name="tdtrnc">[43]CHITIET!$G$513</definedName>
    <definedName name="tdtrvl">[43]CHITIET!$G$507</definedName>
    <definedName name="___TEÂN_HAØNG">#REF!</definedName>
    <definedName name="___TEÂN_KHAÙCH_HAØ">#REF!</definedName>
    <definedName name="ThangPS">[26]Start!$D$4</definedName>
    <definedName name="THANH">[16]Sheet1!$C$2:$D$4,[16]Sheet1!$D$11,[16]Sheet1!$M$11,[16]Sheet1!$B$12,[16]Sheet1!$K$12,[16]Sheet1!$N$13,[16]Sheet1!$E$13,[16]Sheet1!$C$14,[16]Sheet1!$C$15,[16]Sheet1!$C$15:$I$16,[16]Sheet1!$L$14:$R$16,[16]Sheet1!$B$17,[16]Sheet1!$K$17,[16]Sheet1!$E$18,[16]Sheet1!$B$19,[16]Sheet1!$H$20,[16]Sheet1!$N$18,[16]Sheet1!$K$19,[16]Sheet1!$Q$20,[16]Sheet1!$K$21,[16]Sheet1!$L$22,[16]Sheet1!$B$21,[16]Sheet1!$C$22,[16]Sheet1!$C$23,[16]Sheet1!$C$24,[16]Sheet1!$E$24,[16]Sheet1!$G$24,[16]Sheet1!$L$24,[16]Sheet1!$N$24,[16]Sheet1!$O$24,[16]Sheet1!$H$29,[16]Sheet1!$L$29,[16]Sheet1!$N$29,[16]Sheet1!$P$29,[16]Sheet1!$O$30,[16]Sheet1!$H$35</definedName>
    <definedName name="___THAØNH_TIEÀN">#REF!</definedName>
    <definedName name="thinh">[61]gvl!$N$23</definedName>
    <definedName name="thucthanh">'[86]Thuc thanh'!$E$29</definedName>
    <definedName name="THUEDKC">'[67]DL2'!$F$2:$F$22</definedName>
    <definedName name="THUEDKN">'[67]DL2'!$E$2:$E$22</definedName>
    <definedName name="THUELKPSCO">'[67]DL2'!$J$2:$J$22</definedName>
    <definedName name="THUELKPSNO">'[67]DL2'!$I$2:$I$22</definedName>
    <definedName name="THUEMA">'[67]DL2'!$A$2:$A$22</definedName>
    <definedName name="THUEPSC">'[67]DL2'!$H$2:$H$22</definedName>
    <definedName name="THUEPSN">'[67]DL2'!$G$2:$G$22</definedName>
    <definedName name="ThueTNDN">[26]Congty!$D$13</definedName>
    <definedName name="TIENKQKD">'[67]DL1'!$I$2:$I$22</definedName>
    <definedName name="Tiepdia">[7]Tiepdia!$1:$65536</definedName>
    <definedName name="tinhqt">[31]!tinhqt</definedName>
    <definedName name="TINHTP">OFFSET([56]NGUON!$G:$G,COUNTIF([56]NGUON!$G:$G,"&lt;&gt;0")-1,0,1)</definedName>
    <definedName name="TKCO">[87]NKC!$I$9:$I$146</definedName>
    <definedName name="TKDU">[87]NKC!$T$9:$T$146</definedName>
    <definedName name="TKNO">[87]NKC!$H$9:$H$146</definedName>
    <definedName name="tkp">[31]!tkp</definedName>
    <definedName name="tkpdt">[31]Data!tkpdt</definedName>
    <definedName name="tlrieng">'[88]TL rieng'!$A$6:$F$41</definedName>
    <definedName name="tmh">[16]Sheet1!$O$24,[16]Sheet1!$M$24,[16]Sheet1!$L$24,[16]Sheet1!$L$23,[16]Sheet1!$L$22,[16]Sheet1!$K$21,[16]Sheet1!$B$21,[16]Sheet1!$C$22,[16]Sheet1!$C$23,[16]Sheet1!$F$24,[16]Sheet1!$D$24,[16]Sheet1!$C$24,[16]Sheet1!$B$19,[16]Sheet1!$E$18,[16]Sheet1!$K$19,[16]Sheet1!$N$18,[16]Sheet1!$K$17,[16]Sheet1!$L$16,[16]Sheet1!$B$17,[16]Sheet1!$C$16,[16]Sheet1!$C$15,[16]Sheet1!$L$15,[16]Sheet1!$L$14,[16]Sheet1!$N$13,[16]Sheet1!$K$12,[16]Sheet1!$M$11,[16]Sheet1!$D$11,[16]Sheet1!$B$12,[16]Sheet1!$E$13,[16]Sheet1!$C$14,[16]Sheet1!$C$2,[16]Sheet1!$C$3,[16]Sheet1!$C$4,[16]Sheet1!$M$29,[16]Sheet1!$N$29,[16]Sheet1!$P$29,[16]Sheet1!$O$30,[16]Sheet1!$M$35,[16]Sheet1!$N$35</definedName>
    <definedName name="toolbox">[89]Toolbox!$C$5:$T$1578</definedName>
    <definedName name="Tra_GTXLST">[90]DTCT!$C$10:$J$438</definedName>
    <definedName name="tra_vat_lieu1">'[91]tra-vat-lieu'!$G$4:$J$193</definedName>
    <definedName name="tra_VL_1">'[34]tra-vat-lieu'!$A$201:$H$215</definedName>
    <definedName name="TraTH">'[92]dtct cong'!$A$9:$A$649</definedName>
    <definedName name="___TRÒ_GIAÙ">#REF!</definedName>
    <definedName name="___TRÒ_GIAÙ__VAT_">#REF!</definedName>
    <definedName name="TT_cot">'[93]Dinh nghia'!$A$14:$B$23</definedName>
    <definedName name="TTDD1P">[94]TDTKP!$F$46</definedName>
    <definedName name="TTDD3P">[94]TDTKP!$D$46</definedName>
    <definedName name="ttdd3pct">[94]TDTKP!$E$46</definedName>
    <definedName name="TTDKKH">'[94]DK-KH'!$F$9</definedName>
    <definedName name="TTK3p">'[25]TONGKE3p '!$C$295</definedName>
    <definedName name="ttt" hidden="1">'[8]CT Thang Mo'!$B$309:$M$309</definedName>
    <definedName name="tttb">'[8]CT Thang Mo'!$B$431:$I$431</definedName>
    <definedName name="TTTR">[94]TDTKP!$H$46</definedName>
    <definedName name="UFPrn20070508073140">[95]UFPrn20070508073140!$B$1:$K$44</definedName>
    <definedName name="V5.1Fee">'[12]Financ. Overview'!$H$15</definedName>
    <definedName name="vc3.">'[8]CT  PL'!$B$125:$H$125</definedName>
    <definedName name="vca">'[8]CT  PL'!$B$25:$H$25</definedName>
    <definedName name="vccot.">'[8]CT  PL'!$B$8:$H$8</definedName>
    <definedName name="vcdbt">'[8]CT Thang Mo'!$B$220:$I$220</definedName>
    <definedName name="vcdd">'[8]CT Thang Mo'!$B$182:$H$182</definedName>
    <definedName name="vcdt">'[8]CT Thang Mo'!$B$406:$I$406</definedName>
    <definedName name="vcdtb">'[8]CT Thang Mo'!$B$432:$I$432</definedName>
    <definedName name="vctt">'[8]CT  PL'!$B$288:$H$288</definedName>
    <definedName name="VLHC">[75]TNHCHINH!$I$38</definedName>
    <definedName name="___wrn.주간._.보고.I_CO" hidden="1">{#N/A,#N/A,TRUE,"일정"}</definedName>
    <definedName name="xiggnc">'[7]CHITIET VL-NC'!$G$57</definedName>
    <definedName name="xiggvl">'[7]CHITIET VL-NC'!$G$53</definedName>
    <definedName name="xin2903p">[76]TONGKE3p!$R$110</definedName>
    <definedName name="xittnc">'[7]CHITIET VL-NC'!$G$48</definedName>
    <definedName name="xittvl">'[7]CHITIET VL-NC'!$G$44</definedName>
    <definedName name="xld">'[96]TH-XL'!$C$11</definedName>
    <definedName name="xlt">'[96]TH-XL'!$C$4</definedName>
    <definedName name="xm">[35]gvl!$N$16</definedName>
    <definedName name="Xuat_hien1">[97]DTCT!$A$7:$A$238</definedName>
    <definedName name="Year_End">[42]Company!Year_End</definedName>
    <definedName name="デｰタ年月">[98]!デｰタ年月</definedName>
    <definedName name="本级标准收入2004年">[99]本年收入合计!$E$4:$E$184</definedName>
    <definedName name="閉じる">[98]!閉じる</definedName>
    <definedName name="财政供养人员增幅2004年">[100]财政供养人员增幅!$E$6</definedName>
    <definedName name="财政供养人员增幅2004年分县">[100]财政供养人员增幅!$E$4:$E$184</definedName>
    <definedName name="村级标准支出">[101]村级支出!$E$4:$E$184</definedName>
    <definedName name="大多数">[102]XL4Poppy!$A$15</definedName>
    <definedName name="第二产业分县2003年">[103]GDP!$G$4:$G$184</definedName>
    <definedName name="第二产业合计2003年">[103]GDP!$G$4</definedName>
    <definedName name="第三产业分县2003年">[103]GDP!$H$4:$H$184</definedName>
    <definedName name="第三产业合计2003年">[103]GDP!$H$4</definedName>
    <definedName name="耕地占用税分县2003年">[104]一般预算收入!$U$4:$U$184</definedName>
    <definedName name="耕地占用税合计2003年">[104]一般预算收入!$U$4</definedName>
    <definedName name="工商税收2004年">[105]工商税收!$S$4:$S$184</definedName>
    <definedName name="工商税收合计2004年">[105]工商税收!$S$4</definedName>
    <definedName name="公检法司部门编制数">[106]公检法司编制!$E$4:$E$184</definedName>
    <definedName name="公用标准支出">[107]合计!$E$4:$E$184</definedName>
    <definedName name="行政管理部门编制数">[106]行政编制!$E$4:$E$184</definedName>
    <definedName name="检查手顺书_10">[108]管理图面1!$L$81</definedName>
    <definedName name="科目编码">[109]编码!$A$2:$A$145</definedName>
    <definedName name="老">[10]ZZZXXCK35KANRI!$B$11:$B$40</definedName>
    <definedName name="农业人口2003年">[110]农业人口!$E$4:$E$184</definedName>
    <definedName name="农业税分县2003年">[104]一般预算收入!$S$4:$S$184</definedName>
    <definedName name="农业税合计2003年">[104]一般预算收入!$S$4</definedName>
    <definedName name="农业特产税分县2003年">[104]一般预算收入!$T$4:$T$184</definedName>
    <definedName name="农业特产税合计2003年">[104]一般预算收入!$T$4</definedName>
    <definedName name="农业用地面积">[111]农业用地!$E$4:$E$184</definedName>
    <definedName name="其他应收09">[112]科目余额表!$A$1:$K$31</definedName>
    <definedName name="契税分县2003年">[104]一般预算收入!$V$4:$V$184</definedName>
    <definedName name="契税合计2003年">[104]一般预算收入!$V$4</definedName>
    <definedName name="人员标准支出">[113]人员支出!$E$4:$E$184</definedName>
    <definedName name="事业发展支出">[114]事业发展!$E$4:$E$184</definedName>
    <definedName name="乡镇个数">[115]行政区划!$D$6:$D$184</definedName>
    <definedName name="性别">[116]基础编码!$H$2:$H$3</definedName>
    <definedName name="選択_B517">[98]!選択_B517</definedName>
    <definedName name="選択_D510">[98]!選択_D510</definedName>
    <definedName name="選択_M32">[98]!選択_M32</definedName>
    <definedName name="選択_M95">[98]!選択_M95</definedName>
    <definedName name="選択_P30">[98]!選択_P30</definedName>
    <definedName name="選択_R34">[98]!選択_R34</definedName>
    <definedName name="選択_T32">[98]!選択_T32</definedName>
    <definedName name="選択_V01">[98]!選択_V01</definedName>
    <definedName name="選択_W32">[98]!選択_W32</definedName>
    <definedName name="選択_W33">[98]!選択_W33</definedName>
    <definedName name="学历">[116]基础编码!$S$2:$S$9</definedName>
    <definedName name="一般预算收入2002年">'[117]2002年一般预算收入'!$AC$4:$AC$184</definedName>
    <definedName name="一般预算收入2003年">[104]一般预算收入!$AD$4:$AD$184</definedName>
    <definedName name="一般预算收入合计2003年">[104]一般预算收入!$AC$4</definedName>
    <definedName name="支出">'[118]P1012001'!$A$6:$E$117</definedName>
    <definedName name="中小学生人数2003年">[119]中小学生!$E$4:$E$184</definedName>
    <definedName name="总人口2003年">[120]总人口!$E$4:$E$184</definedName>
    <definedName name="_____0__123Grap" hidden="1">'[121]진행 DATA (2)'!#REF!</definedName>
    <definedName name="__?0_F" hidden="1">'[122]CD-실적'!#REF!</definedName>
    <definedName name="______0Crite">#REF!</definedName>
    <definedName name="____MAÕ_HAØNG">#REF!</definedName>
    <definedName name="____MAÕ_SOÁ_THUEÁ">#REF!</definedName>
    <definedName name="____ÑÔN_GIAÙ">#REF!</definedName>
    <definedName name="____SOÁ_CTÖØ">#REF!</definedName>
    <definedName name="____SOÁ_LÖÔÏNG">#REF!</definedName>
    <definedName name="____TEÂN_HAØNG">#REF!</definedName>
    <definedName name="____TEÂN_KHAÙCH_HAØ">#REF!</definedName>
    <definedName name="____THAØNH_TIEÀN">#REF!</definedName>
    <definedName name="____TRÒ_GIAÙ">#REF!</definedName>
    <definedName name="____TRÒ_GIAÙ__VAT_">#REF!</definedName>
    <definedName name="____wrn.주간._.보고.I_CO" hidden="1">{#N/A,#N/A,TRUE,"일정"}</definedName>
    <definedName name="_______0__123Grap" hidden="1">'[123]진행 DATA (2)'!#REF!</definedName>
    <definedName name="___?0_F" hidden="1">'[124]CD-실적'!#REF!</definedName>
    <definedName name="________0Crite">#REF!</definedName>
    <definedName name="_____MAÕ_HAØNG">#REF!</definedName>
    <definedName name="______MAÕ_SOÁ_THUEÁ">#REF!</definedName>
    <definedName name="______ÑÔN_GIAÙ">#REF!</definedName>
    <definedName name="______SOÁ_CTÖØ">#REF!</definedName>
    <definedName name="_____SOÁ_LÖÔÏNG">#REF!</definedName>
    <definedName name="______TEÂN_HAØNG">#REF!</definedName>
    <definedName name="______TEÂN_KHAÙCH_HAØ">#REF!</definedName>
    <definedName name="______THAØNH_TIEÀN">#REF!</definedName>
    <definedName name="______TRÒ_GIAÙ">#REF!</definedName>
    <definedName name="______TRÒ_GIAÙ__VAT_">#REF!</definedName>
    <definedName name="_______wrn.주간._.보고.I_CO" hidden="1">{#N/A,#N/A,TRUE,"일정"}</definedName>
    <definedName name="______0__123Grap" hidden="1">'[123]진행 DATA (2)'!#REF!</definedName>
    <definedName name="____?0_F" hidden="1">'[124]CD-실적'!#REF!</definedName>
    <definedName name="\b1" localSheetId="0">'[126]SCH 4'!$B$8109</definedName>
    <definedName name="\b2" localSheetId="0">'[126]SCH 4'!$B$8109</definedName>
    <definedName name="\C" localSheetId="0">#REF!</definedName>
    <definedName name="\c1" localSheetId="0">'[126]SCH 4'!$B$8118</definedName>
    <definedName name="\c2" localSheetId="0">'[126]SCH 4'!$B$8118</definedName>
    <definedName name="\d1" localSheetId="0">'[126]SCH 4'!$B$8097</definedName>
    <definedName name="\d2" localSheetId="0">'[126]SCH 4'!$B$8097</definedName>
    <definedName name="\g1" localSheetId="0">'[126]SCH 4'!$B$8115</definedName>
    <definedName name="\g2" localSheetId="0">'[126]SCH 4'!$B$8115</definedName>
    <definedName name="\i1" localSheetId="0">'[126]SCH 4'!$B$8121</definedName>
    <definedName name="\i2" localSheetId="0">'[126]SCH 4'!$B$8121</definedName>
    <definedName name="\l1" localSheetId="0">'[126]SCH 4'!$B$8106</definedName>
    <definedName name="\l2" localSheetId="0">'[126]SCH 4'!$B$8106</definedName>
    <definedName name="\m1" localSheetId="0">'[126]SCH 4'!$B$8129</definedName>
    <definedName name="\m2" localSheetId="0">'[126]SCH 4'!$B$8129</definedName>
    <definedName name="\n1" localSheetId="0">'[126]SCH 4'!$B$8094</definedName>
    <definedName name="\n2" localSheetId="0">'[126]SCH 4'!$B$8094</definedName>
    <definedName name="\p1" localSheetId="0">'[126]SCH 4'!$B$8100</definedName>
    <definedName name="\p2" localSheetId="0">'[126]SCH 4'!$B$8100</definedName>
    <definedName name="\q1" localSheetId="0">'[126]SCH 4'!$B$8136</definedName>
    <definedName name="\q2" localSheetId="0">'[126]SCH 4'!$B$8136</definedName>
    <definedName name="\R" localSheetId="0">#REF!</definedName>
    <definedName name="\r1" localSheetId="0">'[126]SCH 4'!$B$8103</definedName>
    <definedName name="\r2" localSheetId="0">'[126]SCH 4'!$B$8103</definedName>
    <definedName name="\s1" localSheetId="0">'[126]SCH 4'!$B$8125</definedName>
    <definedName name="\s2" localSheetId="0">'[126]SCH 4'!$B$8125</definedName>
    <definedName name="\T" localSheetId="0">#REF!</definedName>
    <definedName name="____0Crite" localSheetId="0">#REF!</definedName>
    <definedName name="___IV16532" localSheetId="0">#REF!</definedName>
    <definedName name="___IV17532" localSheetId="0">#REF!</definedName>
    <definedName name="___IV19999" localSheetId="0">#REF!</definedName>
    <definedName name="___IV20000" localSheetId="0">#REF!</definedName>
    <definedName name="___IV60000" localSheetId="0">#REF!</definedName>
    <definedName name="__day2" localSheetId="0">'[129]Chiet tinh dz35'!$H$3</definedName>
    <definedName name="__GID1" localSheetId="0">'[130]LKVL-CK-HT-GD1'!$A$4</definedName>
    <definedName name="__IV999999" localSheetId="0">#REF!</definedName>
    <definedName name="__IZ53" localSheetId="0">#REF!</definedName>
    <definedName name="__JZ123" localSheetId="0">#REF!</definedName>
    <definedName name="__LZ123" localSheetId="0">#REF!</definedName>
    <definedName name="__MAÕ_HAØNG" localSheetId="0">#REF!</definedName>
    <definedName name="__MAÕ_SOÁ_THUEÁ" localSheetId="0">#REF!</definedName>
    <definedName name="__MZ53" localSheetId="0">#REF!</definedName>
    <definedName name="__ÑÔN_GIAÙ" localSheetId="0">#REF!</definedName>
    <definedName name="__SOÁ_CTÖØ" localSheetId="0">#REF!</definedName>
    <definedName name="__SOÁ_LÖÔÏNG" localSheetId="0">#REF!</definedName>
    <definedName name="__TEÂN_HAØNG" localSheetId="0">#REF!</definedName>
    <definedName name="__TEÂN_KHAÙCH_HAØ" localSheetId="0">#REF!</definedName>
    <definedName name="__THAØNH_TIEÀN" localSheetId="0">#REF!</definedName>
    <definedName name="__TRÒ_GIAÙ" localSheetId="0">#REF!</definedName>
    <definedName name="__TRÒ_GIAÙ__VAT_" localSheetId="0">#REF!</definedName>
    <definedName name="__XY123" localSheetId="0">#REF!</definedName>
    <definedName name="_1BA2500" localSheetId="0">#REF!</definedName>
    <definedName name="_1BA3250" localSheetId="0">#REF!</definedName>
    <definedName name="_1BA400P" localSheetId="0">#REF!</definedName>
    <definedName name="_1CAP001" localSheetId="0">#REF!</definedName>
    <definedName name="_1CAP011" localSheetId="0">#REF!</definedName>
    <definedName name="_1CAP012" localSheetId="0">#REF!</definedName>
    <definedName name="_1CDHT03" localSheetId="0">#REF!</definedName>
    <definedName name="_1CHANG2" localSheetId="0">#REF!</definedName>
    <definedName name="_1DADOI1" localSheetId="0">#REF!</definedName>
    <definedName name="_1DAU002" localSheetId="0">#REF!</definedName>
    <definedName name="_1DDAY03" localSheetId="0">#REF!</definedName>
    <definedName name="_1DDTT01" localSheetId="0">#REF!</definedName>
    <definedName name="_1FCO101" localSheetId="0">#REF!</definedName>
    <definedName name="_1GIA101" localSheetId="0">#REF!</definedName>
    <definedName name="_1LA1001" localSheetId="0">#REF!</definedName>
    <definedName name="_1LP" localSheetId="0">#REF!</definedName>
    <definedName name="_1MCCBO2" localSheetId="0">#REF!</definedName>
    <definedName name="_1PKCAP1" localSheetId="0">#REF!</definedName>
    <definedName name="_1PKIEN2" localSheetId="0">#REF!</definedName>
    <definedName name="_1PKTT01" localSheetId="0">#REF!</definedName>
    <definedName name="_1TCD101" localSheetId="0">#REF!</definedName>
    <definedName name="_1TCD201" localSheetId="0">#REF!</definedName>
    <definedName name="_1TCD203" localSheetId="0">#REF!</definedName>
    <definedName name="_1TD2001" localSheetId="0">#REF!</definedName>
    <definedName name="_1TIHT01" localSheetId="0">#REF!</definedName>
    <definedName name="_1TIHT06" localSheetId="0">#REF!</definedName>
    <definedName name="_1TIHT07" localSheetId="0">#REF!</definedName>
    <definedName name="_1TRU121" localSheetId="0">#REF!</definedName>
    <definedName name="_21114" localSheetId="0">#REF!</definedName>
    <definedName name="_2BLA100" localSheetId="0">#REF!</definedName>
    <definedName name="_2CHANG1" localSheetId="0">#REF!</definedName>
    <definedName name="_2CHANG2" localSheetId="0">#REF!</definedName>
    <definedName name="_2DADOI1" localSheetId="0">#REF!</definedName>
    <definedName name="_2DAL201" localSheetId="0">#REF!</definedName>
    <definedName name="_2KD0222" localSheetId="0">#REF!</definedName>
    <definedName name="_2LP" localSheetId="0">#REF!</definedName>
    <definedName name="_2TD2001" localSheetId="0">#REF!</definedName>
    <definedName name="_3BLXMD" localSheetId="0">#REF!</definedName>
    <definedName name="_3BOAG01" localSheetId="0">#REF!</definedName>
    <definedName name="_3COSSE1" localSheetId="0">#REF!</definedName>
    <definedName name="_3CTKHAC" localSheetId="0">#REF!</definedName>
    <definedName name="_3DMINO1" localSheetId="0">#REF!</definedName>
    <definedName name="_3DMINO2" localSheetId="0">#REF!</definedName>
    <definedName name="_3DUPSSS" localSheetId="0">#REF!</definedName>
    <definedName name="_3HTTR01" localSheetId="0">#REF!</definedName>
    <definedName name="_3HTTR02" localSheetId="0">#REF!</definedName>
    <definedName name="_3HTTR03" localSheetId="0">#REF!</definedName>
    <definedName name="_3HTTR04" localSheetId="0">#REF!</definedName>
    <definedName name="_3HTTR05" localSheetId="0">#REF!</definedName>
    <definedName name="_3PKDOM1" localSheetId="0">#REF!</definedName>
    <definedName name="_3PKDOM2" localSheetId="0">#REF!</definedName>
    <definedName name="_3TRU122" localSheetId="0">#REF!</definedName>
    <definedName name="_3TU0609" localSheetId="0">#REF!</definedName>
    <definedName name="_430.001" localSheetId="0">#REF!</definedName>
    <definedName name="_4CNT240" localSheetId="0">#REF!</definedName>
    <definedName name="_4CTL240" localSheetId="0">#REF!</definedName>
    <definedName name="_4FCO100" localSheetId="0">#REF!</definedName>
    <definedName name="_4HDCTT4" localSheetId="0">#REF!</definedName>
    <definedName name="_4HNCTT4" localSheetId="0">#REF!</definedName>
    <definedName name="_4LBCO01" localSheetId="0">#REF!</definedName>
    <definedName name="_4OSLCTT" localSheetId="0">#REF!</definedName>
    <definedName name="_5080591" localSheetId="0">#REF!</definedName>
    <definedName name="_93" localSheetId="0">#REF!</definedName>
    <definedName name="_94" localSheetId="0">#REF!</definedName>
    <definedName name="_95" localSheetId="0">#REF!</definedName>
    <definedName name="_96" localSheetId="0">#REF!</definedName>
    <definedName name="_97" localSheetId="0">#REF!</definedName>
    <definedName name="_98" localSheetId="0">#REF!</definedName>
    <definedName name="_99" localSheetId="0">#REF!</definedName>
    <definedName name="_A" localSheetId="0">#REF!</definedName>
    <definedName name="_a500000" localSheetId="0">#REF!</definedName>
    <definedName name="_CON1" localSheetId="0">#REF!</definedName>
    <definedName name="_CON2" localSheetId="0">#REF!</definedName>
    <definedName name="_dao1" localSheetId="0">'[145]CT Thang Mo'!$B$189:$H$189</definedName>
    <definedName name="_dao2" localSheetId="0">'[145]CT Thang Mo'!$B$161:$H$161</definedName>
    <definedName name="_dap2" localSheetId="0">'[145]CT Thang Mo'!$B$162:$H$162</definedName>
    <definedName name="_dbu2" localSheetId="0">'[145]CT Thang Mo'!$B$93:$F$93</definedName>
    <definedName name="_ddn400" localSheetId="0">#REF!</definedName>
    <definedName name="_ddn600" localSheetId="0">#REF!</definedName>
    <definedName name="_E99999" localSheetId="0">#REF!</definedName>
    <definedName name="_Fill" localSheetId="0" hidden="1">#REF!</definedName>
    <definedName name="_gon4" localSheetId="0">#REF!</definedName>
    <definedName name="_IV16532" localSheetId="0">#REF!</definedName>
    <definedName name="_IV17532" localSheetId="0">#REF!</definedName>
    <definedName name="_IV19999" localSheetId="0">#REF!</definedName>
    <definedName name="_IV20000" localSheetId="0">#REF!</definedName>
    <definedName name="_IV60000" localSheetId="0">#REF!</definedName>
    <definedName name="_Key1" localSheetId="0" hidden="1">#REF!</definedName>
    <definedName name="_Key2" localSheetId="0" hidden="1">#REF!</definedName>
    <definedName name="_KY1" localSheetId="0">[149]BXLDL!$E$2:$E$54</definedName>
    <definedName name="_lap1" localSheetId="0">#REF!</definedName>
    <definedName name="_lap2" localSheetId="0">#REF!</definedName>
    <definedName name="_MAC12" localSheetId="0">#REF!</definedName>
    <definedName name="_MAC46" localSheetId="0">#REF!</definedName>
    <definedName name="_NCL100" localSheetId="0">#REF!</definedName>
    <definedName name="_NCL200" localSheetId="0">#REF!</definedName>
    <definedName name="_NCL250" localSheetId="0">#REF!</definedName>
    <definedName name="_NET2" localSheetId="0">#REF!</definedName>
    <definedName name="_nin190" localSheetId="0">#REF!</definedName>
    <definedName name="_PER1" localSheetId="0">#REF!</definedName>
    <definedName name="_PER2" localSheetId="0">#REF!</definedName>
    <definedName name="_sc1" localSheetId="0">#REF!</definedName>
    <definedName name="_SC2" localSheetId="0">#REF!</definedName>
    <definedName name="_sc3" localSheetId="0">#REF!</definedName>
    <definedName name="_SN3" localSheetId="0">#REF!</definedName>
    <definedName name="_Sort" localSheetId="0" hidden="1">#REF!</definedName>
    <definedName name="_TB1" localSheetId="0">#REF!</definedName>
    <definedName name="_TL1" localSheetId="0">#REF!</definedName>
    <definedName name="_TL2" localSheetId="0">#REF!</definedName>
    <definedName name="_TL3" localSheetId="0">#REF!</definedName>
    <definedName name="_TLA120" localSheetId="0">#REF!</definedName>
    <definedName name="_TLA35" localSheetId="0">#REF!</definedName>
    <definedName name="_TLA50" localSheetId="0">#REF!</definedName>
    <definedName name="_TLA70" localSheetId="0">#REF!</definedName>
    <definedName name="_TLA95" localSheetId="0">#REF!</definedName>
    <definedName name="_vc1" localSheetId="0">'[145]CT Thang Mo'!$B$34:$H$34</definedName>
    <definedName name="_vc2" localSheetId="0">'[145]CT Thang Mo'!$B$35:$H$35</definedName>
    <definedName name="_vc3" localSheetId="0">'[145]CT Thang Mo'!$B$36:$H$36</definedName>
    <definedName name="_VL100" localSheetId="0">#REF!</definedName>
    <definedName name="_VL200" localSheetId="0">#REF!</definedName>
    <definedName name="_VL250" localSheetId="0">#REF!</definedName>
    <definedName name="_______0Crite">#REF!</definedName>
    <definedName name="A_impresión_IM" localSheetId="0">#REF!</definedName>
    <definedName name="A0" localSheetId="0">#REF!</definedName>
    <definedName name="A120_" localSheetId="0">#REF!</definedName>
    <definedName name="a277Print_Titles" localSheetId="0">#REF!</definedName>
    <definedName name="A35_" localSheetId="0">#REF!</definedName>
    <definedName name="A50_" localSheetId="0">#REF!</definedName>
    <definedName name="A70_" localSheetId="0">#REF!</definedName>
    <definedName name="A95_" localSheetId="0">#REF!</definedName>
    <definedName name="AA" localSheetId="0">#REF!</definedName>
    <definedName name="AA_SIZE" localSheetId="0">#REF!</definedName>
    <definedName name="AAA" localSheetId="0">#REF!</definedName>
    <definedName name="AAAA" localSheetId="0">#REF!</definedName>
    <definedName name="AAAAA" localSheetId="0">#REF!</definedName>
    <definedName name="abc" localSheetId="0">#REF!</definedName>
    <definedName name="AC120_" localSheetId="0">#REF!</definedName>
    <definedName name="AC35_" localSheetId="0">#REF!</definedName>
    <definedName name="AC50_" localSheetId="0">#REF!</definedName>
    <definedName name="AC70_" localSheetId="0">#REF!</definedName>
    <definedName name="AC95_" localSheetId="0">#REF!</definedName>
    <definedName name="ADAY" localSheetId="0">[154]TNHC!$I$15</definedName>
    <definedName name="Address" localSheetId="0">#REF!</definedName>
    <definedName name="All_Item" localSheetId="0">#REF!</definedName>
    <definedName name="Annee" localSheetId="0">'[157]Company info'!$E$5</definedName>
    <definedName name="AnnualRevenue" localSheetId="0">'[158]C'!$E$12:$H$12</definedName>
    <definedName name="April" localSheetId="0">#REF!</definedName>
    <definedName name="APRILBAOJIA" localSheetId="0">#REF!</definedName>
    <definedName name="apriljiage" localSheetId="0">#REF!</definedName>
    <definedName name="ARCHIVO" localSheetId="0">#REF!</definedName>
    <definedName name="assumptionProductionOverhead" localSheetId="0">#REF!</definedName>
    <definedName name="ATRAM" localSheetId="0">[154]TNHC!$I$5</definedName>
    <definedName name="AUTJIAGE" localSheetId="0">#REF!</definedName>
    <definedName name="B_042X" localSheetId="0">#REF!</definedName>
    <definedName name="B_12PU_W" localSheetId="0">#REF!</definedName>
    <definedName name="b_240" localSheetId="0">#REF!</definedName>
    <definedName name="b_280" localSheetId="0">#REF!</definedName>
    <definedName name="b_320" localSheetId="0">#REF!</definedName>
    <definedName name="B_tinh" localSheetId="0">#REF!</definedName>
    <definedName name="bain" localSheetId="0">[160]Sheet1!$C$2,[160]Sheet1!$C$3,[160]Sheet1!$C$4,[160]Sheet1!$D$11,[160]Sheet1!$D$11,[160]Sheet1!$M$11,[160]Sheet1!$B$12,[160]Sheet1!$K$12,[160]Sheet1!$E$13,[160]Sheet1!$N$13,[160]Sheet1!$D$14:$I$16,[160]Sheet1!$M$14:$R$16,[160]Sheet1!$E$18,[160]Sheet1!$B$19,[160]Sheet1!$B$21,[160]Sheet1!$N$18,[160]Sheet1!$K$19,[160]Sheet1!$K$21,[160]Sheet1!$D$22:$I$23,[160]Sheet1!$M$22:$R$23,[160]Sheet1!$D$24,[160]Sheet1!$F$24,[160]Sheet1!$H$24,[160]Sheet1!$L$24,[160]Sheet1!$O$24,[160]Sheet1!$Q$24</definedName>
    <definedName name="BaloonText" localSheetId="0">#REF!</definedName>
    <definedName name="Bang_cly" localSheetId="0">#REF!</definedName>
    <definedName name="Bang_CVC" localSheetId="0">#REF!</definedName>
    <definedName name="bang_gia" localSheetId="0">#REF!</definedName>
    <definedName name="Bang_travl" localSheetId="0">#REF!</definedName>
    <definedName name="BAOJIA2" localSheetId="0">#REF!</definedName>
    <definedName name="baojiatwo" localSheetId="0">#REF!</definedName>
    <definedName name="BarData" localSheetId="0">#REF!</definedName>
    <definedName name="BB" localSheetId="0">#REF!</definedName>
    <definedName name="BBB" localSheetId="0">#REF!</definedName>
    <definedName name="BBBB" localSheetId="0">#REF!</definedName>
    <definedName name="BBBBB" localSheetId="0">#REF!</definedName>
    <definedName name="BCDKH" localSheetId="0">[161]BCDSPS!$B$8:$B$134</definedName>
    <definedName name="BCDSCKC" localSheetId="0">[161]BCDSPS!$M$8:$M$134</definedName>
    <definedName name="BCDSCKN" localSheetId="0">[161]BCDSPS!$L$8:$L$134</definedName>
    <definedName name="BCDSDNC" localSheetId="0">[161]BCDSPS!$E$8:$E$134</definedName>
    <definedName name="BCDSDNN" localSheetId="0">[161]BCDSPS!$D$8:$D$134</definedName>
    <definedName name="BCLKSPSCO" localSheetId="0">[161]DLBCKT!$S$3:$S$335</definedName>
    <definedName name="BCLKSPSNO" localSheetId="0">[161]DLBCKT!$Q$3:$Q$335</definedName>
    <definedName name="BCSCKCO" localSheetId="0">[161]DLBCKT!$V$3:$V$335</definedName>
    <definedName name="BCSCKNO" localSheetId="0">[161]DLBCKT!$U$3:$U$335</definedName>
    <definedName name="BCSDKCO" localSheetId="0">[161]DLBCKT!$K$3:$K$335</definedName>
    <definedName name="BCSDKNO" localSheetId="0">[161]DLBCKT!$J$3:$J$335</definedName>
    <definedName name="BCSDNCO" localSheetId="0">[161]DLBCKT!$H$3:$H$335</definedName>
    <definedName name="BCSDNNO" localSheetId="0">[161]DLBCKT!$G$3:$G$335</definedName>
    <definedName name="BCSHCT" localSheetId="0">[161]DLBCKT!$C$3:$C$335</definedName>
    <definedName name="BCSHTK" localSheetId="0">[161]DLBCKT!$A$3:$A$335</definedName>
    <definedName name="BCSPSCO" localSheetId="0">[161]DLBCKT!$O$3:$O$335</definedName>
    <definedName name="BCSPSNO" localSheetId="0">[161]DLBCKT!$M$3:$M$335</definedName>
    <definedName name="BDAY" localSheetId="0">[154]TNHC!$J$15</definedName>
    <definedName name="BJT" localSheetId="0">#REF!</definedName>
    <definedName name="blkh" localSheetId="0">#REF!</definedName>
    <definedName name="blkh1" localSheetId="0">#REF!</definedName>
    <definedName name="BLOCK1" localSheetId="0">#REF!</definedName>
    <definedName name="BLOCK2" localSheetId="0">#REF!</definedName>
    <definedName name="BLOCK3" localSheetId="0">#REF!</definedName>
    <definedName name="BOQ" localSheetId="0">#REF!</definedName>
    <definedName name="BREAKDOWN" localSheetId="0">#REF!</definedName>
    <definedName name="btai" localSheetId="0">[156]gvl!$Q$63</definedName>
    <definedName name="BTLT1pm" localSheetId="0">#REF!</definedName>
    <definedName name="BTLT3pm" localSheetId="0">#REF!</definedName>
    <definedName name="BTLTct" localSheetId="0">#REF!</definedName>
    <definedName name="BTLTHTDL" localSheetId="0">#REF!</definedName>
    <definedName name="BTLTHTHH" localSheetId="0">#REF!</definedName>
    <definedName name="BTRAM" localSheetId="0">[162]TNHC!$J$5</definedName>
    <definedName name="BVCISUMMARY" localSheetId="0">#REF!</definedName>
    <definedName name="C_O" localSheetId="0">#REF!</definedName>
    <definedName name="C_SIZE" localSheetId="0">#REF!</definedName>
    <definedName name="C2.7" localSheetId="0">#REF!</definedName>
    <definedName name="C3.0" localSheetId="0">#REF!</definedName>
    <definedName name="C3.5" localSheetId="0">#REF!</definedName>
    <definedName name="C3.7" localSheetId="0">#REF!</definedName>
    <definedName name="C4.0" localSheetId="0">#REF!</definedName>
    <definedName name="CABLE2" localSheetId="0">'[164]MTO REV.0'!$A$1:$Q$570</definedName>
    <definedName name="calculocosthora" localSheetId="0">#REF!</definedName>
    <definedName name="CAMAY" localSheetId="0">[165]CaMay!$B$2:$E$8</definedName>
    <definedName name="cap" localSheetId="0">#REF!</definedName>
    <definedName name="cap0.7" localSheetId="0">#REF!</definedName>
    <definedName name="capdat" localSheetId="0">#REF!</definedName>
    <definedName name="CAPNHAP" localSheetId="0">[163]dochat!$O$2:$AB$8</definedName>
    <definedName name="Category_All" localSheetId="0">#REF!</definedName>
    <definedName name="CC" localSheetId="0">#REF!</definedName>
    <definedName name="CCC" localSheetId="0">#REF!</definedName>
    <definedName name="CCCC" localSheetId="0">#REF!</definedName>
    <definedName name="CCS" localSheetId="0">#REF!</definedName>
    <definedName name="CDAY" localSheetId="0">[154]TNHC!$K$15</definedName>
    <definedName name="CDD" localSheetId="0">#REF!</definedName>
    <definedName name="CDDD" localSheetId="0">#REF!</definedName>
    <definedName name="CDDD1P" localSheetId="0">#REF!</definedName>
    <definedName name="CDDD1PHA" localSheetId="0">#REF!</definedName>
    <definedName name="CDDD3P" localSheetId="0">[167]TONGKE3p!$C$110</definedName>
    <definedName name="CDDD3PHA" localSheetId="0">#REF!</definedName>
    <definedName name="Cdnum" localSheetId="0">#REF!</definedName>
    <definedName name="CH" localSheetId="0">#REF!</definedName>
    <definedName name="Chang" localSheetId="0">'[168]Dinh nghia'!$A$3:$B$14</definedName>
    <definedName name="chang1pm" localSheetId="0">#REF!</definedName>
    <definedName name="chang3pm" localSheetId="0">#REF!</definedName>
    <definedName name="changct" localSheetId="0">#REF!</definedName>
    <definedName name="changht" localSheetId="0">#REF!</definedName>
    <definedName name="changHTDL" localSheetId="0">#REF!</definedName>
    <definedName name="changHTHH" localSheetId="0">#REF!</definedName>
    <definedName name="CHON" localSheetId="0">[160]Sheet1!$C$2:$D$4,[160]Sheet1!$D$11,[160]Sheet1!$M$11,[160]Sheet1!$B$12,[160]Sheet1!$K$12,[160]Sheet1!$N$13,[160]Sheet1!$E$13,[160]Sheet1!$C$14,[160]Sheet1!$C$15,[160]Sheet1!$C$15:$I$16,[160]Sheet1!$L$14:$R$16,[160]Sheet1!$B$17,[160]Sheet1!$K$17,[160]Sheet1!$E$18,[160]Sheet1!$B$19,[160]Sheet1!$H$20,[160]Sheet1!$N$18,[160]Sheet1!$K$19,[160]Sheet1!$Q$20,[160]Sheet1!$K$21,[160]Sheet1!$L$22,[160]Sheet1!$B$21,[160]Sheet1!$C$22,[160]Sheet1!$C$23,[160]Sheet1!$C$24,[160]Sheet1!$E$24,[160]Sheet1!$G$24,[160]Sheet1!$L$24,[160]Sheet1!$N$24,[160]Sheet1!$O$24,[160]Sheet1!$H$29,[160]Sheet1!$L$29,[160]Sheet1!$N$29,[160]Sheet1!$P$29,[160]Sheet1!$O$30,[160]Sheet1!$H$35</definedName>
    <definedName name="CHONIN" localSheetId="0">[160]Sheet1!$C$2:$D$4,[160]Sheet1!$D$11,[160]Sheet1!$M$11,[160]Sheet1!$B$12,[160]Sheet1!$K$12,[160]Sheet1!$N$13,[160]Sheet1!$E$13,[160]Sheet1!$C$14,[160]Sheet1!$C$15,[160]Sheet1!$C$15:$I$16,[160]Sheet1!$L$14:$R$16,[160]Sheet1!$B$17,[160]Sheet1!$K$17,[160]Sheet1!$E$18,[160]Sheet1!$B$19,[160]Sheet1!$H$20,[160]Sheet1!$N$18,[160]Sheet1!$K$19,[160]Sheet1!$Q$20,[160]Sheet1!$K$21,[160]Sheet1!$L$22,[160]Sheet1!$B$21,[160]Sheet1!$C$22,[160]Sheet1!$C$23,[160]Sheet1!$C$24,[160]Sheet1!$E$24,[160]Sheet1!$G$24,[160]Sheet1!$L$24,[160]Sheet1!$N$24,[160]Sheet1!$O$24,[160]Sheet1!$H$29,[160]Sheet1!$L$29,[160]Sheet1!$N$29,[160]Sheet1!$P$29,[160]Sheet1!$O$30,[160]Sheet1!$H$35</definedName>
    <definedName name="CHUKU" localSheetId="0">#REF!</definedName>
    <definedName name="City" localSheetId="0">#REF!</definedName>
    <definedName name="CK" localSheetId="0">#REF!</definedName>
    <definedName name="CL" localSheetId="0">#REF!</definedName>
    <definedName name="clvc" localSheetId="0">#REF!</definedName>
    <definedName name="clvc1" localSheetId="0">[144]chitiet!$D$3</definedName>
    <definedName name="CLVC35" localSheetId="0">#REF!</definedName>
    <definedName name="CLVCTB" localSheetId="0">#REF!</definedName>
    <definedName name="CLVL" localSheetId="0">#REF!</definedName>
    <definedName name="Co" localSheetId="0">#REF!</definedName>
    <definedName name="Code" localSheetId="0" hidden="1">#REF!</definedName>
    <definedName name="Cöï_ly_vaän_chuyeãn" localSheetId="0">#REF!</definedName>
    <definedName name="CÖÏ_LY_VAÄN_CHUYEÅN" localSheetId="0">#REF!</definedName>
    <definedName name="COMMON" localSheetId="0">#REF!</definedName>
    <definedName name="Company" localSheetId="0">#REF!</definedName>
    <definedName name="company_name" localSheetId="0">#REF!</definedName>
    <definedName name="COMPARATIVO" localSheetId="0">#REF!</definedName>
    <definedName name="CON_EQP_COS" localSheetId="0">#REF!</definedName>
    <definedName name="CON_EQP_COST" localSheetId="0">#REF!</definedName>
    <definedName name="Cong_HM_DTCT" localSheetId="0">#REF!</definedName>
    <definedName name="Cong_M_DTCT" localSheetId="0">#REF!</definedName>
    <definedName name="Cong_NC_DTCT" localSheetId="0">#REF!</definedName>
    <definedName name="Cong_VL_DTCT" localSheetId="0">#REF!</definedName>
    <definedName name="CONST_EQ" localSheetId="0">#REF!</definedName>
    <definedName name="CONSUMOACUMULAD" localSheetId="0">#REF!</definedName>
    <definedName name="consumomes" localSheetId="0">#REF!</definedName>
    <definedName name="COSTO" localSheetId="0">#REF!</definedName>
    <definedName name="Country" localSheetId="0">#REF!</definedName>
    <definedName name="COVER" localSheetId="0">#REF!</definedName>
    <definedName name="CPC" localSheetId="0">#REF!</definedName>
    <definedName name="CPVC35" localSheetId="0">#REF!</definedName>
    <definedName name="CPVCDN" localSheetId="0">#REF!</definedName>
    <definedName name="CRD" localSheetId="0">#REF!</definedName>
    <definedName name="CRITINST" localSheetId="0">#REF!</definedName>
    <definedName name="CRITPURC" localSheetId="0">#REF!</definedName>
    <definedName name="CRS" localSheetId="0">#REF!</definedName>
    <definedName name="CS" localSheetId="0">#REF!</definedName>
    <definedName name="CS_10" localSheetId="0">#REF!</definedName>
    <definedName name="CS_100" localSheetId="0">#REF!</definedName>
    <definedName name="CS_10S" localSheetId="0">#REF!</definedName>
    <definedName name="CS_120" localSheetId="0">#REF!</definedName>
    <definedName name="CS_140" localSheetId="0">#REF!</definedName>
    <definedName name="CS_160" localSheetId="0">#REF!</definedName>
    <definedName name="CS_20" localSheetId="0">#REF!</definedName>
    <definedName name="CS_30" localSheetId="0">#REF!</definedName>
    <definedName name="CS_40" localSheetId="0">#REF!</definedName>
    <definedName name="CS_40S" localSheetId="0">#REF!</definedName>
    <definedName name="CS_5S" localSheetId="0">#REF!</definedName>
    <definedName name="CS_60" localSheetId="0">#REF!</definedName>
    <definedName name="CS_80" localSheetId="0">#REF!</definedName>
    <definedName name="CS_80S" localSheetId="0">#REF!</definedName>
    <definedName name="CS_STD" localSheetId="0">#REF!</definedName>
    <definedName name="CS_XS" localSheetId="0">#REF!</definedName>
    <definedName name="CS_XXS" localSheetId="0">#REF!</definedName>
    <definedName name="csd3p" localSheetId="0">#REF!</definedName>
    <definedName name="csddg1p" localSheetId="0">#REF!</definedName>
    <definedName name="csddt1p" localSheetId="0">#REF!</definedName>
    <definedName name="csht3p" localSheetId="0">#REF!</definedName>
    <definedName name="ctdn9697" localSheetId="0">#REF!</definedName>
    <definedName name="ctiep" localSheetId="0">#REF!</definedName>
    <definedName name="CTIET" localSheetId="0">#REF!</definedName>
    <definedName name="CTRAM" localSheetId="0">[154]TNHC!$K$5</definedName>
    <definedName name="CURRENCY" localSheetId="0">#REF!</definedName>
    <definedName name="CustName" localSheetId="0">[158]Report!$B$2</definedName>
    <definedName name="CX" localSheetId="0">#REF!</definedName>
    <definedName name="CY" localSheetId="0">#REF!</definedName>
    <definedName name="D_7101A_B" localSheetId="0">#REF!</definedName>
    <definedName name="danhmuc" localSheetId="0">#REF!</definedName>
    <definedName name="daotd" localSheetId="0">'[145]CT Thang Mo'!$B$323:$H$323</definedName>
    <definedName name="dap" localSheetId="0">'[145]CT Thang Mo'!$B$39:$H$39</definedName>
    <definedName name="daptd" localSheetId="0">'[145]CT Thang Mo'!$B$324:$H$324</definedName>
    <definedName name="data" localSheetId="0">#REF!</definedName>
    <definedName name="DATA_DATA2_List" localSheetId="0">#REF!</definedName>
    <definedName name="Data41" localSheetId="0">#REF!</definedName>
    <definedName name="Database" localSheetId="0" hidden="1">#REF!</definedName>
    <definedName name="database2" localSheetId="0">#REF!</definedName>
    <definedName name="database3" localSheetId="0">#REF!</definedName>
    <definedName name="DATATKDT" localSheetId="0">#REF!</definedName>
    <definedName name="DAY" localSheetId="0">DAY</definedName>
    <definedName name="db" localSheetId="0">[156]gvl!$Q$67</definedName>
    <definedName name="DD" localSheetId="0">#REF!</definedName>
    <definedName name="dd1pnc" localSheetId="0">[144]chitiet!$G$404</definedName>
    <definedName name="dd1pvl" localSheetId="0">[144]chitiet!$G$383</definedName>
    <definedName name="DDAY" localSheetId="0">#REF!</definedName>
    <definedName name="DDD" localSheetId="0">#REF!</definedName>
    <definedName name="DDDD" localSheetId="0">#REF!</definedName>
    <definedName name="den_bu" localSheetId="0">#REF!</definedName>
    <definedName name="DGCTI592" localSheetId="0">#REF!</definedName>
    <definedName name="DGiaT" localSheetId="0">[165]DGiaT!$B$4:$J$313</definedName>
    <definedName name="DGiaTN" localSheetId="0">[165]DGiaTN!$C$4:$H$373</definedName>
    <definedName name="DGM" localSheetId="0">[144]DONGIA!$A$453:$F$459</definedName>
    <definedName name="DGNC" localSheetId="0">#REF!</definedName>
    <definedName name="DGTH1" localSheetId="0">[144]DONGIA!$A$414:$G$452</definedName>
    <definedName name="dgth2" localSheetId="0">[144]DONGIA!$A$414:$G$439</definedName>
    <definedName name="DGTN" localSheetId="0">[165]DGiaTN!$C$4:$H$372</definedName>
    <definedName name="DGTV" localSheetId="0">#REF!</definedName>
    <definedName name="dgvc" localSheetId="0">#REF!</definedName>
    <definedName name="DGVL1" localSheetId="0">[144]DONGIA!$A$5:$F$235</definedName>
    <definedName name="DGVT" localSheetId="0">#REF!</definedName>
    <definedName name="DIARIO46" localSheetId="0">#REF!</definedName>
    <definedName name="DIARIO47" localSheetId="0">#REF!</definedName>
    <definedName name="didi" localSheetId="0">#REF!</definedName>
    <definedName name="directlabor" localSheetId="0">#REF!</definedName>
    <definedName name="Discount" localSheetId="0" hidden="1">#REF!</definedName>
    <definedName name="display_area_2" localSheetId="0" hidden="1">#REF!</definedName>
    <definedName name="DLCC" localSheetId="0">#REF!</definedName>
    <definedName name="DM" localSheetId="0">#REF!</definedName>
    <definedName name="dobt" localSheetId="0">#REF!</definedName>
    <definedName name="DS1p1vc" localSheetId="0">#REF!</definedName>
    <definedName name="ds1p2nc" localSheetId="0">#REF!</definedName>
    <definedName name="ds1p2vc" localSheetId="0">#REF!</definedName>
    <definedName name="ds1p2vl" localSheetId="0">#REF!</definedName>
    <definedName name="ds1pnc" localSheetId="0">#REF!</definedName>
    <definedName name="ds1pvl" localSheetId="0">#REF!</definedName>
    <definedName name="ds3pctnc" localSheetId="0">#REF!</definedName>
    <definedName name="ds3pctvc" localSheetId="0">#REF!</definedName>
    <definedName name="ds3pctvl" localSheetId="0">#REF!</definedName>
    <definedName name="ds3pmnc" localSheetId="0">#REF!</definedName>
    <definedName name="ds3pmvc" localSheetId="0">#REF!</definedName>
    <definedName name="ds3pmvl" localSheetId="0">#REF!</definedName>
    <definedName name="ds3pnc" localSheetId="0">#REF!</definedName>
    <definedName name="ds3pvl" localSheetId="0">#REF!</definedName>
    <definedName name="dsct3pnc" localSheetId="0">#REF!</definedName>
    <definedName name="dsct3pvl" localSheetId="0">#REF!</definedName>
    <definedName name="DSPK1p1nc" localSheetId="0">#REF!</definedName>
    <definedName name="DSPK1p1vl" localSheetId="0">#REF!</definedName>
    <definedName name="DSPK1pnc" localSheetId="0">#REF!</definedName>
    <definedName name="DSPK1pvl" localSheetId="0">#REF!</definedName>
    <definedName name="dss" localSheetId="0" hidden="1">#REF!</definedName>
    <definedName name="DSTD_Clear" localSheetId="0">DSTD_Clear</definedName>
    <definedName name="DSUMDATA" localSheetId="0">#REF!</definedName>
    <definedName name="dt" localSheetId="0">#REF!</definedName>
    <definedName name="dtdt" localSheetId="0">#REF!</definedName>
    <definedName name="DUIJIAYOU" localSheetId="0">#REF!</definedName>
    <definedName name="DULIEU" localSheetId="0">[160]Sheet1!$C$2:$D$4,[160]Sheet1!$D$11,[160]Sheet1!$M$11,[160]Sheet1!$B$12,[160]Sheet1!$K$12,[160]Sheet1!$N$13,[160]Sheet1!$E$13,[160]Sheet1!$C$14,[160]Sheet1!$C$15,[160]Sheet1!$C$15:$I$16,[160]Sheet1!$L$14:$R$16,[160]Sheet1!$B$17,[160]Sheet1!$K$17,[160]Sheet1!$E$18,[160]Sheet1!$B$19,[160]Sheet1!$H$20,[160]Sheet1!$N$18,[160]Sheet1!$K$19,[160]Sheet1!$Q$20,[160]Sheet1!$K$21,[160]Sheet1!$L$22,[160]Sheet1!$B$21,[160]Sheet1!$C$22,[160]Sheet1!$C$23,[160]Sheet1!$C$24,[160]Sheet1!$E$24,[160]Sheet1!$G$24,[160]Sheet1!$L$24,[160]Sheet1!$N$24,[160]Sheet1!$O$24,[160]Sheet1!$H$29,[160]Sheet1!$L$29,[160]Sheet1!$N$29,[160]Sheet1!$P$29,[160]Sheet1!$O$30,[160]Sheet1!$H$35</definedName>
    <definedName name="DULIEUIN" localSheetId="0">[160]Sheet1!$C$2:$D$4,[160]Sheet1!$D$11,[160]Sheet1!$M$11,[160]Sheet1!$B$12,[160]Sheet1!$K$12,[160]Sheet1!$N$13,[160]Sheet1!$E$13,[160]Sheet1!$C$14,[160]Sheet1!$C$15,[160]Sheet1!$C$15:$I$16,[160]Sheet1!$L$14:$R$16,[160]Sheet1!$B$17,[160]Sheet1!$K$17,[160]Sheet1!$E$18,[160]Sheet1!$B$19,[160]Sheet1!$H$20,[160]Sheet1!$N$18,[160]Sheet1!$K$19,[160]Sheet1!$Q$20,[160]Sheet1!$K$21,[160]Sheet1!$L$22,[160]Sheet1!$B$21,[160]Sheet1!$C$22,[160]Sheet1!$C$23,[160]Sheet1!$C$24,[160]Sheet1!$E$24,[160]Sheet1!$G$24,[160]Sheet1!$L$24,[160]Sheet1!$N$24,[160]Sheet1!$O$24,[160]Sheet1!$H$29,[160]Sheet1!$L$29,[160]Sheet1!$N$29,[160]Sheet1!$P$29,[160]Sheet1!$O$30,[160]Sheet1!$H$35</definedName>
    <definedName name="e" localSheetId="0" hidden="1">#REF!</definedName>
    <definedName name="E_032XN" localSheetId="0">#REF!</definedName>
    <definedName name="E_069" localSheetId="0">#REF!</definedName>
    <definedName name="E206." localSheetId="0">#REF!</definedName>
    <definedName name="EE" localSheetId="0">#REF!</definedName>
    <definedName name="Email" localSheetId="0">#REF!</definedName>
    <definedName name="End_1" localSheetId="0">#REF!</definedName>
    <definedName name="End_10" localSheetId="0">#REF!</definedName>
    <definedName name="End_11" localSheetId="0">#REF!</definedName>
    <definedName name="End_12" localSheetId="0">#REF!</definedName>
    <definedName name="End_13" localSheetId="0">#REF!</definedName>
    <definedName name="End_2" localSheetId="0">#REF!</definedName>
    <definedName name="End_3" localSheetId="0">#REF!</definedName>
    <definedName name="End_4" localSheetId="0">#REF!</definedName>
    <definedName name="End_5" localSheetId="0">#REF!</definedName>
    <definedName name="End_6" localSheetId="0">#REF!</definedName>
    <definedName name="End_7" localSheetId="0">#REF!</definedName>
    <definedName name="End_8" localSheetId="0">#REF!</definedName>
    <definedName name="End_9" localSheetId="0">#REF!</definedName>
    <definedName name="f" localSheetId="0">#REF!</definedName>
    <definedName name="FACTOR" localSheetId="0">#REF!</definedName>
    <definedName name="Fax" localSheetId="0">#REF!</definedName>
    <definedName name="FCode" localSheetId="0" hidden="1">#REF!</definedName>
    <definedName name="February" localSheetId="0">#REF!</definedName>
    <definedName name="FF" localSheetId="0">#REF!</definedName>
    <definedName name="fff" localSheetId="0">#REF!</definedName>
    <definedName name="FFROHS" localSheetId="0">#REF!</definedName>
    <definedName name="FFROHSCHUKU" localSheetId="0">#REF!</definedName>
    <definedName name="First_Qtr_Pd" localSheetId="0">[158]Control!$B$7</definedName>
    <definedName name="First_Yr_Pd" localSheetId="0">[158]Control!$B$10</definedName>
    <definedName name="FJ" localSheetId="0">#REF!</definedName>
    <definedName name="G" localSheetId="0">#REF!</definedName>
    <definedName name="G_ME" localSheetId="0">#REF!</definedName>
    <definedName name="GG" localSheetId="0">#REF!</definedName>
    <definedName name="GH" localSheetId="0">#REF!</definedName>
    <definedName name="gia" localSheetId="0">#REF!</definedName>
    <definedName name="Gia_CT" localSheetId="0">#REF!</definedName>
    <definedName name="gia_tien" localSheetId="0">#REF!</definedName>
    <definedName name="gia_tien_BTN" localSheetId="0">#REF!</definedName>
    <definedName name="Gia_VT" localSheetId="0">#REF!</definedName>
    <definedName name="GIAVLIEUTN" localSheetId="0">#REF!</definedName>
    <definedName name="Giocong" localSheetId="0">#REF!</definedName>
    <definedName name="gl3p" localSheetId="0">#REF!</definedName>
    <definedName name="GROSS" localSheetId="0">#REF!</definedName>
    <definedName name="GROUP" localSheetId="0">#REF!</definedName>
    <definedName name="GT" localSheetId="0">#REF!</definedName>
    <definedName name="GTXL" localSheetId="0">#REF!</definedName>
    <definedName name="GuidText" localSheetId="0">#REF!</definedName>
    <definedName name="h" localSheetId="0" hidden="1">#REF!</definedName>
    <definedName name="H_THUCHTHH" localSheetId="0">#REF!</definedName>
    <definedName name="H_THUCTT" localSheetId="0">#REF!</definedName>
    <definedName name="HDGT" localSheetId="0">[165]DGiaT!$B$1:$K$1</definedName>
    <definedName name="HDGTN" localSheetId="0">[165]DGiaTN!$C$1:$H$1</definedName>
    <definedName name="heä_soá_sình_laày" localSheetId="0">#REF!</definedName>
    <definedName name="heso" localSheetId="0">'[163]DAM NEN HC'!$S$14:$T$64</definedName>
    <definedName name="HG" localSheetId="0">#REF!</definedName>
    <definedName name="HH" localSheetId="0">#REF!</definedName>
    <definedName name="hhhh" localSheetId="0">#REF!</definedName>
    <definedName name="HHTT" localSheetId="0">#REF!</definedName>
    <definedName name="HiddenRows" localSheetId="0" hidden="1">#REF!</definedName>
    <definedName name="hien" localSheetId="0">#REF!</definedName>
    <definedName name="HOME_MANP" localSheetId="0">#REF!</definedName>
    <definedName name="HOMEOFFICE_COST" localSheetId="0">#REF!</definedName>
    <definedName name="hostfee" localSheetId="0">'[155]Financ. Overview'!$H$12</definedName>
    <definedName name="hoten" localSheetId="0">#REF!</definedName>
    <definedName name="Hoü_vaì_tãn" localSheetId="0">#REF!</definedName>
    <definedName name="HSBJ" localSheetId="0">#REF!</definedName>
    <definedName name="hsdc" localSheetId="0">#REF!</definedName>
    <definedName name="hsdc1" localSheetId="0">#REF!</definedName>
    <definedName name="HSDN" localSheetId="0">#REF!</definedName>
    <definedName name="HSHH" localSheetId="0">#REF!</definedName>
    <definedName name="HSHHUT" localSheetId="0">#REF!</definedName>
    <definedName name="hsk" localSheetId="0">#REF!</definedName>
    <definedName name="hskd" localSheetId="0">#REF!</definedName>
    <definedName name="HSKJ" localSheetId="0">#REF!</definedName>
    <definedName name="hskk" localSheetId="0">#REF!</definedName>
    <definedName name="hskk1" localSheetId="0">[144]chitiet!$D$4</definedName>
    <definedName name="HSKK35" localSheetId="0">#REF!</definedName>
    <definedName name="hslx" localSheetId="0">#REF!</definedName>
    <definedName name="hslxh" localSheetId="0">#REF!</definedName>
    <definedName name="HSLXP" localSheetId="0">#REF!</definedName>
    <definedName name="HSSL" localSheetId="0">#REF!</definedName>
    <definedName name="HSVC1" localSheetId="0">#REF!</definedName>
    <definedName name="HSVC2" localSheetId="0">#REF!</definedName>
    <definedName name="HSVC3" localSheetId="0">#REF!</definedName>
    <definedName name="HT" localSheetId="0">#REF!</definedName>
    <definedName name="HTHH" localSheetId="0">#REF!</definedName>
    <definedName name="HTM" localSheetId="0">[160]Sheet1!$H$35:$L$35,[160]Sheet1!$N$35,[160]Sheet1!$P$35,[160]Sheet1!$O$36,[160]Sheet1!$O$30,[160]Sheet1!$P$29,[160]Sheet1!$N$29,[160]Sheet1!$H$29:$L$29,[160]Sheet1!$N$24:$P$24,[160]Sheet1!$L$24,[160]Sheet1!$G$24,[160]Sheet1!$E$24,[160]Sheet1!$C$24,[160]Sheet1!$C$22:$I$23,[160]Sheet1!$L$22:$R$23,[160]Sheet1!$K$21,[160]Sheet1!$B$21,[160]Sheet1!$H$20,[160]Sheet1!$Q$20,[160]Sheet1!$K$19,[160]Sheet1!$N$18,[160]Sheet1!$B$19,[160]Sheet1!$E$18,[160]Sheet1!$B$17,[160]Sheet1!$K$17,[160]Sheet1!$L$14:$R$16,[160]Sheet1!$C$16,[160]Sheet1!$C$14:$I$16,[160]Sheet1!$E$13,[160]Sheet1!$N$13,[160]Sheet1!$K$12</definedName>
    <definedName name="HTNC" localSheetId="0">#REF!</definedName>
    <definedName name="HTVL" localSheetId="0">#REF!</definedName>
    <definedName name="HY" localSheetId="0">#REF!</definedName>
    <definedName name="I" localSheetId="0">#REF!</definedName>
    <definedName name="IDLAB_COST" localSheetId="0">#REF!</definedName>
    <definedName name="II" localSheetId="0">#REF!</definedName>
    <definedName name="IND_LAB" localSheetId="0">#REF!</definedName>
    <definedName name="INDMANP" localSheetId="0">#REF!</definedName>
    <definedName name="IV" localSheetId="0">#REF!</definedName>
    <definedName name="j" localSheetId="0">#REF!</definedName>
    <definedName name="j356C8" localSheetId="0">#REF!</definedName>
    <definedName name="ja" localSheetId="0">#REF!</definedName>
    <definedName name="JAN" localSheetId="0">#REF!</definedName>
    <definedName name="JANBAOJIA" localSheetId="0">#REF!</definedName>
    <definedName name="JANBAOJIATWO" localSheetId="0">#REF!</definedName>
    <definedName name="JANCHUKU" localSheetId="0">#REF!</definedName>
    <definedName name="January" localSheetId="0">#REF!</definedName>
    <definedName name="JBAOJIA" localSheetId="0">#REF!</definedName>
    <definedName name="JCHUKU" localSheetId="0">#REF!</definedName>
    <definedName name="JIAGE" localSheetId="0">#REF!</definedName>
    <definedName name="JIAYO" localSheetId="0">#REF!</definedName>
    <definedName name="JJ" localSheetId="0">#REF!</definedName>
    <definedName name="JJJ" localSheetId="0">#REF!</definedName>
    <definedName name="JP" localSheetId="0">#REF!</definedName>
    <definedName name="JS" localSheetId="0">#REF!</definedName>
    <definedName name="JY" localSheetId="0">#REF!</definedName>
    <definedName name="K" localSheetId="0">#REF!</definedName>
    <definedName name="k2b" localSheetId="0">#REF!</definedName>
    <definedName name="kcong" localSheetId="0">#REF!</definedName>
    <definedName name="KEKK" localSheetId="0">#REF!</definedName>
    <definedName name="KH" localSheetId="0">#REF!</definedName>
    <definedName name="KH_Chang" localSheetId="0">#REF!</definedName>
    <definedName name="kkk" localSheetId="0" hidden="1">#REF!</definedName>
    <definedName name="KKKK" localSheetId="0" hidden="1">#REF!</definedName>
    <definedName name="kkkkk" localSheetId="0" hidden="1">#REF!</definedName>
    <definedName name="kl_ME" localSheetId="0">#REF!</definedName>
    <definedName name="KLTHDN" localSheetId="0">#REF!</definedName>
    <definedName name="KLVANKHUON" localSheetId="0">#REF!</definedName>
    <definedName name="kno" localSheetId="0">[156]gvl!$Q$59</definedName>
    <definedName name="kp1ph" localSheetId="0">#REF!</definedName>
    <definedName name="KPR" localSheetId="0">[152]ZZZXXCK35KANRI!$B$2:$B$8</definedName>
    <definedName name="KSTK" localSheetId="0">#REF!</definedName>
    <definedName name="KUCHUN" localSheetId="0">#REF!</definedName>
    <definedName name="KVC" localSheetId="0">#REF!</definedName>
    <definedName name="KY0" localSheetId="0">[149]BXLDL!$D$2:$D$54</definedName>
    <definedName name="l" localSheetId="0">[152]ZZZXXCK35KANRI!$B$9:$B$38</definedName>
    <definedName name="L_mong" localSheetId="0">#REF!</definedName>
    <definedName name="lapa" localSheetId="0">'[145]CT Thang Mo'!$B$350:$H$350</definedName>
    <definedName name="lapb" localSheetId="0">'[145]CT Thang Mo'!$B$370:$H$370</definedName>
    <definedName name="lapc" localSheetId="0">'[145]CT Thang Mo'!$B$390:$H$390</definedName>
    <definedName name="Last_Qtr_Pd" localSheetId="0">[158]Control!$B$8</definedName>
    <definedName name="Last_Yr_Pd" localSheetId="0">[158]Control!$B$11</definedName>
    <definedName name="LastQtrIndex" localSheetId="0">[158]Control!$B$12</definedName>
    <definedName name="LastYrIndex" localSheetId="0">[158]Control!$B$13</definedName>
    <definedName name="LINE" localSheetId="0">#REF!</definedName>
    <definedName name="list" localSheetId="0">#REF!</definedName>
    <definedName name="list01" localSheetId="0">#REF!</definedName>
    <definedName name="list02" localSheetId="0">#REF!</definedName>
    <definedName name="list03" localSheetId="0">#REF!</definedName>
    <definedName name="list04" localSheetId="0">#REF!</definedName>
    <definedName name="list05" localSheetId="0">#REF!</definedName>
    <definedName name="list06" localSheetId="0">#REF!</definedName>
    <definedName name="LK_hathe" localSheetId="0">#REF!</definedName>
    <definedName name="LLLL" localSheetId="0">#REF!</definedName>
    <definedName name="Lmk" localSheetId="0">#REF!</definedName>
    <definedName name="LN" localSheetId="0">#REF!</definedName>
    <definedName name="Loai_TD" localSheetId="0">#REF!</definedName>
    <definedName name="LOC" localSheetId="0">#REF!</definedName>
    <definedName name="lVC" localSheetId="0">#REF!</definedName>
    <definedName name="m" localSheetId="0">#REF!</definedName>
    <definedName name="M102bnnc" localSheetId="0">#REF!</definedName>
    <definedName name="M102bnvl" localSheetId="0">#REF!</definedName>
    <definedName name="M10aa1p" localSheetId="0">#REF!</definedName>
    <definedName name="M10aanc" localSheetId="0">#REF!</definedName>
    <definedName name="M10aavc" localSheetId="0">#REF!</definedName>
    <definedName name="M10aavl" localSheetId="0">#REF!</definedName>
    <definedName name="M10banc" localSheetId="0">#REF!</definedName>
    <definedName name="M10bavl" localSheetId="0">#REF!</definedName>
    <definedName name="M122bnnc" localSheetId="0">'[167]CHITIET VL-NC'!$G$141</definedName>
    <definedName name="M122bnvl" localSheetId="0">'[167]CHITIET VL-NC'!$G$136</definedName>
    <definedName name="M12aavl" localSheetId="0">#REF!</definedName>
    <definedName name="M12ba3p" localSheetId="0">#REF!</definedName>
    <definedName name="M12banc" localSheetId="0">#REF!</definedName>
    <definedName name="M12bavl" localSheetId="0">#REF!</definedName>
    <definedName name="M12bb1p" localSheetId="0">#REF!</definedName>
    <definedName name="M12bbnc" localSheetId="0">#REF!</definedName>
    <definedName name="M12bbvl" localSheetId="0">#REF!</definedName>
    <definedName name="M12bnnc" localSheetId="0">#REF!</definedName>
    <definedName name="M12bnvl" localSheetId="0">#REF!</definedName>
    <definedName name="M12cbnc" localSheetId="0">'[167]CHITIET VL-NC'!$G$222</definedName>
    <definedName name="M12cbvl" localSheetId="0">'[167]CHITIET VL-NC'!$G$217</definedName>
    <definedName name="M142bnnc" localSheetId="0">'[167]CHITIET VL-NC'!$G$162</definedName>
    <definedName name="M142bnvl" localSheetId="0">'[167]CHITIET VL-NC'!$G$157</definedName>
    <definedName name="M14bb1p" localSheetId="0">#REF!</definedName>
    <definedName name="M14bbnc" localSheetId="0">#REF!</definedName>
    <definedName name="M14bbvc" localSheetId="0">#REF!</definedName>
    <definedName name="M14bbvl" localSheetId="0">#REF!</definedName>
    <definedName name="M8a" localSheetId="0">#REF!</definedName>
    <definedName name="M8aa" localSheetId="0">#REF!</definedName>
    <definedName name="m8aanc" localSheetId="0">#REF!</definedName>
    <definedName name="m8aavl" localSheetId="0">#REF!</definedName>
    <definedName name="Ma3pnc" localSheetId="0">#REF!</definedName>
    <definedName name="Ma3pvl" localSheetId="0">#REF!</definedName>
    <definedName name="Maa3pnc" localSheetId="0">#REF!</definedName>
    <definedName name="Maa3pvl" localSheetId="0">#REF!</definedName>
    <definedName name="Macro2" localSheetId="0">#REF!</definedName>
    <definedName name="Macro3" localSheetId="0">#REF!</definedName>
    <definedName name="MAJ_CON_EQP" localSheetId="0">#REF!</definedName>
    <definedName name="MaNV" localSheetId="0">#REF!</definedName>
    <definedName name="______MAÕ_HAØNG">#REF!</definedName>
    <definedName name="_____MAÕ_SOÁ_THUEÁ">#REF!</definedName>
    <definedName name="March" localSheetId="0">#REF!</definedName>
    <definedName name="MARCHBAOJIA" localSheetId="0">#REF!</definedName>
    <definedName name="marchbiajia" localSheetId="0">#REF!</definedName>
    <definedName name="MARCHCHUKU" localSheetId="0">#REF!</definedName>
    <definedName name="MASO" localSheetId="0">[149]BXLDL!$B$2:$B$54</definedName>
    <definedName name="matit" localSheetId="0">[156]gvl!$Q$69</definedName>
    <definedName name="MAVANKHUON" localSheetId="0">#REF!</definedName>
    <definedName name="MAVLTHDN" localSheetId="0">#REF!</definedName>
    <definedName name="May" localSheetId="0">#REF!</definedName>
    <definedName name="MAYCHUKU" localSheetId="0">#REF!</definedName>
    <definedName name="mayjiage" localSheetId="0">#REF!</definedName>
    <definedName name="Mba1p" localSheetId="0">#REF!</definedName>
    <definedName name="Mba3p" localSheetId="0">#REF!</definedName>
    <definedName name="Mbb3p" localSheetId="0">#REF!</definedName>
    <definedName name="MBnc" localSheetId="0">#REF!</definedName>
    <definedName name="MBvl" localSheetId="0">#REF!</definedName>
    <definedName name="MC" localSheetId="0">#REF!</definedName>
    <definedName name="MG_A" localSheetId="0">#REF!</definedName>
    <definedName name="MING" localSheetId="0">#REF!</definedName>
    <definedName name="mod" localSheetId="0">#REF!,#REF!,#REF!,#REF!,#REF!</definedName>
    <definedName name="Module.Prix_SMC" localSheetId="0">Module.Prix_SMC</definedName>
    <definedName name="mong1pm" localSheetId="0">#REF!</definedName>
    <definedName name="mong3pm" localSheetId="0">#REF!</definedName>
    <definedName name="mongct" localSheetId="0">#REF!</definedName>
    <definedName name="monght" localSheetId="0">#REF!</definedName>
    <definedName name="mongHTDL" localSheetId="0">#REF!</definedName>
    <definedName name="mongHTHH" localSheetId="0">#REF!</definedName>
    <definedName name="mongneo1pm" localSheetId="0">#REF!</definedName>
    <definedName name="mongneo3pm" localSheetId="0">#REF!</definedName>
    <definedName name="mongneoct" localSheetId="0">#REF!</definedName>
    <definedName name="mongneoht" localSheetId="0">#REF!</definedName>
    <definedName name="mongneoHTDL" localSheetId="0">#REF!</definedName>
    <definedName name="mongneoHTHH" localSheetId="0">#REF!</definedName>
    <definedName name="month" localSheetId="0">#REF!</definedName>
    <definedName name="Moùng" localSheetId="0">#REF!</definedName>
    <definedName name="MSCT" localSheetId="0">#REF!</definedName>
    <definedName name="MTC1P" localSheetId="0">#REF!</definedName>
    <definedName name="MTC3P" localSheetId="0">#REF!</definedName>
    <definedName name="MTCMB" localSheetId="0">#REF!</definedName>
    <definedName name="MTMAC12" localSheetId="0">#REF!</definedName>
    <definedName name="mtram" localSheetId="0">#REF!</definedName>
    <definedName name="MULTIPLICA" localSheetId="0">#REF!</definedName>
    <definedName name="n" localSheetId="0">#REF!</definedName>
    <definedName name="n1pig" localSheetId="0">#REF!</definedName>
    <definedName name="N1pIGnc" localSheetId="0">#REF!</definedName>
    <definedName name="N1pIGvc" localSheetId="0">#REF!</definedName>
    <definedName name="N1pIGvl" localSheetId="0">#REF!</definedName>
    <definedName name="n1pind" localSheetId="0">#REF!</definedName>
    <definedName name="N1pINDnc" localSheetId="0">#REF!</definedName>
    <definedName name="N1pINDvc" localSheetId="0">#REF!</definedName>
    <definedName name="N1pINDvl" localSheetId="0">#REF!</definedName>
    <definedName name="n1ping" localSheetId="0">#REF!</definedName>
    <definedName name="N1pINGnc" localSheetId="0">#REF!</definedName>
    <definedName name="N1pINGvc" localSheetId="0">#REF!</definedName>
    <definedName name="N1pINGvl" localSheetId="0">#REF!</definedName>
    <definedName name="n1pint" localSheetId="0">#REF!</definedName>
    <definedName name="N1pINTnc" localSheetId="0">#REF!</definedName>
    <definedName name="N1pINTvc" localSheetId="0">#REF!</definedName>
    <definedName name="N1pINTvl" localSheetId="0">#REF!</definedName>
    <definedName name="N1pNLnc" localSheetId="0">#REF!</definedName>
    <definedName name="N1pNLvc" localSheetId="0">#REF!</definedName>
    <definedName name="N1pNLvl" localSheetId="0">#REF!</definedName>
    <definedName name="NA" localSheetId="0">#REF!</definedName>
    <definedName name="Ñaép_ñaát" localSheetId="0">#REF!</definedName>
    <definedName name="NAME" localSheetId="0">#REF!</definedName>
    <definedName name="Ñaøo_ñaát_tieáp_ñòa" localSheetId="0">#REF!</definedName>
    <definedName name="nc" localSheetId="0">#REF!</definedName>
    <definedName name="NC1P" localSheetId="0">#REF!</definedName>
    <definedName name="NC3P" localSheetId="0">#REF!</definedName>
    <definedName name="NCBD100" localSheetId="0">#REF!</definedName>
    <definedName name="NCBD200" localSheetId="0">#REF!</definedName>
    <definedName name="NCBD250" localSheetId="0">#REF!</definedName>
    <definedName name="NCcap0.7" localSheetId="0">#REF!</definedName>
    <definedName name="NCcap1" localSheetId="0">#REF!</definedName>
    <definedName name="NCCT3p" localSheetId="0">#REF!</definedName>
    <definedName name="nctram" localSheetId="0">#REF!</definedName>
    <definedName name="NCVC100" localSheetId="0">#REF!</definedName>
    <definedName name="NCVC200" localSheetId="0">#REF!</definedName>
    <definedName name="NCVC250" localSheetId="0">#REF!</definedName>
    <definedName name="NCVC3P" localSheetId="0">#REF!</definedName>
    <definedName name="NET" localSheetId="0">#REF!</definedName>
    <definedName name="NET_1" localSheetId="0">#REF!</definedName>
    <definedName name="NET_ANA" localSheetId="0">#REF!</definedName>
    <definedName name="NET_ANA_1" localSheetId="0">#REF!</definedName>
    <definedName name="NET_ANA_2" localSheetId="0">#REF!</definedName>
    <definedName name="NGAØY" localSheetId="0">#REF!</definedName>
    <definedName name="NH" localSheetId="0">#REF!</definedName>
    <definedName name="NHAÂN_COÂNG" localSheetId="0">汨罗万容!BTRAM</definedName>
    <definedName name="Nhapsolieu" localSheetId="0">#REF!</definedName>
    <definedName name="nhn" localSheetId="0">#REF!</definedName>
    <definedName name="NHot" localSheetId="0">#REF!</definedName>
    <definedName name="nig" localSheetId="0">#REF!</definedName>
    <definedName name="nig1p" localSheetId="0">#REF!</definedName>
    <definedName name="nig3p" localSheetId="0">#REF!</definedName>
    <definedName name="NIGnc" localSheetId="0">#REF!</definedName>
    <definedName name="nignc1p" localSheetId="0">#REF!</definedName>
    <definedName name="NIGvc" localSheetId="0">#REF!</definedName>
    <definedName name="NIGvl" localSheetId="0">#REF!</definedName>
    <definedName name="nigvl1p" localSheetId="0">#REF!</definedName>
    <definedName name="nin" localSheetId="0">#REF!</definedName>
    <definedName name="nin1903p" localSheetId="0">#REF!</definedName>
    <definedName name="NIN190nc" localSheetId="0">#REF!</definedName>
    <definedName name="NIN190vl" localSheetId="0">#REF!</definedName>
    <definedName name="nin3p" localSheetId="0">#REF!</definedName>
    <definedName name="nind" localSheetId="0">#REF!</definedName>
    <definedName name="nind1p" localSheetId="0">#REF!</definedName>
    <definedName name="nind3p" localSheetId="0">#REF!</definedName>
    <definedName name="NINDnc" localSheetId="0">#REF!</definedName>
    <definedName name="nindnc1p" localSheetId="0">#REF!</definedName>
    <definedName name="NINDvc" localSheetId="0">#REF!</definedName>
    <definedName name="NINDvl" localSheetId="0">#REF!</definedName>
    <definedName name="nindvl1p" localSheetId="0">#REF!</definedName>
    <definedName name="ning1p" localSheetId="0">#REF!</definedName>
    <definedName name="ningnc1p" localSheetId="0">#REF!</definedName>
    <definedName name="ningvl1p" localSheetId="0">#REF!</definedName>
    <definedName name="NINnc" localSheetId="0">#REF!</definedName>
    <definedName name="nint1p" localSheetId="0">#REF!</definedName>
    <definedName name="nintnc1p" localSheetId="0">#REF!</definedName>
    <definedName name="nintvl1p" localSheetId="0">#REF!</definedName>
    <definedName name="NINvc" localSheetId="0">#REF!</definedName>
    <definedName name="NINvl" localSheetId="0">#REF!</definedName>
    <definedName name="nl" localSheetId="0">#REF!</definedName>
    <definedName name="NL12nc" localSheetId="0">#REF!</definedName>
    <definedName name="NL12vl" localSheetId="0">#REF!</definedName>
    <definedName name="nl1p" localSheetId="0">#REF!</definedName>
    <definedName name="nl3p" localSheetId="0">#REF!</definedName>
    <definedName name="nlht" localSheetId="0">#REF!</definedName>
    <definedName name="NLTK1p" localSheetId="0">#REF!</definedName>
    <definedName name="nlvl1" localSheetId="0">[144]chitiet!$G$302</definedName>
    <definedName name="nn" localSheetId="0">#REF!</definedName>
    <definedName name="nn1p" localSheetId="0">#REF!</definedName>
    <definedName name="nn3p" localSheetId="0">#REF!</definedName>
    <definedName name="No" localSheetId="0">#REF!</definedName>
    <definedName name="_____ÑÔN_GIAÙ">#REF!</definedName>
    <definedName name="NOW" localSheetId="0">#REF!</definedName>
    <definedName name="nsl" localSheetId="0">#REF!</definedName>
    <definedName name="Number_Qtrs" localSheetId="0">[158]Control!$B$9</definedName>
    <definedName name="nx" localSheetId="0">#REF!</definedName>
    <definedName name="OrderTable" localSheetId="0" hidden="1">#REF!</definedName>
    <definedName name="osc" localSheetId="0">#REF!</definedName>
    <definedName name="PAPELLINER" localSheetId="0">#REF!</definedName>
    <definedName name="PAPER_LINER" localSheetId="0">#REF!</definedName>
    <definedName name="PER" localSheetId="0">[152]ZZZXXCK35KANRI!$B$9:$B$37</definedName>
    <definedName name="per0" localSheetId="0">[152]ZZZXXCK35KANRI!$B$9:$B$38</definedName>
    <definedName name="PersonSelectionRange" localSheetId="0">#REF!</definedName>
    <definedName name="Phanbothue" localSheetId="0">#REF!</definedName>
    <definedName name="Phone" localSheetId="0">#REF!</definedName>
    <definedName name="phu_luc_vua" localSheetId="0">#REF!</definedName>
    <definedName name="PK" localSheetId="0">#REF!</definedName>
    <definedName name="PLANENE99" localSheetId="0">#REF!</definedName>
    <definedName name="pp_1XDM" localSheetId="0">#REF!</definedName>
    <definedName name="pp_3NC" localSheetId="0">#REF!</definedName>
    <definedName name="pp_3XDM" localSheetId="0">#REF!</definedName>
    <definedName name="pr_toolbox" localSheetId="0">[155]Toolbox!$A$3:$I$80</definedName>
    <definedName name="PRECIO" localSheetId="0">#REF!</definedName>
    <definedName name="PRICE" localSheetId="0">#REF!</definedName>
    <definedName name="PRICE1" localSheetId="0">#REF!</definedName>
    <definedName name="_xlnm.Print_Area" localSheetId="0">汨罗万容!$A$1:$I$163</definedName>
    <definedName name="Print_Titles_MI" localSheetId="0">#REF!</definedName>
    <definedName name="PRINTA" localSheetId="0">#REF!</definedName>
    <definedName name="PRINTB" localSheetId="0">#REF!</definedName>
    <definedName name="PRINTC" localSheetId="0">#REF!</definedName>
    <definedName name="Prix_SMC" localSheetId="0">Prix_SMC</definedName>
    <definedName name="PRO" localSheetId="0">[152]ZZZXXCK35KANRI!$B$38:$B$45</definedName>
    <definedName name="ProdForm" localSheetId="0" hidden="1">#REF!</definedName>
    <definedName name="Product" localSheetId="0" hidden="1">#REF!</definedName>
    <definedName name="PROPOSAL" localSheetId="0">#REF!</definedName>
    <definedName name="PT_Duong" localSheetId="0">#REF!</definedName>
    <definedName name="ptdg" localSheetId="0">#REF!</definedName>
    <definedName name="PTDG_cau" localSheetId="0">#REF!</definedName>
    <definedName name="PtichDTL" localSheetId="0">PtichDTL</definedName>
    <definedName name="PTNC" localSheetId="0">#REF!</definedName>
    <definedName name="Quarters" localSheetId="0">[158]Xaxis!$C$4:$I$4</definedName>
    <definedName name="QUERY_DATA" localSheetId="0">#REF!</definedName>
    <definedName name="QW" localSheetId="0">#REF!</definedName>
    <definedName name="ra11p" localSheetId="0">#REF!</definedName>
    <definedName name="ra13p" localSheetId="0">#REF!</definedName>
    <definedName name="rack1" localSheetId="0">#REF!</definedName>
    <definedName name="rack2" localSheetId="0">#REF!</definedName>
    <definedName name="rack3" localSheetId="0">#REF!</definedName>
    <definedName name="rack4" localSheetId="0">#REF!</definedName>
    <definedName name="Range" localSheetId="0">OFFSET('[157]Summary IS Analysis'!$DM$28,0,MATCH('[157]Summary IS Analysis'!$D$9,'[157]Summary IS Analysis'!$DN$28:$EK$28,0)-12,3,13)</definedName>
    <definedName name="range1" localSheetId="0">OFFSET('[157]Summary IS Analysis'!$DM$28,0,MATCH('[157]Summary IS Analysis'!$D$9,'[157]Summary IS Analysis'!$DN$28:$EK$28,0)-12,3,13)</definedName>
    <definedName name="RangeActuals" localSheetId="0">OFFSET('[157]Summary IS Analysis'!$DM$28,MATCH('[157]Summary IS Analysis'!$DP1,'[157]Summary IS Analysis'!$DM$29:$DM$30,0),MATCH('[157]Summary IS Analysis'!$D$9,'[157]Summary IS Analysis'!$DN$28:$EK$28,0)-12,1,13)</definedName>
    <definedName name="rangebudget" localSheetId="0">OFFSET('[157]Summary IS Analysis'!$DM$28,MATCH('[157]Summary IS Analysis'!$DP1,'[157]Summary IS Analysis'!$DM$29:$DM$30,0),MATCH('[157]Summary IS Analysis'!$D$9,'[157]Summary IS Analysis'!$DN$28:$EK$28,0)-12,1,13)</definedName>
    <definedName name="rangeincome" localSheetId="0">OFFSET('[157]Summary IS Analysis'!$DM$32,0,MATCH('[157]Summary IS Analysis'!$D$9,'[157]Summary IS Analysis'!$DN$32:$EK$32,0)-12,2,13)</definedName>
    <definedName name="rangeincome1" localSheetId="0">OFFSET('[157]Summary IS Analysis'!$DM$32,0,MATCH('[157]Summary IS Analysis'!$D$9,'[157]Summary IS Analysis'!$DN$32:$EK$32,0)-12,2,13)</definedName>
    <definedName name="RANK" localSheetId="0">#REF!</definedName>
    <definedName name="RB" localSheetId="0">#REF!</definedName>
    <definedName name="RCArea" localSheetId="0" hidden="1">#REF!</definedName>
    <definedName name="REA" localSheetId="0">[152]ZZZXXCK35KANRI!$B$46:$B$67</definedName>
    <definedName name="RecordCount" localSheetId="0">#REF!</definedName>
    <definedName name="Recorder" localSheetId="0" hidden="1">#REF!</definedName>
    <definedName name="RESULT99" localSheetId="0">#REF!</definedName>
    <definedName name="RESUMEN" localSheetId="0">#REF!</definedName>
    <definedName name="RFP003A" localSheetId="0">#REF!</definedName>
    <definedName name="RFP003B" localSheetId="0">#REF!</definedName>
    <definedName name="RFP003C" localSheetId="0">#REF!</definedName>
    <definedName name="RFP003D" localSheetId="0">#REF!</definedName>
    <definedName name="RFP003E" localSheetId="0">#REF!</definedName>
    <definedName name="RFP003F" localSheetId="0">#REF!</definedName>
    <definedName name="RQ" localSheetId="0">#REF!</definedName>
    <definedName name="rrrr" localSheetId="0">#REF!</definedName>
    <definedName name="sau" localSheetId="0">'[129]Chiet tinh dz35'!$H$4</definedName>
    <definedName name="SAV" localSheetId="0">#REF!</definedName>
    <definedName name="SC" localSheetId="0">#REF!</definedName>
    <definedName name="ScaleType" localSheetId="0">'[158]C'!$B$4</definedName>
    <definedName name="SCH" localSheetId="0">#REF!</definedName>
    <definedName name="sd1p" localSheetId="0">#REF!</definedName>
    <definedName name="sd3p" localSheetId="0">#REF!</definedName>
    <definedName name="SDDK" localSheetId="0">#REF!</definedName>
    <definedName name="sdlfee" localSheetId="0">'[155]Financ. Overview'!$H$13</definedName>
    <definedName name="SDMONG" localSheetId="0">#REF!</definedName>
    <definedName name="selection" localSheetId="0">#REF!</definedName>
    <definedName name="SEP" localSheetId="0">#REF!</definedName>
    <definedName name="SEPCK" localSheetId="0">#REF!</definedName>
    <definedName name="SEPJIAGE" localSheetId="0">#REF!</definedName>
    <definedName name="sfeggsafasfas" localSheetId="0">#REF!</definedName>
    <definedName name="Sheet1" localSheetId="0">#REF!</definedName>
    <definedName name="sheetName" localSheetId="0">#REF!</definedName>
    <definedName name="sheetNo" localSheetId="0">#REF!</definedName>
    <definedName name="SheetNumber" localSheetId="0">#REF!</definedName>
    <definedName name="sht" localSheetId="0">#REF!</definedName>
    <definedName name="sht1p" localSheetId="0">#REF!</definedName>
    <definedName name="sht3p" localSheetId="0">#REF!</definedName>
    <definedName name="SIZE" localSheetId="0">#REF!</definedName>
    <definedName name="SL_CRD" localSheetId="0">#REF!</definedName>
    <definedName name="SL_CRS" localSheetId="0">#REF!</definedName>
    <definedName name="SL_CS" localSheetId="0">#REF!</definedName>
    <definedName name="SL_DD" localSheetId="0">#REF!</definedName>
    <definedName name="slBTLT1pm" localSheetId="0">#REF!</definedName>
    <definedName name="slBTLT3pm" localSheetId="0">#REF!</definedName>
    <definedName name="slBTLTct" localSheetId="0">#REF!</definedName>
    <definedName name="slBTLTHTDL" localSheetId="0">#REF!</definedName>
    <definedName name="slBTLTHTHH" localSheetId="0">#REF!</definedName>
    <definedName name="slchang1pm" localSheetId="0">#REF!</definedName>
    <definedName name="slchang3pm" localSheetId="0">#REF!</definedName>
    <definedName name="slchangct" localSheetId="0">#REF!</definedName>
    <definedName name="slchanght" localSheetId="0">#REF!</definedName>
    <definedName name="slchangHTDL" localSheetId="0">#REF!</definedName>
    <definedName name="slchangHTHH" localSheetId="0">#REF!</definedName>
    <definedName name="slmong1pm" localSheetId="0">#REF!</definedName>
    <definedName name="slmong3pm" localSheetId="0">#REF!</definedName>
    <definedName name="slmongct" localSheetId="0">#REF!</definedName>
    <definedName name="slmonght" localSheetId="0">#REF!</definedName>
    <definedName name="slmongHTDL" localSheetId="0">#REF!</definedName>
    <definedName name="slmongHTHH" localSheetId="0">#REF!</definedName>
    <definedName name="slmongneo1pm" localSheetId="0">#REF!</definedName>
    <definedName name="slmongneo3pm" localSheetId="0">#REF!</definedName>
    <definedName name="slmongneoct" localSheetId="0">#REF!</definedName>
    <definedName name="slmongneoht" localSheetId="0">#REF!</definedName>
    <definedName name="slmongneoHTDL" localSheetId="0">#REF!</definedName>
    <definedName name="slmongneoHTHH" localSheetId="0">#REF!</definedName>
    <definedName name="sltdll1pm" localSheetId="0">#REF!</definedName>
    <definedName name="sltdll3pm" localSheetId="0">#REF!</definedName>
    <definedName name="sltdllct" localSheetId="0">#REF!</definedName>
    <definedName name="sltdllHTDL" localSheetId="0">#REF!</definedName>
    <definedName name="sltdllHTHH" localSheetId="0">#REF!</definedName>
    <definedName name="slxa1pm" localSheetId="0">#REF!</definedName>
    <definedName name="slxa3pm" localSheetId="0">#REF!</definedName>
    <definedName name="slxact" localSheetId="0">#REF!</definedName>
    <definedName name="_____SOÁ_CTÖØ">#REF!</definedName>
    <definedName name="______SOÁ_LÖÔÏNG">#REF!</definedName>
    <definedName name="soc3p" localSheetId="0">#REF!</definedName>
    <definedName name="solieu" localSheetId="0">#REF!</definedName>
    <definedName name="SORT" localSheetId="0">#REF!</definedName>
    <definedName name="SPEC" localSheetId="0">#REF!</definedName>
    <definedName name="SpecialPrice" localSheetId="0" hidden="1">#REF!</definedName>
    <definedName name="SPECSUMMARY" localSheetId="0">#REF!</definedName>
    <definedName name="SPEND" localSheetId="0">#REF!</definedName>
    <definedName name="SS" localSheetId="0">#REF!</definedName>
    <definedName name="ss7fee" localSheetId="0">'[155]Financ. Overview'!$H$18</definedName>
    <definedName name="st1p" localSheetId="0">#REF!</definedName>
    <definedName name="st3p" localSheetId="0">#REF!</definedName>
    <definedName name="STANDARCOSTAA" localSheetId="0">#REF!</definedName>
    <definedName name="STANDARCOSTC" localSheetId="0">#REF!</definedName>
    <definedName name="STANDARCOSTD" localSheetId="0">#REF!</definedName>
    <definedName name="Start_1" localSheetId="0">#REF!</definedName>
    <definedName name="Start_10" localSheetId="0">#REF!</definedName>
    <definedName name="Start_11" localSheetId="0">#REF!</definedName>
    <definedName name="Start_12" localSheetId="0">#REF!</definedName>
    <definedName name="Start_13" localSheetId="0">#REF!</definedName>
    <definedName name="Start_2" localSheetId="0">#REF!</definedName>
    <definedName name="Start_3" localSheetId="0">#REF!</definedName>
    <definedName name="Start_4" localSheetId="0">#REF!</definedName>
    <definedName name="Start_5" localSheetId="0">#REF!</definedName>
    <definedName name="Start_6" localSheetId="0">#REF!</definedName>
    <definedName name="Start_7" localSheetId="0">#REF!</definedName>
    <definedName name="Start_8" localSheetId="0">#REF!</definedName>
    <definedName name="Start_9" localSheetId="0">#REF!</definedName>
    <definedName name="State" localSheetId="0">#REF!</definedName>
    <definedName name="SU" localSheetId="0">#REF!</definedName>
    <definedName name="subsfee" localSheetId="0">'[155]Financ. Overview'!$H$14</definedName>
    <definedName name="SUMMARY" localSheetId="0">#REF!</definedName>
    <definedName name="T" localSheetId="0" hidden="1">#REF!</definedName>
    <definedName name="T_dat" localSheetId="0">'[168]Dinh nghia'!$A$15:$B$20</definedName>
    <definedName name="T_HOP" localSheetId="0">#REF!</definedName>
    <definedName name="T02_DANH_MUC_CONG_VIEC" localSheetId="0">#REF!</definedName>
    <definedName name="T03_BANG_GIA_VAT_LIEU" localSheetId="0">#REF!</definedName>
    <definedName name="T09_DINH_MUC_DU_TOAN" localSheetId="0">#REF!</definedName>
    <definedName name="t101p" localSheetId="0">#REF!</definedName>
    <definedName name="t103p" localSheetId="0">#REF!</definedName>
    <definedName name="t10m" localSheetId="0">#REF!</definedName>
    <definedName name="T10nc" localSheetId="0">#REF!</definedName>
    <definedName name="t10nc1p" localSheetId="0">#REF!</definedName>
    <definedName name="T10vc" localSheetId="0">#REF!</definedName>
    <definedName name="T10vl" localSheetId="0">#REF!</definedName>
    <definedName name="t10vl1p" localSheetId="0">#REF!</definedName>
    <definedName name="t121p" localSheetId="0">#REF!</definedName>
    <definedName name="t123p" localSheetId="0">#REF!</definedName>
    <definedName name="T12nc" localSheetId="0">#REF!</definedName>
    <definedName name="t12nc3p" localSheetId="0">#REF!</definedName>
    <definedName name="T12vc" localSheetId="0">#REF!</definedName>
    <definedName name="T12vl" localSheetId="0">#REF!</definedName>
    <definedName name="t141p" localSheetId="0">#REF!</definedName>
    <definedName name="t143p" localSheetId="0">#REF!</definedName>
    <definedName name="T14nc" localSheetId="0">#REF!</definedName>
    <definedName name="T14vc" localSheetId="0">#REF!</definedName>
    <definedName name="T14vl" localSheetId="0">#REF!</definedName>
    <definedName name="t7m" localSheetId="0">#REF!</definedName>
    <definedName name="t8m" localSheetId="0">#REF!</definedName>
    <definedName name="TA" localSheetId="0">#REF!</definedName>
    <definedName name="Table1" localSheetId="0">[158]B!$C$23:$I$33</definedName>
    <definedName name="Table2" localSheetId="0">[158]A!$C$17:$K$28</definedName>
    <definedName name="TAM" localSheetId="0">TAM</definedName>
    <definedName name="TAMT" localSheetId="0">[165]TT!$B$2:$G$134</definedName>
    <definedName name="TAMTINH" localSheetId="0">#REF!</definedName>
    <definedName name="tb" localSheetId="0">#REF!</definedName>
    <definedName name="tbl_ProdInfo" localSheetId="0" hidden="1">#REF!</definedName>
    <definedName name="tbtram" localSheetId="0">#REF!</definedName>
    <definedName name="TBXD" localSheetId="0">#REF!</definedName>
    <definedName name="TC" localSheetId="0">#REF!</definedName>
    <definedName name="TC_NHANH1" localSheetId="0">#REF!</definedName>
    <definedName name="td" localSheetId="0">#REF!</definedName>
    <definedName name="td10vl" localSheetId="0">#REF!</definedName>
    <definedName name="td12nc" localSheetId="0">#REF!</definedName>
    <definedName name="TD12vl" localSheetId="0">#REF!</definedName>
    <definedName name="TD1p1nc" localSheetId="0">#REF!</definedName>
    <definedName name="td1p1vc" localSheetId="0">#REF!</definedName>
    <definedName name="TD1p1vl" localSheetId="0">#REF!</definedName>
    <definedName name="TD1p2nc" localSheetId="0">#REF!</definedName>
    <definedName name="TD1p2vc" localSheetId="0">#REF!</definedName>
    <definedName name="TD1p2vl" localSheetId="0">#REF!</definedName>
    <definedName name="TD1pnc" localSheetId="0">#REF!</definedName>
    <definedName name="TD1pvl" localSheetId="0">#REF!</definedName>
    <definedName name="td3p" localSheetId="0">#REF!</definedName>
    <definedName name="TDctnc" localSheetId="0">#REF!</definedName>
    <definedName name="TDctvc" localSheetId="0">#REF!</definedName>
    <definedName name="TDctvl" localSheetId="0">#REF!</definedName>
    <definedName name="tdll1pm" localSheetId="0">#REF!</definedName>
    <definedName name="tdll3pm" localSheetId="0">#REF!</definedName>
    <definedName name="tdllct" localSheetId="0">#REF!</definedName>
    <definedName name="tdllHTDL" localSheetId="0">#REF!</definedName>
    <definedName name="tdllHTHH" localSheetId="0">#REF!</definedName>
    <definedName name="TDmnc" localSheetId="0">#REF!</definedName>
    <definedName name="TDmvc" localSheetId="0">#REF!</definedName>
    <definedName name="TDmvl" localSheetId="0">#REF!</definedName>
    <definedName name="tdnc1p" localSheetId="0">#REF!</definedName>
    <definedName name="tdtr2cnc" localSheetId="0">#REF!</definedName>
    <definedName name="tdtr2cvl" localSheetId="0">#REF!</definedName>
    <definedName name="tdvl1p" localSheetId="0">#REF!</definedName>
    <definedName name="_____TEÂN_HAØNG">#REF!</definedName>
    <definedName name="_____TEÂN_KHAÙCH_HAØ">#REF!</definedName>
    <definedName name="TENCT" localSheetId="0">#REF!</definedName>
    <definedName name="TextRefCopy1" localSheetId="0">#REF!</definedName>
    <definedName name="TextRefCopy10" localSheetId="0">#REF!</definedName>
    <definedName name="TextRefCopy2" localSheetId="0">#REF!</definedName>
    <definedName name="TextRefCopy3" localSheetId="0">#REF!</definedName>
    <definedName name="TextRefCopy4" localSheetId="0">#REF!</definedName>
    <definedName name="TextRefCopy5" localSheetId="0">#REF!</definedName>
    <definedName name="TextRefCopy6" localSheetId="0">#REF!</definedName>
    <definedName name="TextRefCopy7" localSheetId="0">#REF!</definedName>
    <definedName name="TextRefCopy8" localSheetId="0">#REF!</definedName>
    <definedName name="TextRefCopy9" localSheetId="0">#REF!</definedName>
    <definedName name="TG" localSheetId="0">#REF!</definedName>
    <definedName name="THANH" localSheetId="0">[160]Sheet1!$C$2:$D$4,[160]Sheet1!$D$11,[160]Sheet1!$M$11,[160]Sheet1!$B$12,[160]Sheet1!$K$12,[160]Sheet1!$N$13,[160]Sheet1!$E$13,[160]Sheet1!$C$14,[160]Sheet1!$C$15,[160]Sheet1!$C$15:$I$16,[160]Sheet1!$L$14:$R$16,[160]Sheet1!$B$17,[160]Sheet1!$K$17,[160]Sheet1!$E$18,[160]Sheet1!$B$19,[160]Sheet1!$H$20,[160]Sheet1!$N$18,[160]Sheet1!$K$19,[160]Sheet1!$Q$20,[160]Sheet1!$K$21,[160]Sheet1!$L$22,[160]Sheet1!$B$21,[160]Sheet1!$C$22,[160]Sheet1!$C$23,[160]Sheet1!$C$24,[160]Sheet1!$E$24,[160]Sheet1!$G$24,[160]Sheet1!$L$24,[160]Sheet1!$N$24,[160]Sheet1!$O$24,[160]Sheet1!$H$29,[160]Sheet1!$L$29,[160]Sheet1!$N$29,[160]Sheet1!$P$29,[160]Sheet1!$O$30,[160]Sheet1!$H$35</definedName>
    <definedName name="_____THAØNH_TIEÀN">#REF!</definedName>
    <definedName name="THCTAU" localSheetId="0">#REF!</definedName>
    <definedName name="THGO1pnc" localSheetId="0">#REF!</definedName>
    <definedName name="thht" localSheetId="0">#REF!</definedName>
    <definedName name="THI" localSheetId="0">#REF!</definedName>
    <definedName name="thkp3" localSheetId="0">#REF!</definedName>
    <definedName name="THT" localSheetId="0">#REF!</definedName>
    <definedName name="thtt" localSheetId="0">#REF!</definedName>
    <definedName name="Tien" localSheetId="0">#REF!</definedName>
    <definedName name="TienLuong" localSheetId="0">#REF!</definedName>
    <definedName name="Tiepdia" localSheetId="0">[144]Tiepdia!$1:$65536</definedName>
    <definedName name="TITAN" localSheetId="0">#REF!</definedName>
    <definedName name="TLAC120" localSheetId="0">#REF!</definedName>
    <definedName name="TLAC35" localSheetId="0">#REF!</definedName>
    <definedName name="TLAC50" localSheetId="0">#REF!</definedName>
    <definedName name="TLAC70" localSheetId="0">#REF!</definedName>
    <definedName name="TLAC95" localSheetId="0">#REF!</definedName>
    <definedName name="Tle" localSheetId="0">#REF!</definedName>
    <definedName name="tluong" localSheetId="0">#REF!</definedName>
    <definedName name="TM" localSheetId="0">汨罗万容!BTRAM</definedName>
    <definedName name="tmh" localSheetId="0">[160]Sheet1!$O$24,[160]Sheet1!$M$24,[160]Sheet1!$L$24,[160]Sheet1!$L$23,[160]Sheet1!$L$22,[160]Sheet1!$K$21,[160]Sheet1!$B$21,[160]Sheet1!$C$22,[160]Sheet1!$C$23,[160]Sheet1!$F$24,[160]Sheet1!$D$24,[160]Sheet1!$C$24,[160]Sheet1!$B$19,[160]Sheet1!$E$18,[160]Sheet1!$K$19,[160]Sheet1!$N$18,[160]Sheet1!$K$17,[160]Sheet1!$L$16,[160]Sheet1!$B$17,[160]Sheet1!$C$16,[160]Sheet1!$C$15,[160]Sheet1!$L$15,[160]Sheet1!$L$14,[160]Sheet1!$N$13,[160]Sheet1!$K$12,[160]Sheet1!$M$11,[160]Sheet1!$D$11,[160]Sheet1!$B$12,[160]Sheet1!$E$13,[160]Sheet1!$C$14,[160]Sheet1!$C$2,[160]Sheet1!$C$3,[160]Sheet1!$C$4,[160]Sheet1!$M$29,[160]Sheet1!$N$29,[160]Sheet1!$P$29,[160]Sheet1!$O$30,[160]Sheet1!$M$35,[160]Sheet1!$N$35</definedName>
    <definedName name="TNCM" localSheetId="0">#REF!</definedName>
    <definedName name="TONGDUTOAN" localSheetId="0">#REF!</definedName>
    <definedName name="TOP" localSheetId="0">#REF!</definedName>
    <definedName name="total" localSheetId="0">#REF!</definedName>
    <definedName name="totald" localSheetId="0">#REF!</definedName>
    <definedName name="Totales" localSheetId="0">#REF!,#REF!,#REF!,#REF!</definedName>
    <definedName name="Totales2" localSheetId="0">#REF!,#REF!,#REF!,#REF!,#REF!</definedName>
    <definedName name="TPLRP" localSheetId="0">#REF!</definedName>
    <definedName name="Tra_DM_su_dung" localSheetId="0">#REF!</definedName>
    <definedName name="Tra_don_gia_KS" localSheetId="0">#REF!</definedName>
    <definedName name="Tra_DTCT" localSheetId="0">#REF!</definedName>
    <definedName name="Tra_tim_hang_mucPT_trung" localSheetId="0">#REF!</definedName>
    <definedName name="Tra_TL" localSheetId="0">#REF!</definedName>
    <definedName name="Tra_ty_le2" localSheetId="0">#REF!</definedName>
    <definedName name="Tra_ty_le3" localSheetId="0">#REF!</definedName>
    <definedName name="Tra_ty_le4" localSheetId="0">#REF!</definedName>
    <definedName name="Tra_ty_le5" localSheetId="0">#REF!</definedName>
    <definedName name="TRADE2" localSheetId="0">#REF!</definedName>
    <definedName name="TRAM" localSheetId="0">#REF!</definedName>
    <definedName name="_____TRÒ_GIAÙ">#REF!</definedName>
    <definedName name="_____TRÒ_GIAÙ__VAT_">#REF!</definedName>
    <definedName name="TT_1P" localSheetId="0">#REF!</definedName>
    <definedName name="TT_3p" localSheetId="0">#REF!</definedName>
    <definedName name="ttbt" localSheetId="0">#REF!</definedName>
    <definedName name="TTDD" localSheetId="0">#REF!</definedName>
    <definedName name="TTDDCT3p" localSheetId="0">#REF!</definedName>
    <definedName name="tthi" localSheetId="0">#REF!</definedName>
    <definedName name="ttronmk" localSheetId="0">#REF!</definedName>
    <definedName name="ttt" localSheetId="0" hidden="1">'[145]CT Thang Mo'!$B$309:$M$309</definedName>
    <definedName name="tttb" localSheetId="0">'[145]CT Thang Mo'!$B$431:$I$431</definedName>
    <definedName name="tttt" localSheetId="0">#REF!</definedName>
    <definedName name="tv75nc" localSheetId="0">#REF!</definedName>
    <definedName name="tv75vl" localSheetId="0">#REF!</definedName>
    <definedName name="TXL" localSheetId="0">TXL</definedName>
    <definedName name="ty_le" localSheetId="0">#REF!</definedName>
    <definedName name="ty_le_BTN" localSheetId="0">#REF!</definedName>
    <definedName name="Ty_le1" localSheetId="0">#REF!</definedName>
    <definedName name="UFPrn20040307090525" localSheetId="0">#REF!</definedName>
    <definedName name="UFPrn20040726091933" localSheetId="0">#REF!</definedName>
    <definedName name="UFPrn20040812141748" localSheetId="0">#REF!</definedName>
    <definedName name="UFPrn20040812141839" localSheetId="0">#REF!</definedName>
    <definedName name="UFPrn20040907140125" localSheetId="0">#REF!</definedName>
    <definedName name="UFPrn20040908134652" localSheetId="0">#REF!</definedName>
    <definedName name="UFPrn20040908142005" localSheetId="0">#REF!</definedName>
    <definedName name="UFPrn20040908194024" localSheetId="0">#REF!</definedName>
    <definedName name="UU" localSheetId="0">#REF!</definedName>
    <definedName name="V5.1Fee" localSheetId="0">'[155]Financ. Overview'!$H$15</definedName>
    <definedName name="Value0" localSheetId="0">#REF!</definedName>
    <definedName name="Value1" localSheetId="0">#REF!</definedName>
    <definedName name="Value10" localSheetId="0">#REF!</definedName>
    <definedName name="Value11" localSheetId="0">#REF!</definedName>
    <definedName name="Value12" localSheetId="0">#REF!</definedName>
    <definedName name="Value13" localSheetId="0">#REF!</definedName>
    <definedName name="Value14" localSheetId="0">#REF!</definedName>
    <definedName name="Value15" localSheetId="0">#REF!</definedName>
    <definedName name="Value16" localSheetId="0">#REF!</definedName>
    <definedName name="Value17" localSheetId="0">#REF!</definedName>
    <definedName name="Value18" localSheetId="0">#REF!</definedName>
    <definedName name="Value19" localSheetId="0">#REF!</definedName>
    <definedName name="Value2" localSheetId="0">#REF!</definedName>
    <definedName name="Value20" localSheetId="0">#REF!</definedName>
    <definedName name="Value21" localSheetId="0">#REF!</definedName>
    <definedName name="Value22" localSheetId="0">#REF!</definedName>
    <definedName name="Value23" localSheetId="0">#REF!</definedName>
    <definedName name="Value24" localSheetId="0">#REF!</definedName>
    <definedName name="Value25" localSheetId="0">#REF!</definedName>
    <definedName name="Value26" localSheetId="0">#REF!</definedName>
    <definedName name="Value27" localSheetId="0">#REF!</definedName>
    <definedName name="Value28" localSheetId="0">#REF!</definedName>
    <definedName name="Value29" localSheetId="0">#REF!</definedName>
    <definedName name="Value3" localSheetId="0">#REF!</definedName>
    <definedName name="Value30" localSheetId="0">#REF!</definedName>
    <definedName name="Value31" localSheetId="0">#REF!</definedName>
    <definedName name="Value32" localSheetId="0">#REF!</definedName>
    <definedName name="Value33" localSheetId="0">#REF!</definedName>
    <definedName name="Value34" localSheetId="0">#REF!</definedName>
    <definedName name="Value35" localSheetId="0">#REF!</definedName>
    <definedName name="Value36" localSheetId="0">#REF!</definedName>
    <definedName name="Value37" localSheetId="0">#REF!</definedName>
    <definedName name="Value38" localSheetId="0">#REF!</definedName>
    <definedName name="Value39" localSheetId="0">#REF!</definedName>
    <definedName name="Value4" localSheetId="0">#REF!</definedName>
    <definedName name="Value40" localSheetId="0">#REF!</definedName>
    <definedName name="Value41" localSheetId="0">#REF!</definedName>
    <definedName name="Value42" localSheetId="0">#REF!</definedName>
    <definedName name="Value43" localSheetId="0">#REF!</definedName>
    <definedName name="Value44" localSheetId="0">#REF!</definedName>
    <definedName name="Value45" localSheetId="0">#REF!</definedName>
    <definedName name="Value46" localSheetId="0">#REF!</definedName>
    <definedName name="Value47" localSheetId="0">#REF!</definedName>
    <definedName name="Value48" localSheetId="0">#REF!</definedName>
    <definedName name="Value49" localSheetId="0">#REF!</definedName>
    <definedName name="Value5" localSheetId="0">#REF!</definedName>
    <definedName name="Value50" localSheetId="0">#REF!</definedName>
    <definedName name="Value51" localSheetId="0">#REF!</definedName>
    <definedName name="Value52" localSheetId="0">#REF!</definedName>
    <definedName name="Value53" localSheetId="0">#REF!</definedName>
    <definedName name="Value54" localSheetId="0">#REF!</definedName>
    <definedName name="Value55" localSheetId="0">#REF!</definedName>
    <definedName name="Value6" localSheetId="0">#REF!</definedName>
    <definedName name="Value7" localSheetId="0">#REF!</definedName>
    <definedName name="Value8" localSheetId="0">#REF!</definedName>
    <definedName name="Value9" localSheetId="0">#REF!</definedName>
    <definedName name="VARIINST" localSheetId="0">#REF!</definedName>
    <definedName name="VARIPURC" localSheetId="0">#REF!</definedName>
    <definedName name="Vat_tu" localSheetId="0">#REF!</definedName>
    <definedName name="vbtchongnuocm300" localSheetId="0">#REF!</definedName>
    <definedName name="vbtm150" localSheetId="0">#REF!</definedName>
    <definedName name="vbtm300" localSheetId="0">#REF!</definedName>
    <definedName name="vbtm400" localSheetId="0">#REF!</definedName>
    <definedName name="VC" localSheetId="0">#REF!</definedName>
    <definedName name="vc3." localSheetId="0">'[145]CT  PL'!$B$125:$H$125</definedName>
    <definedName name="vca" localSheetId="0">'[145]CT  PL'!$B$25:$H$25</definedName>
    <definedName name="vccot" localSheetId="0">#REF!</definedName>
    <definedName name="vccot." localSheetId="0">'[145]CT  PL'!$B$8:$H$8</definedName>
    <definedName name="vcdbt" localSheetId="0">'[145]CT Thang Mo'!$B$220:$I$220</definedName>
    <definedName name="vcdd" localSheetId="0">'[145]CT Thang Mo'!$B$182:$H$182</definedName>
    <definedName name="VCDD1P" localSheetId="0">#REF!</definedName>
    <definedName name="VCDD3p" localSheetId="0">#REF!</definedName>
    <definedName name="VCDDCT3p" localSheetId="0">#REF!</definedName>
    <definedName name="VCDDMBA" localSheetId="0">#REF!</definedName>
    <definedName name="vcdt" localSheetId="0">'[145]CT Thang Mo'!$B$406:$I$406</definedName>
    <definedName name="vcdtb" localSheetId="0">'[145]CT Thang Mo'!$B$432:$I$432</definedName>
    <definedName name="VCHT" localSheetId="0">#REF!</definedName>
    <definedName name="VCPKHTK" localSheetId="0">#REF!</definedName>
    <definedName name="vctb" localSheetId="0">#REF!</definedName>
    <definedName name="vctt" localSheetId="0">'[145]CT  PL'!$B$288:$H$288</definedName>
    <definedName name="VCVBT1" localSheetId="0">#REF!</definedName>
    <definedName name="VCVBT2" localSheetId="0">#REF!</definedName>
    <definedName name="vd3p" localSheetId="0">#REF!</definedName>
    <definedName name="vkcauthang" localSheetId="0">#REF!</definedName>
    <definedName name="vksan" localSheetId="0">#REF!</definedName>
    <definedName name="vl" localSheetId="0">#REF!</definedName>
    <definedName name="VL1P" localSheetId="0">#REF!</definedName>
    <definedName name="VL3P" localSheetId="0">#REF!</definedName>
    <definedName name="Vlcap0.7" localSheetId="0">#REF!</definedName>
    <definedName name="VLcap1" localSheetId="0">#REF!</definedName>
    <definedName name="VLCT3p" localSheetId="0">#REF!</definedName>
    <definedName name="vldn400" localSheetId="0">#REF!</definedName>
    <definedName name="vldn600" localSheetId="0">#REF!</definedName>
    <definedName name="vltram" localSheetId="0">#REF!</definedName>
    <definedName name="vr3p" localSheetId="0">#REF!</definedName>
    <definedName name="VT" localSheetId="0">#REF!</definedName>
    <definedName name="W" localSheetId="0">#REF!</definedName>
    <definedName name="whatever" localSheetId="0">#REF!</definedName>
    <definedName name="______wrn.주간._.보고.I_CO" hidden="1">{#N/A,#N/A,TRUE,"일정"}</definedName>
    <definedName name="WU" localSheetId="0">#REF!</definedName>
    <definedName name="WUJIN" localSheetId="0">#REF!</definedName>
    <definedName name="WW" localSheetId="0">#REF!</definedName>
    <definedName name="WX" localSheetId="0">#REF!</definedName>
    <definedName name="WXC" localSheetId="0">#REF!</definedName>
    <definedName name="x" localSheetId="0" hidden="1">#REF!</definedName>
    <definedName name="X1pFCOnc" localSheetId="0">#REF!</definedName>
    <definedName name="X1pFCOvc" localSheetId="0">#REF!</definedName>
    <definedName name="X1pFCOvl" localSheetId="0">#REF!</definedName>
    <definedName name="X1pIGnc" localSheetId="0">#REF!</definedName>
    <definedName name="X1pIGvc" localSheetId="0">#REF!</definedName>
    <definedName name="X1pIGvl" localSheetId="0">#REF!</definedName>
    <definedName name="x1pind" localSheetId="0">#REF!</definedName>
    <definedName name="X1pINDnc" localSheetId="0">#REF!</definedName>
    <definedName name="X1pINDvc" localSheetId="0">#REF!</definedName>
    <definedName name="X1pINDvl" localSheetId="0">#REF!</definedName>
    <definedName name="x1ping" localSheetId="0">#REF!</definedName>
    <definedName name="X1pINGnc" localSheetId="0">#REF!</definedName>
    <definedName name="X1pINGvc" localSheetId="0">#REF!</definedName>
    <definedName name="X1pINGvl" localSheetId="0">#REF!</definedName>
    <definedName name="x1pint" localSheetId="0">#REF!</definedName>
    <definedName name="X1pINTnc" localSheetId="0">#REF!</definedName>
    <definedName name="X1pINTvc" localSheetId="0">#REF!</definedName>
    <definedName name="X1pINTvl" localSheetId="0">#REF!</definedName>
    <definedName name="X1pITnc" localSheetId="0">#REF!</definedName>
    <definedName name="X1pITvc" localSheetId="0">#REF!</definedName>
    <definedName name="X1pITvl" localSheetId="0">#REF!</definedName>
    <definedName name="xa1pm" localSheetId="0">#REF!</definedName>
    <definedName name="xa3pm" localSheetId="0">#REF!</definedName>
    <definedName name="xact" localSheetId="0">#REF!</definedName>
    <definedName name="xfco" localSheetId="0">#REF!</definedName>
    <definedName name="xfco3p" localSheetId="0">#REF!</definedName>
    <definedName name="XFCOnc" localSheetId="0">#REF!</definedName>
    <definedName name="xfcotnc" localSheetId="0">#REF!</definedName>
    <definedName name="xfcotvl" localSheetId="0">#REF!</definedName>
    <definedName name="XFCOvc" localSheetId="0">#REF!</definedName>
    <definedName name="XFCOvl" localSheetId="0">#REF!</definedName>
    <definedName name="xh" localSheetId="0">#REF!</definedName>
    <definedName name="xhn" localSheetId="0">#REF!</definedName>
    <definedName name="xig" localSheetId="0">#REF!</definedName>
    <definedName name="xig1" localSheetId="0">#REF!</definedName>
    <definedName name="XIG1nc" localSheetId="0">#REF!</definedName>
    <definedName name="xig1p" localSheetId="0">#REF!</definedName>
    <definedName name="XIG1vl" localSheetId="0">#REF!</definedName>
    <definedName name="xig3p" localSheetId="0">#REF!</definedName>
    <definedName name="xiggnc" localSheetId="0">'[144]CHITIET VL-NC'!$G$57</definedName>
    <definedName name="xiggvl" localSheetId="0">'[144]CHITIET VL-NC'!$G$53</definedName>
    <definedName name="XIGnc" localSheetId="0">#REF!</definedName>
    <definedName name="XIGvc" localSheetId="0">#REF!</definedName>
    <definedName name="XIGvl" localSheetId="0">#REF!</definedName>
    <definedName name="xin" localSheetId="0">#REF!</definedName>
    <definedName name="xin190" localSheetId="0">#REF!</definedName>
    <definedName name="xin1903p" localSheetId="0">#REF!</definedName>
    <definedName name="XIN190nc" localSheetId="0">#REF!</definedName>
    <definedName name="XIN190vc" localSheetId="0">#REF!</definedName>
    <definedName name="XIN190vl" localSheetId="0">#REF!</definedName>
    <definedName name="xin3p" localSheetId="0">#REF!</definedName>
    <definedName name="xind" localSheetId="0">#REF!</definedName>
    <definedName name="xind1p" localSheetId="0">#REF!</definedName>
    <definedName name="xind3p" localSheetId="0">#REF!</definedName>
    <definedName name="XINDnc" localSheetId="0">#REF!</definedName>
    <definedName name="xindnc1p" localSheetId="0">#REF!</definedName>
    <definedName name="XINDvc" localSheetId="0">#REF!</definedName>
    <definedName name="XINDvl" localSheetId="0">#REF!</definedName>
    <definedName name="xindvl1p" localSheetId="0">#REF!</definedName>
    <definedName name="xing1p" localSheetId="0">#REF!</definedName>
    <definedName name="xingnc1p" localSheetId="0">#REF!</definedName>
    <definedName name="xingvl1p" localSheetId="0">#REF!</definedName>
    <definedName name="XINnc" localSheetId="0">#REF!</definedName>
    <definedName name="xint1p" localSheetId="0">#REF!</definedName>
    <definedName name="XINvc" localSheetId="0">#REF!</definedName>
    <definedName name="XINvl" localSheetId="0">#REF!</definedName>
    <definedName name="xit" localSheetId="0">#REF!</definedName>
    <definedName name="xit1" localSheetId="0">#REF!</definedName>
    <definedName name="XIT1nc" localSheetId="0">#REF!</definedName>
    <definedName name="xit1p" localSheetId="0">#REF!</definedName>
    <definedName name="XIT1vl" localSheetId="0">#REF!</definedName>
    <definedName name="xit23p" localSheetId="0">#REF!</definedName>
    <definedName name="xit3p" localSheetId="0">#REF!</definedName>
    <definedName name="XITnc" localSheetId="0">#REF!</definedName>
    <definedName name="xittnc" localSheetId="0">'[144]CHITIET VL-NC'!$G$48</definedName>
    <definedName name="xittvl" localSheetId="0">'[144]CHITIET VL-NC'!$G$44</definedName>
    <definedName name="XITvc" localSheetId="0">#REF!</definedName>
    <definedName name="XITvl" localSheetId="0">#REF!</definedName>
    <definedName name="XK" localSheetId="0">#REF!</definedName>
    <definedName name="xlbs" localSheetId="0">#REF!</definedName>
    <definedName name="xmcax" localSheetId="0">#REF!</definedName>
    <definedName name="xn" localSheetId="0">#REF!</definedName>
    <definedName name="year" localSheetId="0">#REF!</definedName>
    <definedName name="YH" localSheetId="0">#REF!</definedName>
    <definedName name="YI" localSheetId="0">#REF!</definedName>
    <definedName name="YINIANCHUKU" localSheetId="0">#REF!</definedName>
    <definedName name="YS" localSheetId="0">#REF!</definedName>
    <definedName name="YYY" localSheetId="0">#REF!</definedName>
    <definedName name="yyyy" localSheetId="0">#REF!</definedName>
    <definedName name="Z" localSheetId="0" hidden="1">#REF!</definedName>
    <definedName name="ZEROFROHS" localSheetId="0">#REF!</definedName>
    <definedName name="Zip" localSheetId="0">#REF!</definedName>
    <definedName name="ZXD" localSheetId="0">#REF!</definedName>
    <definedName name="ZYX" localSheetId="0">#REF!</definedName>
    <definedName name="ZZZ" localSheetId="0">#REF!</definedName>
    <definedName name="啊" localSheetId="0">#REF!</definedName>
    <definedName name="部门" localSheetId="0">#REF!</definedName>
    <definedName name="财力" localSheetId="0">#REF!</definedName>
    <definedName name="仓库" localSheetId="0">#REF!</definedName>
    <definedName name="差旅费12" localSheetId="0">#REF!</definedName>
    <definedName name="产品入库序时簿" localSheetId="0">#REF!</definedName>
    <definedName name="车间料房" localSheetId="0">#REF!</definedName>
    <definedName name="车间料房分析" localSheetId="0">#REF!</definedName>
    <definedName name="处置固资、无资和其资而收回的现金净额" localSheetId="0">#REF!</definedName>
    <definedName name="存货净值年初数" localSheetId="0">#REF!</definedName>
    <definedName name="存货净值期末数" localSheetId="0">#REF!</definedName>
    <definedName name="存货明细___1_原材料_" localSheetId="0">#REF!</definedName>
    <definedName name="存货收发存汇总表" localSheetId="0">#REF!</definedName>
    <definedName name="大幅度" localSheetId="0">#REF!</definedName>
    <definedName name="当前" localSheetId="0">#REF!</definedName>
    <definedName name="罚款收入" localSheetId="0">#REF!</definedName>
    <definedName name="分队发送" localSheetId="0">#REF!</definedName>
    <definedName name="分析" localSheetId="0">#REF!</definedName>
    <definedName name="固定资产" localSheetId="0">#REF!</definedName>
    <definedName name="固定资产清单" localSheetId="0">#REF!</definedName>
    <definedName name="固定资产折旧表" localSheetId="0">#REF!</definedName>
    <definedName name="管理No." localSheetId="0">#REF!</definedName>
    <definedName name="规格" localSheetId="0">#REF!</definedName>
    <definedName name="核算项目明细账_555_02" localSheetId="0">#REF!</definedName>
    <definedName name="核算项目余额表" localSheetId="0">#REF!</definedName>
    <definedName name="汇率" localSheetId="0">#REF!</definedName>
    <definedName name="汇总" localSheetId="0">#REF!</definedName>
    <definedName name="会计分录序时簿" localSheetId="0">#REF!</definedName>
    <definedName name="加班单19" localSheetId="0">#REF!</definedName>
    <definedName name="监察" localSheetId="0">#REF!</definedName>
    <definedName name="結果３" localSheetId="0">#REF!</definedName>
    <definedName name="結果の要約" localSheetId="0">#REF!</definedName>
    <definedName name="結論" localSheetId="0">#REF!</definedName>
    <definedName name="今後の展開" localSheetId="0">#REF!</definedName>
    <definedName name="経歴" localSheetId="0">#REF!</definedName>
    <definedName name="科目余额表" localSheetId="0">#REF!</definedName>
    <definedName name="库___存" localSheetId="0">#REF!</definedName>
    <definedName name="库存呆滞料分析表" localSheetId="0">#REF!</definedName>
    <definedName name="老" localSheetId="0">[152]ZZZXXCK35KANRI!$B$11:$B$40</definedName>
    <definedName name="判定" localSheetId="0">#REF!</definedName>
    <definedName name="其他出库序时簿" localSheetId="0">#REF!</definedName>
    <definedName name="其他业务收入" localSheetId="0">#REF!</definedName>
    <definedName name="其他应付款年初数" localSheetId="0">#REF!</definedName>
    <definedName name="其他应付款期末数" localSheetId="0">#REF!</definedName>
    <definedName name="其他应收款净额年初数" localSheetId="0">#REF!</definedName>
    <definedName name="其他应收款净额期末数" localSheetId="0">#REF!</definedName>
    <definedName name="其他应收款年初数" localSheetId="0">#REF!</definedName>
    <definedName name="其他应收款期末数" localSheetId="0">#REF!</definedName>
    <definedName name="请选择" localSheetId="0">#REF!</definedName>
    <definedName name="全部末级余额" localSheetId="0">#REF!</definedName>
    <definedName name="確認項目" localSheetId="0">#REF!</definedName>
    <definedName name="入力２" localSheetId="0">#REF!</definedName>
    <definedName name="社名" localSheetId="0">#REF!</definedName>
    <definedName name="生产列1" localSheetId="0">#REF!</definedName>
    <definedName name="生产列11" localSheetId="0">#REF!</definedName>
    <definedName name="生产列15" localSheetId="0">#REF!</definedName>
    <definedName name="生产列16" localSheetId="0">#REF!</definedName>
    <definedName name="生产列17" localSheetId="0">#REF!</definedName>
    <definedName name="生产列19" localSheetId="0">#REF!</definedName>
    <definedName name="生产列2" localSheetId="0">#REF!</definedName>
    <definedName name="生产列20" localSheetId="0">#REF!</definedName>
    <definedName name="生产列3" localSheetId="0">#REF!</definedName>
    <definedName name="生产列4" localSheetId="0">#REF!</definedName>
    <definedName name="生产列5" localSheetId="0">#REF!</definedName>
    <definedName name="生产列6" localSheetId="0">#REF!</definedName>
    <definedName name="生产列7" localSheetId="0">#REF!</definedName>
    <definedName name="生产列8" localSheetId="0">#REF!</definedName>
    <definedName name="生产列9" localSheetId="0">#REF!</definedName>
    <definedName name="生产领料汇总" localSheetId="0">#REF!</definedName>
    <definedName name="生产领料序时簿" localSheetId="0">#REF!</definedName>
    <definedName name="生产期" localSheetId="0">#REF!</definedName>
    <definedName name="生产期1" localSheetId="0">#REF!</definedName>
    <definedName name="生产期11" localSheetId="0">#REF!</definedName>
    <definedName name="生产期123" localSheetId="0">#REF!</definedName>
    <definedName name="生产期15" localSheetId="0">#REF!</definedName>
    <definedName name="生产期16" localSheetId="0">#REF!</definedName>
    <definedName name="生产期17" localSheetId="0">#REF!</definedName>
    <definedName name="生产期19" localSheetId="0">#REF!</definedName>
    <definedName name="生产期2" localSheetId="0">#REF!</definedName>
    <definedName name="生产期20" localSheetId="0">#REF!</definedName>
    <definedName name="生产期3" localSheetId="0">#REF!</definedName>
    <definedName name="生产期4" localSheetId="0">#REF!</definedName>
    <definedName name="生产期5" localSheetId="0">#REF!</definedName>
    <definedName name="生产期6" localSheetId="0">#REF!</definedName>
    <definedName name="生产期7" localSheetId="0">#REF!</definedName>
    <definedName name="生产期8" localSheetId="0">#REF!</definedName>
    <definedName name="生产期9" localSheetId="0">#REF!</definedName>
    <definedName name="试算平衡表" localSheetId="0">#REF!</definedName>
    <definedName name="是" localSheetId="0">#REF!</definedName>
    <definedName name="数量金额总账" localSheetId="0">#REF!</definedName>
    <definedName name="外购入库序时簿" localSheetId="0">#REF!</definedName>
    <definedName name="外协厂监查指导4" localSheetId="0">#REF!</definedName>
    <definedName name="外协厂监察指导" localSheetId="0">#REF!</definedName>
    <definedName name="往来对账单" localSheetId="0">#REF!</definedName>
    <definedName name="委外加工发出序时簿" localSheetId="0">#REF!</definedName>
    <definedName name="物料代码0503" localSheetId="0">#REF!</definedName>
    <definedName name="物料收发汇总表" localSheetId="0">#REF!</definedName>
    <definedName name="物料收发明细表" localSheetId="0">#REF!</definedName>
    <definedName name="销售出库汇总表" localSheetId="0">#REF!</definedName>
    <definedName name="销售出库序时簿" localSheetId="0">#REF!</definedName>
    <definedName name="新" localSheetId="0">#REF!</definedName>
    <definedName name="仪器盘点" localSheetId="0">#REF!</definedName>
    <definedName name="营业外收入" localSheetId="0">#REF!</definedName>
    <definedName name="应付票据期末数" localSheetId="0">#REF!</definedName>
    <definedName name="应付账款期末数" localSheetId="0">#REF!</definedName>
    <definedName name="应会" localSheetId="0">#REF!</definedName>
    <definedName name="应收款项净额年初数" localSheetId="0">#REF!</definedName>
    <definedName name="应收票据年初数" localSheetId="0">#REF!</definedName>
    <definedName name="应收票据期末数" localSheetId="0">#REF!</definedName>
    <definedName name="应收账款净额年初数" localSheetId="0">#REF!</definedName>
    <definedName name="应收账款净额期末数" localSheetId="0">#REF!</definedName>
    <definedName name="应收账款年初数" localSheetId="0">#REF!</definedName>
    <definedName name="应收账款期末数" localSheetId="0">#REF!</definedName>
    <definedName name="预付账款期末数" localSheetId="0">#REF!</definedName>
    <definedName name="预收账款年初数" localSheetId="0">#REF!</definedName>
    <definedName name="预收账款期末数" localSheetId="0">#REF!</definedName>
    <definedName name="招待费12" localSheetId="0">#REF!</definedName>
    <definedName name="中国" localSheetId="0">#REF!</definedName>
    <definedName name="主营业务收入净额" localSheetId="0">#REF!</definedName>
    <definedName name="수량10월" localSheetId="0">#REF!</definedName>
    <definedName name="수량11월" localSheetId="0">#REF!</definedName>
    <definedName name="수량12월" localSheetId="0">#REF!</definedName>
    <definedName name="수량1월" localSheetId="0">#REF!</definedName>
    <definedName name="수량4" localSheetId="0">#REF!,#REF!,#REF!,#REF!</definedName>
    <definedName name="전" localSheetId="0">#REF!</definedName>
    <definedName name="전제2" localSheetId="0" hidden="1">#REF!</definedName>
    <definedName name="주택사업본부" localSheetId="0">#REF!</definedName>
    <definedName name="철구사업본부" localSheetId="0">#REF!</definedName>
    <definedName name="_________0__123Grap" localSheetId="0" hidden="1">'[123]진행 DATA (2)'!#REF!</definedName>
    <definedName name="_?0_F" localSheetId="0" hidden="1">'[124]CD-실적'!#REF!</definedName>
    <definedName name="\0" localSheetId="0">'[125]PNT-QUOT-#3'!#REF!</definedName>
    <definedName name="\f" localSheetId="0">'[127]__-BLDG'!#REF!</definedName>
    <definedName name="\k" localSheetId="0">'[127]__-BLDG'!#REF!</definedName>
    <definedName name="\l" localSheetId="0">'[127]__-BLDG'!#REF!</definedName>
    <definedName name="\n" localSheetId="0">'[127]__-BLDG'!#REF!</definedName>
    <definedName name="\x1" localSheetId="0">'[126]SCH 4'!#REF!</definedName>
    <definedName name="\x2" localSheetId="0">'[126]SCH 4'!#REF!</definedName>
    <definedName name="_____T02" localSheetId="0">{"Book1"}</definedName>
    <definedName name="__123Graph_X" localSheetId="0" hidden="1">'[128]진행 DATA (2)'!#REF!</definedName>
    <definedName name="__TK632" localSheetId="0">'[131]HD-XUAT'!#REF!</definedName>
    <definedName name="__TK641" localSheetId="0">'[131]HD-XUAT'!#REF!</definedName>
    <definedName name="__TK642" localSheetId="0">'[131]HD-XUAT'!#REF!</definedName>
    <definedName name="__TK911" localSheetId="0">'[131]HD-XUAT'!#REF!</definedName>
    <definedName name="__wrn.주간._.보고.I_CO" localSheetId="0" hidden="1">{#N/A,#N/A,TRUE,"일정"}</definedName>
    <definedName name="_1BA1025" localSheetId="0">[132]MTP!#REF!</definedName>
    <definedName name="_1BA1037" localSheetId="0">[132]MTP!#REF!</definedName>
    <definedName name="_1BA1050" localSheetId="0">[132]MTP!#REF!</definedName>
    <definedName name="_1BA1075" localSheetId="0">[132]MTP!#REF!</definedName>
    <definedName name="_1BA1100" localSheetId="0">[132]MTP!#REF!</definedName>
    <definedName name="_1BA3025" localSheetId="0">[132]MTP!#REF!</definedName>
    <definedName name="_1BA3037" localSheetId="0">[132]MTP!#REF!</definedName>
    <definedName name="_1BA3050" localSheetId="0">[132]MTP!#REF!</definedName>
    <definedName name="_1BA305G" localSheetId="0">[132]MTP!#REF!</definedName>
    <definedName name="_1BA3075" localSheetId="0">[132]MTP!#REF!</definedName>
    <definedName name="_1BA3100" localSheetId="0">[132]MTP!#REF!</definedName>
    <definedName name="_1BA3160" localSheetId="0">[132]MTP!#REF!</definedName>
    <definedName name="_1BA3320" localSheetId="0">[132]MTP!#REF!</definedName>
    <definedName name="_1BA3400" localSheetId="0">[132]MTP!#REF!</definedName>
    <definedName name="_1CAP002" localSheetId="0">[133]MTP!#REF!</definedName>
    <definedName name="_1CAP003" localSheetId="0">[132]MTP!#REF!</definedName>
    <definedName name="_1CAPTU1" localSheetId="0">[134]MTP!#REF!</definedName>
    <definedName name="_1CDHT01" localSheetId="0">[132]MTP!#REF!</definedName>
    <definedName name="_1CDHT02" localSheetId="0">[132]MTP!#REF!</definedName>
    <definedName name="_1CHAG01" localSheetId="0">[135]MTP!#REF!</definedName>
    <definedName name="_1CHAG02" localSheetId="0">[135]MTP!#REF!</definedName>
    <definedName name="_1CHANG1" localSheetId="0">[132]MTP!#REF!</definedName>
    <definedName name="_1CHDG01" localSheetId="0">[135]MTP!#REF!</definedName>
    <definedName name="_1CHDG02" localSheetId="0">[135]MTP!#REF!</definedName>
    <definedName name="_1CHSG01" localSheetId="0">[135]MTP!#REF!</definedName>
    <definedName name="_1DA0801" localSheetId="0">[132]MTP!#REF!</definedName>
    <definedName name="_1DA0802" localSheetId="0">[132]MTP!#REF!</definedName>
    <definedName name="_1DA1201" localSheetId="0">[132]MTP!#REF!</definedName>
    <definedName name="_1DA2001" localSheetId="0">[132]MTP!#REF!</definedName>
    <definedName name="_1DA2401" localSheetId="0">[136]MTP!#REF!</definedName>
    <definedName name="_1DA2402" localSheetId="0">[136]MTP!#REF!</definedName>
    <definedName name="_1DA2403" localSheetId="0">[135]MTP!#REF!</definedName>
    <definedName name="_1DA3201" localSheetId="0">[136]MTP!#REF!</definedName>
    <definedName name="_1DA3202" localSheetId="0">[136]MTP!#REF!</definedName>
    <definedName name="_1DA3203" localSheetId="0">[136]MTP!#REF!</definedName>
    <definedName name="_1DA3204" localSheetId="0">[132]MTP!#REF!</definedName>
    <definedName name="_1DATITU" localSheetId="0">[135]MTP!#REF!</definedName>
    <definedName name="_1DAU001" localSheetId="0">[132]MTP!#REF!</definedName>
    <definedName name="_1DAU003" localSheetId="0">[132]MTP!#REF!</definedName>
    <definedName name="_1DCTT48" localSheetId="0">[132]MTP!#REF!</definedName>
    <definedName name="_1DK1001" localSheetId="0">[132]MTP!#REF!</definedName>
    <definedName name="_1DK3001" localSheetId="0">[132]MTP!#REF!</definedName>
    <definedName name="_1KD22B1" localSheetId="0">[132]MTP!#REF!</definedName>
    <definedName name="_1KDM22T" localSheetId="0">[132]MTP!#REF!</definedName>
    <definedName name="_1KEP001" localSheetId="0">[132]MTP!#REF!</definedName>
    <definedName name="_1LCAP01" localSheetId="0">[132]MTP!#REF!</definedName>
    <definedName name="_1NEO001" localSheetId="0">[136]MTP!#REF!</definedName>
    <definedName name="_1PKIEN1" localSheetId="0">[132]MTP!#REF!</definedName>
    <definedName name="_1SDUNG1" localSheetId="0">[136]MTP!#REF!</definedName>
    <definedName name="_1STREO1" localSheetId="0">[132]MTP!#REF!</definedName>
    <definedName name="_1STREO2" localSheetId="0">[132]MTP!#REF!</definedName>
    <definedName name="_1STREO3" localSheetId="0">[132]MTP!#REF!</definedName>
    <definedName name="_1TD1001" localSheetId="0">[132]MTP!#REF!</definedName>
    <definedName name="_1TD1002" localSheetId="0">[132]MTP!#REF!</definedName>
    <definedName name="_1TIHT02" localSheetId="0">[132]MTP!#REF!</definedName>
    <definedName name="_1TIHT03" localSheetId="0">[132]MTP!#REF!</definedName>
    <definedName name="_1TIHT04" localSheetId="0">[132]MTP!#REF!</definedName>
    <definedName name="_1TIHT05" localSheetId="0">[132]MTP!#REF!</definedName>
    <definedName name="_1TITT01" localSheetId="0">[135]MTP!#REF!</definedName>
    <definedName name="_1UCLEV1" localSheetId="0">[132]MTP!#REF!</definedName>
    <definedName name="_2BLBCO1" localSheetId="0">[135]MTP!#REF!</definedName>
    <definedName name="_2BMONG1" localSheetId="0">[137]MTP!#REF!</definedName>
    <definedName name="_2CHAG01" localSheetId="0">[132]MTP!#REF!</definedName>
    <definedName name="_2CHAG02" localSheetId="0">[132]MTP!#REF!</definedName>
    <definedName name="_2CHDG01" localSheetId="0">[132]MTP!#REF!</definedName>
    <definedName name="_2CHDG02" localSheetId="0">[132]MTP!#REF!</definedName>
    <definedName name="_2CHGI01" localSheetId="0">[132]MTP!#REF!</definedName>
    <definedName name="_2CHSG01" localSheetId="0">[132]MTP!#REF!</definedName>
    <definedName name="_2COAC150" localSheetId="0">[135]MTP!#REF!</definedName>
    <definedName name="_2COAC240" localSheetId="0">[135]MTP!#REF!</definedName>
    <definedName name="_2COTT48" localSheetId="0">[132]MTP!#REF!</definedName>
    <definedName name="_2DA080" localSheetId="0">[137]MTP!#REF!</definedName>
    <definedName name="_2DA0801" localSheetId="0">[132]MTP!#REF!</definedName>
    <definedName name="_2DA0802" localSheetId="0">[132]MTP!#REF!</definedName>
    <definedName name="_2DA2001" localSheetId="0">[132]MTP!#REF!</definedName>
    <definedName name="_2DA2002" localSheetId="0">[132]MTP!#REF!</definedName>
    <definedName name="_2DA2401" localSheetId="0">[132]MTP!#REF!</definedName>
    <definedName name="_2DA2402" localSheetId="0">[132]MTP!#REF!</definedName>
    <definedName name="_2DA2403" localSheetId="0">[132]MTP!#REF!</definedName>
    <definedName name="_2DA2404" localSheetId="0">[132]MTP!#REF!</definedName>
    <definedName name="_2DA2405" localSheetId="0">[132]MTP!#REF!</definedName>
    <definedName name="_2DA2406" localSheetId="0">[132]MTP!#REF!</definedName>
    <definedName name="_2DA2407" localSheetId="0">[138]MTP!#REF!</definedName>
    <definedName name="_2DA2408" localSheetId="0">[135]MTP!#REF!</definedName>
    <definedName name="_2DA3202" localSheetId="0">[132]MTP!#REF!</definedName>
    <definedName name="_2DALHT1" localSheetId="0">[137]MTP!#REF!</definedName>
    <definedName name="_2DATITU" localSheetId="0">[135]MTP!#REF!</definedName>
    <definedName name="_2DCT001" localSheetId="0">[132]MTP!#REF!</definedName>
    <definedName name="_2DDAY01" localSheetId="0">[132]MTP!#REF!</definedName>
    <definedName name="_2DS1P01" localSheetId="0">[132]MTP!#REF!</definedName>
    <definedName name="_2DS3P01" localSheetId="0">[132]MTP!#REF!</definedName>
    <definedName name="_2FCO100" localSheetId="0">[132]MTP!#REF!</definedName>
    <definedName name="_2FCO200" localSheetId="0">[132]MTP!#REF!</definedName>
    <definedName name="_2KD0120" localSheetId="0">[135]MTP!#REF!</definedName>
    <definedName name="_2KD0221" localSheetId="0">[132]MTP!#REF!</definedName>
    <definedName name="_2KD0223" localSheetId="0">[132]MTP!#REF!</definedName>
    <definedName name="_2KD0481" localSheetId="0">[132]MTP!#REF!</definedName>
    <definedName name="_2KD0500" localSheetId="0">[132]MTP!#REF!</definedName>
    <definedName name="_2KD0501" localSheetId="0">[132]MTP!#REF!</definedName>
    <definedName name="_2KD0502" localSheetId="0">[132]MTP!#REF!</definedName>
    <definedName name="_2KD0600" localSheetId="0">[135]MTP!#REF!</definedName>
    <definedName name="_2KD0700" localSheetId="0">[132]MTP!#REF!</definedName>
    <definedName name="_2KD0701" localSheetId="0">[132]MTP!#REF!</definedName>
    <definedName name="_2KD0702" localSheetId="0">[132]MTP!#REF!</definedName>
    <definedName name="_2KD0950" localSheetId="0">[132]MTP!#REF!</definedName>
    <definedName name="_2KD0951" localSheetId="0">[132]MTP!#REF!</definedName>
    <definedName name="_2KD1202" localSheetId="0">[135]MTP!#REF!</definedName>
    <definedName name="_2KD1501" localSheetId="0">[132]MTP!#REF!</definedName>
    <definedName name="_2KD1502" localSheetId="0">[132]MTP!#REF!</definedName>
    <definedName name="_2KD22B1" localSheetId="0">[132]MTP!#REF!</definedName>
    <definedName name="_2KD2401" localSheetId="0">[132]MTP!#REF!</definedName>
    <definedName name="_2KD25B1" localSheetId="0">[137]MTP!#REF!</definedName>
    <definedName name="_2KD3251" localSheetId="0">[137]MTP!#REF!</definedName>
    <definedName name="_2KD48B1" localSheetId="0">[132]MTP!#REF!</definedName>
    <definedName name="_2LA1001" localSheetId="0">[132]MTP!#REF!</definedName>
    <definedName name="_2LBCO01" localSheetId="0">[132]MTP!#REF!</definedName>
    <definedName name="_2LBS001" localSheetId="0">[132]MTP!#REF!</definedName>
    <definedName name="_2LDA080" localSheetId="0">[137]MTP!#REF!</definedName>
    <definedName name="_2MONG01" localSheetId="0">[132]MTP!#REF!</definedName>
    <definedName name="_2NEO001" localSheetId="0">[132]MTP!#REF!</definedName>
    <definedName name="_2NHANH1" localSheetId="0">[132]MTP!#REF!</definedName>
    <definedName name="_2OILS01" localSheetId="0">[132]MTP!#REF!</definedName>
    <definedName name="_2PKTT01" localSheetId="0">[132]MTP!#REF!</definedName>
    <definedName name="_2RECLO1" localSheetId="0">[132]MTP!#REF!</definedName>
    <definedName name="_2SDINH1" localSheetId="0">[132]MTP!#REF!</definedName>
    <definedName name="_2SDUNG1" localSheetId="0">[132]MTP!#REF!</definedName>
    <definedName name="_2SDUNG2" localSheetId="0">[135]MTP!#REF!</definedName>
    <definedName name="_2SDUNG4" localSheetId="0">[139]MTP!#REF!</definedName>
    <definedName name="_2STREO1" localSheetId="0">[132]MTP!#REF!</definedName>
    <definedName name="_2STREO2" localSheetId="0">[132]MTP!#REF!</definedName>
    <definedName name="_2STREO3" localSheetId="0">[132]MTP!#REF!</definedName>
    <definedName name="_2STREO4" localSheetId="0">[132]MTP!#REF!</definedName>
    <definedName name="_2STREO7" localSheetId="0">[140]MTP!#REF!</definedName>
    <definedName name="_2STREOA" localSheetId="0">[137]MTP!#REF!</definedName>
    <definedName name="_2SUCHA1" localSheetId="0">[137]MTP!#REF!</definedName>
    <definedName name="_2SUDO01" localSheetId="0">[132]MTP!#REF!</definedName>
    <definedName name="_2TDIA01" localSheetId="0">[132]MTP!#REF!</definedName>
    <definedName name="_2TDTD01" localSheetId="0">[132]MTP!#REF!</definedName>
    <definedName name="_2TRU121" localSheetId="0">[132]MTP!#REF!</definedName>
    <definedName name="_2TRU122" localSheetId="0">[132]MTP!#REF!</definedName>
    <definedName name="_2TRU141" localSheetId="0">[132]MTP!#REF!</definedName>
    <definedName name="_2TRU900" localSheetId="0">[135]MTP!#REF!</definedName>
    <definedName name="_2TU3100" localSheetId="0">[132]MTP!#REF!</definedName>
    <definedName name="_2TU6100" localSheetId="0">[132]MTP!#REF!</definedName>
    <definedName name="_2UCLEV1" localSheetId="0">[132]MTP!#REF!</definedName>
    <definedName name="_2UCLEV2" localSheetId="0">[139]MTP!#REF!</definedName>
    <definedName name="_2VTLT01" localSheetId="0">[132]MTP!#REF!</definedName>
    <definedName name="_3ABC501" localSheetId="0">[132]MTP!#REF!</definedName>
    <definedName name="_3ABC701" localSheetId="0">[132]MTP!#REF!</definedName>
    <definedName name="_3ABC951" localSheetId="0">[132]MTP!#REF!</definedName>
    <definedName name="_3BETON1" localSheetId="0">[137]MTP!#REF!</definedName>
    <definedName name="_3BRANC1" localSheetId="0">[137]MTP!#REF!</definedName>
    <definedName name="_3BRANC3" localSheetId="0">[137]MTP!#REF!</definedName>
    <definedName name="_3BRANCH" localSheetId="0">[132]MTP!#REF!</definedName>
    <definedName name="_3BTHT01" localSheetId="0">[132]MTP!#REF!</definedName>
    <definedName name="_3BTHT02" localSheetId="0">[132]MTP!#REF!</definedName>
    <definedName name="_3BTHT11" localSheetId="0">[132]MTP!#REF!</definedName>
    <definedName name="_3CHAG01" localSheetId="0">[132]MTP!#REF!</definedName>
    <definedName name="_3CHAG02" localSheetId="0">[132]MTP!#REF!</definedName>
    <definedName name="_3CHAG03" localSheetId="0">[132]MTP!#REF!</definedName>
    <definedName name="_3CHAG04" localSheetId="0">[132]MTP!#REF!</definedName>
    <definedName name="_3CHDG01" localSheetId="0">[132]MTP!#REF!</definedName>
    <definedName name="_3CHDG02" localSheetId="0">[132]MTP!#REF!</definedName>
    <definedName name="_3CHDG03" localSheetId="0">[132]MTP!#REF!</definedName>
    <definedName name="_3CHDG04" localSheetId="0">[132]MTP!#REF!</definedName>
    <definedName name="_3CHSG01" localSheetId="0">[132]MTP!#REF!</definedName>
    <definedName name="_3CHSG02" localSheetId="0">[132]MTP!#REF!</definedName>
    <definedName name="_3CLHT01" localSheetId="0">[132]MTP!#REF!</definedName>
    <definedName name="_3CLHT02" localSheetId="0">[132]MTP!#REF!</definedName>
    <definedName name="_3CLHT03" localSheetId="0">[132]MTP!#REF!</definedName>
    <definedName name="_3COABC1" localSheetId="0">[132]MTP!#REF!</definedName>
    <definedName name="_3CPHA01" localSheetId="0">[132]MTP!#REF!</definedName>
    <definedName name="_3DA0001" localSheetId="0">[132]MTP!#REF!</definedName>
    <definedName name="_3DA0002" localSheetId="0">[132]MTP!#REF!</definedName>
    <definedName name="_3DALHT1" localSheetId="0">[137]MTP!#REF!</definedName>
    <definedName name="_3DALTHT" localSheetId="0">[137]MTP!#REF!</definedName>
    <definedName name="_3DATRU1" localSheetId="0">[137]MTP!#REF!</definedName>
    <definedName name="_3DCT001" localSheetId="0">[132]MTP!#REF!</definedName>
    <definedName name="_3DNVCD1" localSheetId="0">[137]MTP!#REF!</definedName>
    <definedName name="_3DUPLEX" localSheetId="0">[132]MTP!#REF!</definedName>
    <definedName name="_3FERRU1" localSheetId="0">[132]MTP!#REF!</definedName>
    <definedName name="_3FERRU2" localSheetId="0">[132]MTP!#REF!</definedName>
    <definedName name="_3KD3501" localSheetId="0">[132]MTP!#REF!</definedName>
    <definedName name="_3KD3502" localSheetId="0">[132]MTP!#REF!</definedName>
    <definedName name="_3KD3511" localSheetId="0">[132]MTP!#REF!</definedName>
    <definedName name="_3KD3801" localSheetId="0">[132]MTP!#REF!</definedName>
    <definedName name="_3KD4801" localSheetId="0">[132]MTP!#REF!</definedName>
    <definedName name="_3KD5011" localSheetId="0">[132]MTP!#REF!</definedName>
    <definedName name="_3KD7501" localSheetId="0">[132]MTP!#REF!</definedName>
    <definedName name="_3KD9501" localSheetId="0">[132]MTP!#REF!</definedName>
    <definedName name="_3KNABC1" localSheetId="0">[137]MTP!#REF!</definedName>
    <definedName name="_3KTABC1" localSheetId="0">[137]MTP!#REF!</definedName>
    <definedName name="_3LABC01" localSheetId="0">[132]MTP!#REF!</definedName>
    <definedName name="_3LONG01" localSheetId="0">[132]MTP!#REF!</definedName>
    <definedName name="_3LONG02" localSheetId="0">[132]MTP!#REF!</definedName>
    <definedName name="_3LONG03" localSheetId="0">[132]MTP!#REF!</definedName>
    <definedName name="_3LONG04" localSheetId="0">[132]MTP!#REF!</definedName>
    <definedName name="_3LSON01" localSheetId="0">[132]MTP!#REF!</definedName>
    <definedName name="_3LSON02" localSheetId="0">[132]MTP!#REF!</definedName>
    <definedName name="_3LSON03" localSheetId="0">[132]MTP!#REF!</definedName>
    <definedName name="_3LSON04" localSheetId="0">[132]MTP!#REF!</definedName>
    <definedName name="_3LSON05" localSheetId="0">[132]MTP!#REF!</definedName>
    <definedName name="_3LSON06" localSheetId="0">[132]MTP!#REF!</definedName>
    <definedName name="_3LSON07" localSheetId="0">[132]MTP!#REF!</definedName>
    <definedName name="_3LSON08" localSheetId="0">[132]MTP!#REF!</definedName>
    <definedName name="_3LSON09" localSheetId="0">[132]MTP!#REF!</definedName>
    <definedName name="_3LSON10" localSheetId="0">[132]MTP!#REF!</definedName>
    <definedName name="_3LSON11" localSheetId="0">[132]MTP!#REF!</definedName>
    <definedName name="_3LSON12" localSheetId="0">[132]MTP!#REF!</definedName>
    <definedName name="_3LSON13" localSheetId="0">[132]MTP!#REF!</definedName>
    <definedName name="_3LSON14" localSheetId="0">[132]MTP!#REF!</definedName>
    <definedName name="_3LSON15" localSheetId="0">[132]MTP!#REF!</definedName>
    <definedName name="_3LSON16" localSheetId="0">[132]MTP!#REF!</definedName>
    <definedName name="_3LSON17" localSheetId="0">[132]MTP!#REF!</definedName>
    <definedName name="_3LSON18" localSheetId="0">[132]MTP!#REF!</definedName>
    <definedName name="_3LSON19" localSheetId="0">[132]MTP!#REF!</definedName>
    <definedName name="_3MONG01" localSheetId="0">[132]MTP!#REF!</definedName>
    <definedName name="_3NAPABC" localSheetId="0">[137]MTP!#REF!</definedName>
    <definedName name="_3NEO001" localSheetId="0">[132]MTP!#REF!</definedName>
    <definedName name="_3NEO002" localSheetId="0">[132]MTP!#REF!</definedName>
    <definedName name="_3NOIBOC" localSheetId="0">[137]MTP!#REF!</definedName>
    <definedName name="_3PKABC1" localSheetId="0">[132]MTP!#REF!</definedName>
    <definedName name="_3PKHT01" localSheetId="0">[132]MTP!#REF!</definedName>
    <definedName name="_3QUARTD" localSheetId="0">[132]MTP!#REF!</definedName>
    <definedName name="_3RACK31" localSheetId="0">[132]MTP!#REF!</definedName>
    <definedName name="_3RACK41" localSheetId="0">[132]MTP!#REF!</definedName>
    <definedName name="_3TDABC1" localSheetId="0">[137]MTP!#REF!</definedName>
    <definedName name="_3TDIA01" localSheetId="0">[132]MTP!#REF!</definedName>
    <definedName name="_3TDIA02" localSheetId="0">[132]MTP!#REF!</definedName>
    <definedName name="_3TDIA03" localSheetId="0">[137]MTP!#REF!</definedName>
    <definedName name="_3TDIAHT" localSheetId="0">[137]MTP!#REF!</definedName>
    <definedName name="_3TDIATM" localSheetId="0">[137]MTP!#REF!</definedName>
    <definedName name="_3TRU091" localSheetId="0">[132]MTP!#REF!</definedName>
    <definedName name="_3TRU101" localSheetId="0">[132]MTP!#REF!</definedName>
    <definedName name="_3TRU102" localSheetId="0">[132]MTP!#REF!</definedName>
    <definedName name="_3TRU121" localSheetId="0">[132]MTP!#REF!</definedName>
    <definedName name="_3TRU731" localSheetId="0">[132]MTP!#REF!</definedName>
    <definedName name="_3TRU841" localSheetId="0">[132]MTP!#REF!</definedName>
    <definedName name="_3TRU842" localSheetId="0">[132]MTP!#REF!</definedName>
    <definedName name="_3TRU843" localSheetId="0">[132]MTP!#REF!</definedName>
    <definedName name="_3TU0601" localSheetId="0">[132]MTP!#REF!</definedName>
    <definedName name="_3TU0602" localSheetId="0">[132]MTP!#REF!</definedName>
    <definedName name="_3TU0603" localSheetId="0">[132]MTP!#REF!</definedName>
    <definedName name="_3TU0901" localSheetId="0">[132]MTP!#REF!</definedName>
    <definedName name="_3TU0902" localSheetId="0">[132]MTP!#REF!</definedName>
    <definedName name="_3TU0903" localSheetId="0">[132]MTP!#REF!</definedName>
    <definedName name="_4CDB095" localSheetId="0">[141]MTP!#REF!</definedName>
    <definedName name="_4CDB120" localSheetId="0">[135]MTP!#REF!</definedName>
    <definedName name="_4CDTT01" localSheetId="0">[132]MTP!#REF!</definedName>
    <definedName name="_4CNT050" localSheetId="0">[132]MTP!#REF!</definedName>
    <definedName name="_4CNT095" localSheetId="0">[132]MTP!#REF!</definedName>
    <definedName name="_4CNT150" localSheetId="0">[132]MTP!#REF!</definedName>
    <definedName name="_4CTL050" localSheetId="0">[132]MTP!#REF!</definedName>
    <definedName name="_4CTL095" localSheetId="0">[132]MTP!#REF!</definedName>
    <definedName name="_4CTL150" localSheetId="0">[132]MTP!#REF!</definedName>
    <definedName name="_4ED2062" localSheetId="0">[132]MTP!#REF!</definedName>
    <definedName name="_4ED2063" localSheetId="0">[132]MTP!#REF!</definedName>
    <definedName name="_4ED2064" localSheetId="0">[132]MTP!#REF!</definedName>
    <definedName name="_4FCO101" localSheetId="0">[132]MTP!#REF!</definedName>
    <definedName name="_4FCO200" localSheetId="0">[141]MTP!#REF!</definedName>
    <definedName name="_4GDDCN1" localSheetId="0">[141]MTP!#REF!</definedName>
    <definedName name="_4GIA101" localSheetId="0">[132]MTP!#REF!</definedName>
    <definedName name="_4GOIC01" localSheetId="0">[132]MTP!#REF!</definedName>
    <definedName name="_4HDCTT1" localSheetId="0">[132]MTP!#REF!</definedName>
    <definedName name="_4HDCTT2" localSheetId="0">[132]MTP!#REF!</definedName>
    <definedName name="_4HDCTT3" localSheetId="0">[132]MTP!#REF!</definedName>
    <definedName name="_4HNCTT1" localSheetId="0">[132]MTP!#REF!</definedName>
    <definedName name="_4HNCTT2" localSheetId="0">[132]MTP!#REF!</definedName>
    <definedName name="_4HNCTT3" localSheetId="0">[132]MTP!#REF!</definedName>
    <definedName name="_4KEPC01" localSheetId="0">[132]MTP!#REF!</definedName>
    <definedName name="_4LA1001" localSheetId="0">[141]MTP!#REF!</definedName>
    <definedName name="_4OSLCN2" localSheetId="0">[141]MTP!#REF!</definedName>
    <definedName name="_4PKIECN" localSheetId="0">[141]MTP!#REF!</definedName>
    <definedName name="_4VATLT1" localSheetId="0">[141]MTP!#REF!</definedName>
    <definedName name="_5CNHT91" localSheetId="0">[142]MTP!#REF!</definedName>
    <definedName name="_5CNHT95" localSheetId="0">[132]MTP!#REF!</definedName>
    <definedName name="_5DNCNG1" localSheetId="0">[141]MTP!#REF!</definedName>
    <definedName name="_5DNCNG2" localSheetId="0">[137]MTP!#REF!</definedName>
    <definedName name="_5GOIC01" localSheetId="0">[132]MTP!#REF!</definedName>
    <definedName name="_5GOIC03" localSheetId="0">[142]MTP!#REF!</definedName>
    <definedName name="_5HDCHT1" localSheetId="0">[132]MTP!#REF!</definedName>
    <definedName name="_5HDCHT4" localSheetId="0">[142]MTP!#REF!</definedName>
    <definedName name="_5KEPC01" localSheetId="0">[132]MTP!#REF!</definedName>
    <definedName name="_5KEPC02" localSheetId="0">[142]MTP!#REF!</definedName>
    <definedName name="_5ONHHT1" localSheetId="0">[137]MTP!#REF!</definedName>
    <definedName name="_5OSATHT" localSheetId="0">[137]MTP!#REF!</definedName>
    <definedName name="_5OSLCH5" localSheetId="0">[142]MTP!#REF!</definedName>
    <definedName name="_5OSLCHT" localSheetId="0">[132]MTP!#REF!</definedName>
    <definedName name="_5TU120" localSheetId="0">[134]MTP!#REF!</definedName>
    <definedName name="_5TU130" localSheetId="0">[134]MTP!#REF!</definedName>
    <definedName name="_6ABC501" localSheetId="0">[142]MTP!#REF!</definedName>
    <definedName name="_6ABC701" localSheetId="0">[142]MTP!#REF!</definedName>
    <definedName name="_6ABC951" localSheetId="0">[142]MTP!#REF!</definedName>
    <definedName name="_6BNTTTH" localSheetId="0">'[140]MTP1'!#REF!</definedName>
    <definedName name="_6BRANCH" localSheetId="0">[142]MTP!#REF!</definedName>
    <definedName name="_6BTHT01" localSheetId="0">[142]MTP!#REF!</definedName>
    <definedName name="_6BTHT02" localSheetId="0">[142]MTP!#REF!</definedName>
    <definedName name="_6BTHT11" localSheetId="0">[142]MTP!#REF!</definedName>
    <definedName name="_6CHAG01" localSheetId="0">[142]MTP!#REF!</definedName>
    <definedName name="_6CHAG02" localSheetId="0">[142]MTP!#REF!</definedName>
    <definedName name="_6CHAG03" localSheetId="0">[142]MTP!#REF!</definedName>
    <definedName name="_6CHAG04" localSheetId="0">[142]MTP!#REF!</definedName>
    <definedName name="_6CHDG01" localSheetId="0">[142]MTP!#REF!</definedName>
    <definedName name="_6CHDG02" localSheetId="0">[142]MTP!#REF!</definedName>
    <definedName name="_6CHDG03" localSheetId="0">[142]MTP!#REF!</definedName>
    <definedName name="_6CHDG04" localSheetId="0">[142]MTP!#REF!</definedName>
    <definedName name="_6CHSG01" localSheetId="0">[142]MTP!#REF!</definedName>
    <definedName name="_6CHSG02" localSheetId="0">[142]MTP!#REF!</definedName>
    <definedName name="_6CLHT01" localSheetId="0">[142]MTP!#REF!</definedName>
    <definedName name="_6CLHT02" localSheetId="0">[142]MTP!#REF!</definedName>
    <definedName name="_6CLHT03" localSheetId="0">[142]MTP!#REF!</definedName>
    <definedName name="_6COABC1" localSheetId="0">[142]MTP!#REF!</definedName>
    <definedName name="_6CPHA01" localSheetId="0">[142]MTP!#REF!</definedName>
    <definedName name="_6DA0001" localSheetId="0">[142]MTP!#REF!</definedName>
    <definedName name="_6DA0002" localSheetId="0">[142]MTP!#REF!</definedName>
    <definedName name="_6DCT001" localSheetId="0">[142]MTP!#REF!</definedName>
    <definedName name="_6DCTTBO" localSheetId="0">'[140]MTP1'!#REF!</definedName>
    <definedName name="_6DD24TT" localSheetId="0">'[140]MTP1'!#REF!</definedName>
    <definedName name="_6DUPLEX" localSheetId="0">[142]MTP!#REF!</definedName>
    <definedName name="_6FCOTBU" localSheetId="0">'[140]MTP1'!#REF!</definedName>
    <definedName name="_6FERRU1" localSheetId="0">[142]MTP!#REF!</definedName>
    <definedName name="_6FERRU2" localSheetId="0">[142]MTP!#REF!</definedName>
    <definedName name="_6KD3501" localSheetId="0">[142]MTP!#REF!</definedName>
    <definedName name="_6KD3502" localSheetId="0">[142]MTP!#REF!</definedName>
    <definedName name="_6KD3511" localSheetId="0">[142]MTP!#REF!</definedName>
    <definedName name="_6KD3801" localSheetId="0">[142]MTP!#REF!</definedName>
    <definedName name="_6KD4801" localSheetId="0">[142]MTP!#REF!</definedName>
    <definedName name="_6KD5011" localSheetId="0">[142]MTP!#REF!</definedName>
    <definedName name="_6KD7501" localSheetId="0">[142]MTP!#REF!</definedName>
    <definedName name="_6KD9501" localSheetId="0">[142]MTP!#REF!</definedName>
    <definedName name="_6LABC01" localSheetId="0">[142]MTP!#REF!</definedName>
    <definedName name="_6LATUBU" localSheetId="0">'[140]MTP1'!#REF!</definedName>
    <definedName name="_6MONG01" localSheetId="0">[142]MTP!#REF!</definedName>
    <definedName name="_6NEO002" localSheetId="0">[142]MTP!#REF!</definedName>
    <definedName name="_6PKABC1" localSheetId="0">[142]MTP!#REF!</definedName>
    <definedName name="_6PKHT01" localSheetId="0">[142]MTP!#REF!</definedName>
    <definedName name="_6QUARTD" localSheetId="0">[142]MTP!#REF!</definedName>
    <definedName name="_6RACK31" localSheetId="0">[142]MTP!#REF!</definedName>
    <definedName name="_6RACK41" localSheetId="0">[142]MTP!#REF!</definedName>
    <definedName name="_6SDTT24" localSheetId="0">'[140]MTP1'!#REF!</definedName>
    <definedName name="_6TBUDTT" localSheetId="0">'[140]MTP1'!#REF!</definedName>
    <definedName name="_6TDDDTT" localSheetId="0">'[140]MTP1'!#REF!</definedName>
    <definedName name="_6TDIA01" localSheetId="0">[142]MTP!#REF!</definedName>
    <definedName name="_6TDIA02" localSheetId="0">[142]MTP!#REF!</definedName>
    <definedName name="_6TLTTTH" localSheetId="0">'[140]MTP1'!#REF!</definedName>
    <definedName name="_6TRU091" localSheetId="0">[142]MTP!#REF!</definedName>
    <definedName name="_6TRU101" localSheetId="0">[142]MTP!#REF!</definedName>
    <definedName name="_6TRU102" localSheetId="0">[142]MTP!#REF!</definedName>
    <definedName name="_6TRU121" localSheetId="0">[142]MTP!#REF!</definedName>
    <definedName name="_6TRU122" localSheetId="0">[142]MTP!#REF!</definedName>
    <definedName name="_6TRU731" localSheetId="0">[142]MTP!#REF!</definedName>
    <definedName name="_6TRU841" localSheetId="0">[142]MTP!#REF!</definedName>
    <definedName name="_6TRU842" localSheetId="0">[142]MTP!#REF!</definedName>
    <definedName name="_6TRU843" localSheetId="0">[142]MTP!#REF!</definedName>
    <definedName name="_6TU0601" localSheetId="0">[142]MTP!#REF!</definedName>
    <definedName name="_6TU0602" localSheetId="0">[142]MTP!#REF!</definedName>
    <definedName name="_6TU0603" localSheetId="0">[142]MTP!#REF!</definedName>
    <definedName name="_6TU0901" localSheetId="0">[142]MTP!#REF!</definedName>
    <definedName name="_6TU0902" localSheetId="0">[142]MTP!#REF!</definedName>
    <definedName name="_6TU0903" localSheetId="0">[142]MTP!#REF!</definedName>
    <definedName name="_6TUBUTT" localSheetId="0">'[140]MTP1'!#REF!</definedName>
    <definedName name="_6UCLVIS" localSheetId="0">'[140]MTP1'!#REF!</definedName>
    <definedName name="_7DNCABC" localSheetId="0">'[140]MTP1'!#REF!</definedName>
    <definedName name="_7HDCTBU" localSheetId="0">'[140]MTP1'!#REF!</definedName>
    <definedName name="_7PKTUBU" localSheetId="0">'[140]MTP1'!#REF!</definedName>
    <definedName name="_7TBHT20" localSheetId="0">'[140]MTP1'!#REF!</definedName>
    <definedName name="_7TBHT30" localSheetId="0">'[140]MTP1'!#REF!</definedName>
    <definedName name="_7TDCABC" localSheetId="0">'[140]MTP1'!#REF!</definedName>
    <definedName name="_A65700" localSheetId="0">'[143]MTO REV.2(ARMOR)'!#REF!</definedName>
    <definedName name="_A65800" localSheetId="0">'[143]MTO REV.2(ARMOR)'!#REF!</definedName>
    <definedName name="_A66000" localSheetId="0">'[143]MTO REV.2(ARMOR)'!#REF!</definedName>
    <definedName name="_A67000" localSheetId="0">'[143]MTO REV.2(ARMOR)'!#REF!</definedName>
    <definedName name="_A68000" localSheetId="0">'[143]MTO REV.2(ARMOR)'!#REF!</definedName>
    <definedName name="_A70000" localSheetId="0">'[143]MTO REV.2(ARMOR)'!#REF!</definedName>
    <definedName name="_A75000" localSheetId="0">'[143]MTO REV.2(ARMOR)'!#REF!</definedName>
    <definedName name="_A85000" localSheetId="0">'[143]MTO REV.2(ARMOR)'!#REF!</definedName>
    <definedName name="_abb91" localSheetId="0">[144]chitimc!#REF!</definedName>
    <definedName name="_AT1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4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V3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CT250" localSheetId="0">'[144]dongia (2)'!#REF!</definedName>
    <definedName name="_day1" localSheetId="0">'[146]Chiet tinh dz22'!#REF!</definedName>
    <definedName name="_dbu1" localSheetId="0">'[145]CT Thang Mo'!#REF!</definedName>
    <definedName name="_dgt100" localSheetId="0">'[144]dongia (2)'!#REF!</definedName>
    <definedName name="_Dist_Bin" localSheetId="0" hidden="1">'[147]CD-실적'!#REF!</definedName>
    <definedName name="_Dist_Values" localSheetId="0" hidden="1">'[147]CD-실적'!#REF!</definedName>
    <definedName name="_doi3" localSheetId="0">'[148]truc tiep'!#REF!</definedName>
    <definedName name="_GG1" localSheetId="0" hidden="1">{#N/A,#N/A,FALSE,"Aging Summary";#N/A,#N/A,FALSE,"Ratio Analysis";#N/A,#N/A,FALSE,"Test 120 Day Accts";#N/A,#N/A,FALSE,"Tickmarks"}</definedName>
    <definedName name="_GG2" localSheetId="0" hidden="1">{#N/A,#N/A,FALSE,"Aging Summary";#N/A,#N/A,FALSE,"Ratio Analysis";#N/A,#N/A,FALSE,"Test 120 Day Accts";#N/A,#N/A,FALSE,"Tickmarks"}</definedName>
    <definedName name="_INT2" localSheetId="0" hidden="1">{#N/A,#N/A,TRUE,"일정"}</definedName>
    <definedName name="_oo77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oto10" localSheetId="0">[150]VL!#REF!</definedName>
    <definedName name="_P6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PA7" localSheetId="0">'[151]SW-TEO'!#REF!</definedName>
    <definedName name="_PA8" localSheetId="0">'[151]SW-TEO'!#REF!</definedName>
    <definedName name="_PD1" localSheetId="0">'[151]SW-TEO'!#REF!</definedName>
    <definedName name="_PE12" localSheetId="0">'[151]SW-TEO'!#REF!</definedName>
    <definedName name="_PE13" localSheetId="0">'[151]SW-TEO'!#REF!</definedName>
    <definedName name="_PE6" localSheetId="0">'[151]SW-TEO'!#REF!</definedName>
    <definedName name="_PE7" localSheetId="0">'[151]SW-TEO'!#REF!</definedName>
    <definedName name="_PE8" localSheetId="0">'[151]SW-TEO'!#REF!</definedName>
    <definedName name="_PE9" localSheetId="0">'[151]SW-TEO'!#REF!</definedName>
    <definedName name="_PH1" localSheetId="0">'[151]SW-TEO'!#REF!</definedName>
    <definedName name="_PI1" localSheetId="0">'[151]SW-TEO'!#REF!</definedName>
    <definedName name="_PK1" localSheetId="0">'[151]SW-TEO'!#REF!</definedName>
    <definedName name="_PK3" localSheetId="0">'[151]SW-TEO'!#REF!</definedName>
    <definedName name="_PP2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PU7" localSheetId="0" hidden="1">{#N/A,#N/A,TRUE,"일정"}</definedName>
    <definedName name="_su12" localSheetId="0">[153]Sheet3!#REF!</definedName>
    <definedName name="_Su70" localSheetId="0">[153]Sheet3!#REF!</definedName>
    <definedName name="_sw70609" localSheetId="0">[134]MTP!#REF!</definedName>
    <definedName name="_T02" localSheetId="0">{"Book1"}</definedName>
    <definedName name="_th100" localSheetId="0">'[144]dongia (2)'!#REF!</definedName>
    <definedName name="_TH160" localSheetId="0">'[144]dongia (2)'!#REF!</definedName>
    <definedName name="_TR250" localSheetId="0">'[144]dongia (2)'!#REF!</definedName>
    <definedName name="_tr375" localSheetId="0">[144]giathanh1!#REF!</definedName>
    <definedName name="__________0Crite" localSheetId="0">#REF!</definedName>
    <definedName name="a" localSheetId="0">'[125]PNT-QUOT-#3'!#REF!</definedName>
    <definedName name="AAAAAAAAAAA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AAAAAAAAAAA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AAAAAAAAAAAAAAAAAAA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AT" localSheetId="0" hidden="1">{#N/A,#N/A,TRUE,"일정"}</definedName>
    <definedName name="ACON" localSheetId="0" hidden="1">{#N/A,#N/A,TRUE,"일정"}</definedName>
    <definedName name="ADFHJGKGL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FNERO" localSheetId="0" hidden="1">{#N/A,#N/A,TRUE,"일정"}</definedName>
    <definedName name="ag142X42" localSheetId="0">[144]chitimc!#REF!</definedName>
    <definedName name="ag267N59" localSheetId="0">[144]chitimc!#REF!</definedName>
    <definedName name="aiu_bottom" localSheetId="0">'[155]Financ. Overview'!#REF!</definedName>
    <definedName name="AK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miang" localSheetId="0">[156]gvl!#REF!</definedName>
    <definedName name="APDATE" localSheetId="0">'[157]AP analysis - Monthly'!#REF!</definedName>
    <definedName name="AQQQ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ARDATE" localSheetId="0">'[157]AR analysis - Monthly'!#REF!</definedName>
    <definedName name="ASAAAAAA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T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ù0" localSheetId="0">'[159]bang tien luong'!#REF!</definedName>
    <definedName name="B" localSheetId="0" hidden="1">'[125]PNT-QUOT-#3'!#REF!</definedName>
    <definedName name="bangciti" localSheetId="0">'[144]dongia (2)'!#REF!</definedName>
    <definedName name="bbbbbb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BBBBBBBB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bdht15nc" localSheetId="0">[144]gtrinh!#REF!</definedName>
    <definedName name="bdht15vl" localSheetId="0">[144]gtrinh!#REF!</definedName>
    <definedName name="bdht25nc" localSheetId="0">[144]gtrinh!#REF!</definedName>
    <definedName name="bdht25vl" localSheetId="0">[144]gtrinh!#REF!</definedName>
    <definedName name="bdht325nc" localSheetId="0">[144]gtrinh!#REF!</definedName>
    <definedName name="bdht325vl" localSheetId="0">[144]gtrinh!#REF!</definedName>
    <definedName name="bfgbfb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Bu_long" localSheetId="0">[153]Sheet3!#REF!</definedName>
    <definedName name="bvvv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C_" localSheetId="0">'[163]DAMNEN KHONG HC'!#REF!</definedName>
    <definedName name="CAPA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CNK" localSheetId="0">[166]QMCT!#REF!</definedName>
    <definedName name="cdcgvjjvjvh" localSheetId="0" hidden="1">{#N/A,#N/A,TRUE,"일정"}</definedName>
    <definedName name="CDE" localSheetId="0" hidden="1">{#N/A,#N/A,TRUE,"일정"}</definedName>
    <definedName name="cdhbkjbkjnkjnlmmn" localSheetId="0" hidden="1">{#N/A,#N/A,TRUE,"일정"}</definedName>
    <definedName name="cgionc" localSheetId="0">'[144]lam-moi'!#REF!</definedName>
    <definedName name="cgiovl" localSheetId="0">'[144]lam-moi'!#REF!</definedName>
    <definedName name="chhtnc" localSheetId="0">'[144]lam-moi'!#REF!</definedName>
    <definedName name="chhtvl" localSheetId="0">'[144]lam-moi'!#REF!</definedName>
    <definedName name="chnc" localSheetId="0">'[144]lam-moi'!#REF!</definedName>
    <definedName name="Chu" localSheetId="0">[150]ND!#REF!</definedName>
    <definedName name="chvl" localSheetId="0">'[144]lam-moi'!#REF!</definedName>
    <definedName name="citidd" localSheetId="0">'[144]dongia (2)'!#REF!</definedName>
    <definedName name="cknc" localSheetId="0">'[144]lam-moi'!#REF!</definedName>
    <definedName name="ckvl" localSheetId="0">'[144]lam-moi'!#REF!</definedName>
    <definedName name="CKXM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LTMP" localSheetId="0">[166]QMCT!#REF!</definedName>
    <definedName name="COAT" localSheetId="0">'[125]PNT-QUOT-#3'!#REF!</definedName>
    <definedName name="CONCEPT2" localSheetId="0" hidden="1">{#N/A,#N/A,TRUE,"일정"}</definedName>
    <definedName name="cong_bq" localSheetId="0">'[148]truc tiep'!#REF!</definedName>
    <definedName name="cong_bv" localSheetId="0">'[148]truc tiep'!#REF!</definedName>
    <definedName name="cong_ck" localSheetId="0">'[148]truc tiep'!#REF!</definedName>
    <definedName name="cong_d1" localSheetId="0">'[148]truc tiep'!#REF!</definedName>
    <definedName name="cong_d2" localSheetId="0">'[148]truc tiep'!#REF!</definedName>
    <definedName name="cong_d3" localSheetId="0">'[148]truc tiep'!#REF!</definedName>
    <definedName name="cong_dl" localSheetId="0">'[148]truc tiep'!#REF!</definedName>
    <definedName name="cong_kcs" localSheetId="0">'[148]truc tiep'!#REF!</definedName>
    <definedName name="cong_nb" localSheetId="0">'[148]truc tiep'!#REF!</definedName>
    <definedName name="cong_ngio" localSheetId="0">'[148]truc tiep'!#REF!</definedName>
    <definedName name="cong_nv" localSheetId="0">'[148]truc tiep'!#REF!</definedName>
    <definedName name="cong_t3" localSheetId="0">'[148]truc tiep'!#REF!</definedName>
    <definedName name="cong_t4" localSheetId="0">'[148]truc tiep'!#REF!</definedName>
    <definedName name="cong_t5" localSheetId="0">'[148]truc tiep'!#REF!</definedName>
    <definedName name="cong_t6" localSheetId="0">'[148]truc tiep'!#REF!</definedName>
    <definedName name="cong_tc" localSheetId="0">'[148]truc tiep'!#REF!</definedName>
    <definedName name="cong_tm" localSheetId="0">'[148]truc tiep'!#REF!</definedName>
    <definedName name="cong_vs" localSheetId="0">'[148]truc tiep'!#REF!</definedName>
    <definedName name="cong_xh" localSheetId="0">'[148]truc tiep'!#REF!</definedName>
    <definedName name="cong1x15" localSheetId="0">[144]giathanh1!#REF!</definedName>
    <definedName name="cti3x15" localSheetId="0">[144]giathanh1!#REF!</definedName>
    <definedName name="culy1" localSheetId="0">[144]DONGIA!#REF!</definedName>
    <definedName name="culy2" localSheetId="0">[144]DONGIA!#REF!</definedName>
    <definedName name="culy3" localSheetId="0">[144]DONGIA!#REF!</definedName>
    <definedName name="culy4" localSheetId="0">[144]DONGIA!#REF!</definedName>
    <definedName name="culy5" localSheetId="0">[144]DONGIA!#REF!</definedName>
    <definedName name="cuoc" localSheetId="0">[144]DONGIA!#REF!</definedName>
    <definedName name="cxhtnc" localSheetId="0">'[144]lam-moi'!#REF!</definedName>
    <definedName name="cxhtvl" localSheetId="0">'[144]lam-moi'!#REF!</definedName>
    <definedName name="cxnc" localSheetId="0">'[144]lam-moi'!#REF!</definedName>
    <definedName name="cxvl" localSheetId="0">'[144]lam-moi'!#REF!</definedName>
    <definedName name="cxxnc" localSheetId="0">'[144]lam-moi'!#REF!</definedName>
    <definedName name="cxxvl" localSheetId="0">'[144]lam-moi'!#REF!</definedName>
    <definedName name="CXZB" localSheetId="0" hidden="1">{#N/A,#N/A,TRUE,"일정"}</definedName>
    <definedName name="D1x49" localSheetId="0">[144]chitimc!#REF!</definedName>
    <definedName name="D1x49x49" localSheetId="0">[144]chitimc!#REF!</definedName>
    <definedName name="d24nc" localSheetId="0">'[144]lam-moi'!#REF!</definedName>
    <definedName name="d24vl" localSheetId="0">'[144]lam-moi'!#REF!</definedName>
    <definedName name="dd3pctnc" localSheetId="0">'[144]lam-moi'!#REF!</definedName>
    <definedName name="dd3pctvl" localSheetId="0">'[144]lam-moi'!#REF!</definedName>
    <definedName name="dd3plmvl" localSheetId="0">'[144]lam-moi'!#REF!</definedName>
    <definedName name="dd3pnc" localSheetId="0">'[144]lam-moi'!#REF!</definedName>
    <definedName name="dd3pvl" localSheetId="0">'[144]lam-moi'!#REF!</definedName>
    <definedName name="ddhtnc" localSheetId="0">'[144]lam-moi'!#REF!</definedName>
    <definedName name="ddhtvl" localSheetId="0">'[144]lam-moi'!#REF!</definedName>
    <definedName name="ddt2nc" localSheetId="0">[144]gtrinh!#REF!</definedName>
    <definedName name="ddt2vl" localSheetId="0">[144]gtrinh!#REF!</definedName>
    <definedName name="ddtd3pnc" localSheetId="0">'[144]thao-go'!#REF!</definedName>
    <definedName name="DFSFDSFDSAF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FW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L15HT" localSheetId="0">'[130]TONGKE-HT'!#REF!</definedName>
    <definedName name="DL16HT" localSheetId="0">'[130]TONGKE-HT'!#REF!</definedName>
    <definedName name="DL19HT" localSheetId="0">'[130]TONGKE-HT'!#REF!</definedName>
    <definedName name="DL20HT" localSheetId="0">'[130]TONGKE-HT'!#REF!</definedName>
    <definedName name="DLF" localSheetId="0" hidden="1">{#N/A,#N/A,TRUE,"일정"}</definedName>
    <definedName name="DNFL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ocument_array" localSheetId="0">{"Thuxm2.xls","Sheet1"}</definedName>
    <definedName name="DOOR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SFDFDSFADDDSFSAF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uong1" localSheetId="0">[144]DONGIA!#REF!</definedName>
    <definedName name="duong2" localSheetId="0">[144]DONGIA!#REF!</definedName>
    <definedName name="duong3" localSheetId="0">[144]DONGIA!#REF!</definedName>
    <definedName name="duong4" localSheetId="0">[144]DONGIA!#REF!</definedName>
    <definedName name="duong5" localSheetId="0">[144]DONGIA!#REF!</definedName>
    <definedName name="EEE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E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ew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XT" localSheetId="0" hidden="1">{#N/A,#N/A,TRUE,"일정"}</definedName>
    <definedName name="EXTT" localSheetId="0" hidden="1">{#N/A,#N/A,TRUE,"일정"}</definedName>
    <definedName name="f92F56" localSheetId="0">[144]dtxl!#REF!</definedName>
    <definedName name="fddsdf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A" localSheetId="0" hidden="1">{#N/A,#N/A,TRUE,"일정"}</definedName>
    <definedName name="fffffffff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FFFFFFFFFF" localSheetId="0" hidden="1">{#N/A,#N/A,TRUE,"일정"}</definedName>
    <definedName name="fgfgfgf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GHJ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P" localSheetId="0">'[125]COAT&amp;WRAP-QIOT-#3'!#REF!</definedName>
    <definedName name="FTQ" localSheetId="0" hidden="1">{#N/A,#N/A,TRUE,"일정"}</definedName>
    <definedName name="Full" localSheetId="0">[166]QMCT!#REF!</definedName>
    <definedName name="gdmhgdmhg" localSheetId="0" hidden="1">{#N/A,#N/A,TRUE,"일정"}</definedName>
    <definedName name="GFD" localSheetId="0" hidden="1">{#N/A,#N/A,TRUE,"일정"}</definedName>
    <definedName name="GGGGGGG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GiaVon" localSheetId="0">'[131]HD-XUAT'!#REF!</definedName>
    <definedName name="gica_bq" localSheetId="0">'[148]truc tiep'!#REF!</definedName>
    <definedName name="gica_bv" localSheetId="0">'[148]truc tiep'!#REF!</definedName>
    <definedName name="gica_ck" localSheetId="0">'[148]truc tiep'!#REF!</definedName>
    <definedName name="gica_d1" localSheetId="0">'[148]truc tiep'!#REF!</definedName>
    <definedName name="gica_d2" localSheetId="0">'[148]truc tiep'!#REF!</definedName>
    <definedName name="gica_d3" localSheetId="0">'[148]truc tiep'!#REF!</definedName>
    <definedName name="gica_dl" localSheetId="0">'[148]truc tiep'!#REF!</definedName>
    <definedName name="gica_kcs" localSheetId="0">'[148]truc tiep'!#REF!</definedName>
    <definedName name="gica_nb" localSheetId="0">'[148]truc tiep'!#REF!</definedName>
    <definedName name="gica_ngio" localSheetId="0">'[148]truc tiep'!#REF!</definedName>
    <definedName name="gica_nv" localSheetId="0">'[148]truc tiep'!#REF!</definedName>
    <definedName name="gica_t3" localSheetId="0">'[148]truc tiep'!#REF!</definedName>
    <definedName name="gica_t4" localSheetId="0">'[148]truc tiep'!#REF!</definedName>
    <definedName name="gica_t5" localSheetId="0">'[148]truc tiep'!#REF!</definedName>
    <definedName name="gica_t6" localSheetId="0">'[148]truc tiep'!#REF!</definedName>
    <definedName name="gica_tc" localSheetId="0">'[148]truc tiep'!#REF!</definedName>
    <definedName name="gica_tm" localSheetId="0">'[148]truc tiep'!#REF!</definedName>
    <definedName name="gica_vs" localSheetId="0">'[148]truc tiep'!#REF!</definedName>
    <definedName name="gica_xh" localSheetId="0">'[148]truc tiep'!#REF!</definedName>
    <definedName name="gio_bq" localSheetId="0">'[148]truc tiep'!#REF!</definedName>
    <definedName name="gio_d1" localSheetId="0">'[148]truc tiep'!#REF!</definedName>
    <definedName name="gio_d2" localSheetId="0">'[148]truc tiep'!#REF!</definedName>
    <definedName name="gio_d3" localSheetId="0">'[148]truc tiep'!#REF!</definedName>
    <definedName name="gio_dl" localSheetId="0">'[148]truc tiep'!#REF!</definedName>
    <definedName name="gio_kcs" localSheetId="0">'[148]truc tiep'!#REF!</definedName>
    <definedName name="gio_ngio" localSheetId="0">'[148]truc tiep'!#REF!</definedName>
    <definedName name="gio_t3" localSheetId="0">'[148]truc tiep'!#REF!</definedName>
    <definedName name="gio_t4" localSheetId="0">'[148]truc tiep'!#REF!</definedName>
    <definedName name="gio_t5" localSheetId="0">'[148]truc tiep'!#REF!</definedName>
    <definedName name="gio_t6" localSheetId="0">'[148]truc tiep'!#REF!</definedName>
    <definedName name="gio_vs" localSheetId="0">'[148]truc tiep'!#REF!</definedName>
    <definedName name="gio_xh" localSheetId="0">'[148]truc tiep'!#REF!</definedName>
    <definedName name="gvdasskv" localSheetId="0" hidden="1">{#N/A,#N/A,TRUE,"일정"}</definedName>
    <definedName name="HDCCT" localSheetId="0">[166]QMCT!#REF!</definedName>
    <definedName name="HDCD" localSheetId="0">[166]QMCT!#REF!</definedName>
    <definedName name="HDFHDH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HFJ" localSheetId="0" hidden="1">{#N/A,#N/A,TRUE,"일정"}</definedName>
    <definedName name="hgfhgxfhgfxhgxfhgfxh" localSheetId="0" hidden="1">{#N/A,#N/A,TRUE,"일정"}</definedName>
    <definedName name="hgfshg" localSheetId="0" hidden="1">{#N/A,#N/A,TRUE,"일정"}</definedName>
    <definedName name="hgfshgs" localSheetId="0" hidden="1">{#N/A,#N/A,TRUE,"일정"}</definedName>
    <definedName name="hgfxd" localSheetId="0" hidden="1">{#N/A,#N/A,TRUE,"일정"}</definedName>
    <definedName name="HH15HT" localSheetId="0">'[130]TONGKE-HT'!#REF!</definedName>
    <definedName name="HH16HT" localSheetId="0">'[130]TONGKE-HT'!#REF!</definedName>
    <definedName name="HH19HT" localSheetId="0">'[130]TONGKE-HT'!#REF!</definedName>
    <definedName name="HH20HT" localSheetId="0">'[130]TONGKE-HT'!#REF!</definedName>
    <definedName name="HIEU" localSheetId="0" hidden="1">{"'Sheet1'!$L$16"}</definedName>
    <definedName name="hj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hjkhk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hluyilu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HOT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hraiu_bottom" localSheetId="0">'[155]Financ. Overview'!#REF!</definedName>
    <definedName name="ht25nc" localSheetId="0">'[144]lam-moi'!#REF!</definedName>
    <definedName name="ht25vl" localSheetId="0">'[144]lam-moi'!#REF!</definedName>
    <definedName name="ht325nc" localSheetId="0">'[144]lam-moi'!#REF!</definedName>
    <definedName name="ht325vl" localSheetId="0">'[144]lam-moi'!#REF!</definedName>
    <definedName name="ht37k" localSheetId="0">'[144]lam-moi'!#REF!</definedName>
    <definedName name="ht37nc" localSheetId="0">'[144]lam-moi'!#REF!</definedName>
    <definedName name="ht50nc" localSheetId="0">'[144]lam-moi'!#REF!</definedName>
    <definedName name="ht50vl" localSheetId="0">'[144]lam-moi'!#REF!</definedName>
    <definedName name="HTML_Control" localSheetId="0" hidden="1">{"'Sheet1'!$L$16"}</definedName>
    <definedName name="HTT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huy" localSheetId="0" hidden="1">{"'Sheet1'!$L$16"}</definedName>
    <definedName name="hvac" localSheetId="0">'[155]Financ. Overview'!#REF!</definedName>
    <definedName name="HYLO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I2É6" localSheetId="0">[144]chitimc!#REF!</definedName>
    <definedName name="INT" localSheetId="0" hidden="1">{#N/A,#N/A,TRUE,"일정"}</definedName>
    <definedName name="IO" localSheetId="0">'[125]COAT&amp;WRAP-QIOT-#3'!#REF!</definedName>
    <definedName name="iuiu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jgfsjhgfsjhgfsdjhgfds" localSheetId="0" hidden="1">{#N/A,#N/A,TRUE,"일정"}</definedName>
    <definedName name="jghjg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JHDJD" localSheetId="0" hidden="1">{#N/A,#N/A,TRUE,"일정"}</definedName>
    <definedName name="JHFD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jhkh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JJJJJ" localSheetId="0" hidden="1">{#N/A,#N/A,TRUE,"일정"}</definedName>
    <definedName name="JYTD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khoi" localSheetId="0" hidden="1">{"'Sheet1'!$L$16"}</definedName>
    <definedName name="KJHG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KJYF" localSheetId="0" hidden="1">{#N/A,#N/A,TRUE,"일정"}</definedName>
    <definedName name="kldd1p" localSheetId="0">'[144]#REF'!#REF!</definedName>
    <definedName name="kldd3p" localSheetId="0">'[144]lam-moi'!#REF!</definedName>
    <definedName name="kmong" localSheetId="0">[144]giathanh1!#REF!</definedName>
    <definedName name="lan" localSheetId="0" hidden="1">{#N/A,#N/A,TRUE,"BT M200 da 10x20"}</definedName>
    <definedName name="lanh_bq" localSheetId="0">'[148]truc tiep'!#REF!</definedName>
    <definedName name="lanh_bv" localSheetId="0">'[148]truc tiep'!#REF!</definedName>
    <definedName name="lanh_ck" localSheetId="0">'[148]truc tiep'!#REF!</definedName>
    <definedName name="lanh_d1" localSheetId="0">'[148]truc tiep'!#REF!</definedName>
    <definedName name="lanh_d2" localSheetId="0">'[148]truc tiep'!#REF!</definedName>
    <definedName name="lanh_d3" localSheetId="0">'[148]truc tiep'!#REF!</definedName>
    <definedName name="lanh_dl" localSheetId="0">'[148]truc tiep'!#REF!</definedName>
    <definedName name="lanh_kcs" localSheetId="0">'[148]truc tiep'!#REF!</definedName>
    <definedName name="lanh_nb" localSheetId="0">'[148]truc tiep'!#REF!</definedName>
    <definedName name="lanh_ngio" localSheetId="0">'[148]truc tiep'!#REF!</definedName>
    <definedName name="lanh_nv" localSheetId="0">'[148]truc tiep'!#REF!</definedName>
    <definedName name="lanh_t3" localSheetId="0">'[148]truc tiep'!#REF!</definedName>
    <definedName name="lanh_t4" localSheetId="0">'[148]truc tiep'!#REF!</definedName>
    <definedName name="lanh_t5" localSheetId="0">'[148]truc tiep'!#REF!</definedName>
    <definedName name="lanh_t6" localSheetId="0">'[148]truc tiep'!#REF!</definedName>
    <definedName name="lanh_tc" localSheetId="0">'[148]truc tiep'!#REF!</definedName>
    <definedName name="lanh_tm" localSheetId="0">'[148]truc tiep'!#REF!</definedName>
    <definedName name="lanh_vs" localSheetId="0">'[148]truc tiep'!#REF!</definedName>
    <definedName name="lanh_xh" localSheetId="0">'[148]truc tiep'!#REF!</definedName>
    <definedName name="laychua" localSheetId="0">{"Thuxm2.xls","Sheet1"}</definedName>
    <definedName name="lcb_bq" localSheetId="0">'[148]truc tiep'!#REF!</definedName>
    <definedName name="lcb_bv" localSheetId="0">'[148]truc tiep'!#REF!</definedName>
    <definedName name="lcb_ck" localSheetId="0">'[148]truc tiep'!#REF!</definedName>
    <definedName name="lcb_d1" localSheetId="0">'[148]truc tiep'!#REF!</definedName>
    <definedName name="lcb_d2" localSheetId="0">'[148]truc tiep'!#REF!</definedName>
    <definedName name="lcb_d3" localSheetId="0">'[148]truc tiep'!#REF!</definedName>
    <definedName name="lcb_dl" localSheetId="0">'[148]truc tiep'!#REF!</definedName>
    <definedName name="lcb_kcs" localSheetId="0">'[148]truc tiep'!#REF!</definedName>
    <definedName name="lcb_nb" localSheetId="0">'[148]truc tiep'!#REF!</definedName>
    <definedName name="lcb_ngio" localSheetId="0">'[148]truc tiep'!#REF!</definedName>
    <definedName name="lcb_nv" localSheetId="0">'[148]truc tiep'!#REF!</definedName>
    <definedName name="lcb_t3" localSheetId="0">'[148]truc tiep'!#REF!</definedName>
    <definedName name="lcb_t4" localSheetId="0">'[148]truc tiep'!#REF!</definedName>
    <definedName name="lcb_t5" localSheetId="0">'[148]truc tiep'!#REF!</definedName>
    <definedName name="lcb_t6" localSheetId="0">'[148]truc tiep'!#REF!</definedName>
    <definedName name="lcb_tc" localSheetId="0">'[148]truc tiep'!#REF!</definedName>
    <definedName name="lcb_tm" localSheetId="0">'[148]truc tiep'!#REF!</definedName>
    <definedName name="lcb_vs" localSheetId="0">'[148]truc tiep'!#REF!</definedName>
    <definedName name="lcb_xh" localSheetId="0">'[148]truc tiep'!#REF!</definedName>
    <definedName name="le_bq" localSheetId="0">'[148]truc tiep'!#REF!</definedName>
    <definedName name="le_bv" localSheetId="0">'[148]truc tiep'!#REF!</definedName>
    <definedName name="le_ck" localSheetId="0">'[148]truc tiep'!#REF!</definedName>
    <definedName name="le_d1" localSheetId="0">'[148]truc tiep'!#REF!</definedName>
    <definedName name="le_d2" localSheetId="0">'[148]truc tiep'!#REF!</definedName>
    <definedName name="le_d3" localSheetId="0">'[148]truc tiep'!#REF!</definedName>
    <definedName name="le_dl" localSheetId="0">'[148]truc tiep'!#REF!</definedName>
    <definedName name="le_kcs" localSheetId="0">'[148]truc tiep'!#REF!</definedName>
    <definedName name="le_nb" localSheetId="0">'[148]truc tiep'!#REF!</definedName>
    <definedName name="le_ngio" localSheetId="0">'[148]truc tiep'!#REF!</definedName>
    <definedName name="le_nv" localSheetId="0">'[148]truc tiep'!#REF!</definedName>
    <definedName name="le_t3" localSheetId="0">'[148]truc tiep'!#REF!</definedName>
    <definedName name="le_t4" localSheetId="0">'[148]truc tiep'!#REF!</definedName>
    <definedName name="le_t5" localSheetId="0">'[148]truc tiep'!#REF!</definedName>
    <definedName name="le_t6" localSheetId="0">'[148]truc tiep'!#REF!</definedName>
    <definedName name="le_tc" localSheetId="0">'[148]truc tiep'!#REF!</definedName>
    <definedName name="le_tm" localSheetId="0">'[148]truc tiep'!#REF!</definedName>
    <definedName name="le_vs" localSheetId="0">'[148]truc tiep'!#REF!</definedName>
    <definedName name="le_xh" localSheetId="0">'[148]truc tiep'!#REF!</definedName>
    <definedName name="LHSDHSD" localSheetId="0" hidden="1">{#N/A,#N/A,TRUE,"일정"}</definedName>
    <definedName name="ljkl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LL" localSheetId="0" hidden="1">{#N/A,#N/A,FALSE,"Chi tiÆt"}</definedName>
    <definedName name="m10aamtc" localSheetId="0">#REF!</definedName>
    <definedName name="m10anc" localSheetId="0">'[144]lam-moi'!#REF!</definedName>
    <definedName name="m10avl" localSheetId="0">'[144]lam-moi'!#REF!</definedName>
    <definedName name="m12aanc" localSheetId="0">'[144]lam-moi'!#REF!</definedName>
    <definedName name="m12anc" localSheetId="0">'[144]lam-moi'!#REF!</definedName>
    <definedName name="m12avl" localSheetId="0">'[144]lam-moi'!#REF!</definedName>
    <definedName name="m8amtc" localSheetId="0">#REF!</definedName>
    <definedName name="m8anc" localSheetId="0">'[144]lam-moi'!#REF!</definedName>
    <definedName name="m8avl" localSheetId="0">'[144]lam-moi'!#REF!</definedName>
    <definedName name="________MAÕ_SOÁ_THUEÁ" localSheetId="0">#REF!</definedName>
    <definedName name="MASTER" localSheetId="0" hidden="1">{#N/A,#N/A,TRUE,"일정"}</definedName>
    <definedName name="MAT" localSheetId="0">'[125]COAT&amp;WRAP-QIOT-#3'!#REF!</definedName>
    <definedName name="MF" localSheetId="0">'[125]COAT&amp;WRAP-QIOT-#3'!#REF!</definedName>
    <definedName name="MH_출장비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mm" localSheetId="0">[144]giathanh1!#REF!</definedName>
    <definedName name="mp1x25" localSheetId="0">'[144]dongia (2)'!#REF!</definedName>
    <definedName name="mtr" localSheetId="0">'[144]TH XL'!#REF!</definedName>
    <definedName name="n24nc" localSheetId="0">'[144]lam-moi'!#REF!</definedName>
    <definedName name="n24vl" localSheetId="0">'[144]lam-moi'!#REF!</definedName>
    <definedName name="n2mignc" localSheetId="0">'[144]lam-moi'!#REF!</definedName>
    <definedName name="n2migvl" localSheetId="0">'[144]lam-moi'!#REF!</definedName>
    <definedName name="n2min1nc" localSheetId="0">'[144]lam-moi'!#REF!</definedName>
    <definedName name="n2min1vl" localSheetId="0">'[144]lam-moi'!#REF!</definedName>
    <definedName name="nc1nc" localSheetId="0">'[144]lam-moi'!#REF!</definedName>
    <definedName name="nc1vl" localSheetId="0">'[144]lam-moi'!#REF!</definedName>
    <definedName name="nc24nc" localSheetId="0">'[144]lam-moi'!#REF!</definedName>
    <definedName name="nc24vl" localSheetId="0">'[144]lam-moi'!#REF!</definedName>
    <definedName name="ncdd" localSheetId="0">'[144]TH XL'!#REF!</definedName>
    <definedName name="NCDD2" localSheetId="0">'[144]TH XL'!#REF!</definedName>
    <definedName name="nctr" localSheetId="0">'[144]TH XL'!#REF!</definedName>
    <definedName name="nghi_bq" localSheetId="0">'[148]truc tiep'!#REF!</definedName>
    <definedName name="nghi_bv" localSheetId="0">'[148]truc tiep'!#REF!</definedName>
    <definedName name="nghi_ck" localSheetId="0">'[148]truc tiep'!#REF!</definedName>
    <definedName name="nghi_d1" localSheetId="0">'[148]truc tiep'!#REF!</definedName>
    <definedName name="nghi_d2" localSheetId="0">'[148]truc tiep'!#REF!</definedName>
    <definedName name="nghi_d3" localSheetId="0">'[148]truc tiep'!#REF!</definedName>
    <definedName name="nghi_dl" localSheetId="0">'[148]truc tiep'!#REF!</definedName>
    <definedName name="nghi_kcs" localSheetId="0">'[148]truc tiep'!#REF!</definedName>
    <definedName name="nghi_nb" localSheetId="0">'[148]truc tiep'!#REF!</definedName>
    <definedName name="nghi_ngio" localSheetId="0">'[148]truc tiep'!#REF!</definedName>
    <definedName name="nghi_nv" localSheetId="0">'[148]truc tiep'!#REF!</definedName>
    <definedName name="nghi_t3" localSheetId="0">'[148]truc tiep'!#REF!</definedName>
    <definedName name="nghi_t4" localSheetId="0">'[148]truc tiep'!#REF!</definedName>
    <definedName name="nghi_t5" localSheetId="0">'[148]truc tiep'!#REF!</definedName>
    <definedName name="nghi_t6" localSheetId="0">'[148]truc tiep'!#REF!</definedName>
    <definedName name="nghi_tc" localSheetId="0">'[148]truc tiep'!#REF!</definedName>
    <definedName name="nghi_tm" localSheetId="0">'[148]truc tiep'!#REF!</definedName>
    <definedName name="nghi_vs" localSheetId="0">'[148]truc tiep'!#REF!</definedName>
    <definedName name="nghi_xh" localSheetId="0">'[148]truc tiep'!#REF!</definedName>
    <definedName name="nhnnc" localSheetId="0">'[144]lam-moi'!#REF!</definedName>
    <definedName name="nhnvl" localSheetId="0">'[144]lam-moi'!#REF!</definedName>
    <definedName name="nightnc" localSheetId="0">[144]gtrinh!#REF!</definedName>
    <definedName name="nightvl" localSheetId="0">[144]gtrinh!#REF!</definedName>
    <definedName name="nignc3p" localSheetId="0">#REF!</definedName>
    <definedName name="nigvl3p" localSheetId="0">#REF!</definedName>
    <definedName name="nin14nc3p" localSheetId="0">#REF!</definedName>
    <definedName name="nin14vl3p" localSheetId="0">#REF!</definedName>
    <definedName name="nin190nc3p" localSheetId="0">#REF!</definedName>
    <definedName name="nin190vl3p" localSheetId="0">#REF!</definedName>
    <definedName name="nin1pnc" localSheetId="0">'[144]lam-moi'!#REF!</definedName>
    <definedName name="nin1pvl" localSheetId="0">'[144]lam-moi'!#REF!</definedName>
    <definedName name="nin290nc3p" localSheetId="0">#REF!</definedName>
    <definedName name="nin290vl3p" localSheetId="0">#REF!</definedName>
    <definedName name="nindnc3p" localSheetId="0">#REF!</definedName>
    <definedName name="nindvl3p" localSheetId="0">#REF!</definedName>
    <definedName name="ninnc3p" localSheetId="0">#REF!</definedName>
    <definedName name="ninvl3p" localSheetId="0">#REF!</definedName>
    <definedName name="nlnc" localSheetId="0">'[144]lam-moi'!#REF!</definedName>
    <definedName name="nlvl" localSheetId="0">'[144]lam-moi'!#REF!</definedName>
    <definedName name="nnnc" localSheetId="0">'[144]lam-moi'!#REF!</definedName>
    <definedName name="nnnc3p" localSheetId="0">#REF!</definedName>
    <definedName name="nnnk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nnvl" localSheetId="0">'[144]lam-moi'!#REF!</definedName>
    <definedName name="nnvl3p" localSheetId="0">#REF!</definedName>
    <definedName name="________ÑÔN_GIAÙ" localSheetId="0">#REF!</definedName>
    <definedName name="o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O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" localSheetId="0">'[125]PNT-QUOT-#3'!#REF!</definedName>
    <definedName name="PDCA5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DCA6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e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EJM" localSheetId="0">'[125]COAT&amp;WRAP-QIOT-#3'!#REF!</definedName>
    <definedName name="PF" localSheetId="0">'[125]PNT-QUOT-#3'!#REF!</definedName>
    <definedName name="PHASE4" localSheetId="0" hidden="1">{#N/A,#N/A,FALSE,"삼진정공";#N/A,#N/A,FALSE,"영신금속";#N/A,#N/A,FALSE,"태양금속";#N/A,#N/A,FALSE,"진합정공";#N/A,#N/A,FALSE,"코리아";#N/A,#N/A,FALSE,"풍강금속";#N/A,#N/A,FALSE,"선일기계"}</definedName>
    <definedName name="PH단계별" localSheetId="0" hidden="1">{#N/A,#N/A,TRUE,"일정"}</definedName>
    <definedName name="_xlnm.Print_Titles" localSheetId="0">汨罗万容!$1:$4</definedName>
    <definedName name="Q" localSheetId="0">[144]giathanh1!#REF!</definedName>
    <definedName name="qa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QQQQQQQQQQQ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QQQQQQQQQQQQQQQ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QQQQQQQQQQQQQQQQQQQQQQ" localSheetId="0" hidden="1">{#N/A,#N/A,TRUE,"일정"}</definedName>
    <definedName name="QSC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QUYLUONG" localSheetId="0">'[148]truc tiep'!#REF!</definedName>
    <definedName name="qwe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R원본일정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T" localSheetId="0">'[125]COAT&amp;WRAP-QIOT-#3'!#REF!</definedName>
    <definedName name="rturur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DDL" localSheetId="0">[166]QMCT!#REF!</definedName>
    <definedName name="sdf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DFD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SDFGS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dvs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ES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FSF" localSheetId="0" hidden="1">{#N/A,#N/A,TRUE,"일정"}</definedName>
    <definedName name="sgnc" localSheetId="0">[144]gtrinh!#REF!</definedName>
    <definedName name="sgvl" localSheetId="0">[144]gtrinh!#REF!</definedName>
    <definedName name="________SOÁ_CTÖØ" localSheetId="0">#REF!</definedName>
    <definedName name="SP" localSheetId="0">'[125]PNT-QUOT-#3'!#REF!</definedName>
    <definedName name="sp_bq" localSheetId="0">'[148]truc tiep'!#REF!</definedName>
    <definedName name="sp_bv" localSheetId="0">'[148]truc tiep'!#REF!</definedName>
    <definedName name="sp_ck" localSheetId="0">'[148]truc tiep'!#REF!</definedName>
    <definedName name="sp_d1" localSheetId="0">'[148]truc tiep'!#REF!</definedName>
    <definedName name="sp_d2" localSheetId="0">'[148]truc tiep'!#REF!</definedName>
    <definedName name="sp_d3" localSheetId="0">'[148]truc tiep'!#REF!</definedName>
    <definedName name="sp_dl" localSheetId="0">'[148]truc tiep'!#REF!</definedName>
    <definedName name="sp_kcs" localSheetId="0">'[148]truc tiep'!#REF!</definedName>
    <definedName name="sp_nb" localSheetId="0">'[148]truc tiep'!#REF!</definedName>
    <definedName name="sp_ngio" localSheetId="0">'[148]truc tiep'!#REF!</definedName>
    <definedName name="sp_nv" localSheetId="0">'[148]truc tiep'!#REF!</definedName>
    <definedName name="sp_t3" localSheetId="0">'[148]truc tiep'!#REF!</definedName>
    <definedName name="sp_t4" localSheetId="0">'[148]truc tiep'!#REF!</definedName>
    <definedName name="sp_t5" localSheetId="0">'[148]truc tiep'!#REF!</definedName>
    <definedName name="sp_t6" localSheetId="0">'[148]truc tiep'!#REF!</definedName>
    <definedName name="sp_tc" localSheetId="0">'[148]truc tiep'!#REF!</definedName>
    <definedName name="sp_tm" localSheetId="0">'[148]truc tiep'!#REF!</definedName>
    <definedName name="sp_vs" localSheetId="0">'[148]truc tiep'!#REF!</definedName>
    <definedName name="sp_xh" localSheetId="0">'[148]truc tiep'!#REF!</definedName>
    <definedName name="spk1p" localSheetId="0">'[144]#REF'!#REF!</definedName>
    <definedName name="spk3p" localSheetId="0">'[144]lam-moi'!#REF!</definedName>
    <definedName name="SSD" localSheetId="0" hidden="1">{#N/A,#N/A,TRUE,"일정"}</definedName>
    <definedName name="ssi" localSheetId="0" hidden="1">{#N/A,#N/A,TRUE,"일정"}</definedName>
    <definedName name="SSS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Start" localSheetId="0" hidden="1">{#N/A,#N/A,TRUE,"일정"}</definedName>
    <definedName name="t105mnc" localSheetId="0">'[144]thao-go'!#REF!</definedName>
    <definedName name="t10ncm" localSheetId="0">'[144]lam-moi'!#REF!</definedName>
    <definedName name="t12m" localSheetId="0">'[144]lam-moi'!#REF!</definedName>
    <definedName name="t12mnc" localSheetId="0">'[144]thao-go'!#REF!</definedName>
    <definedName name="t12ncm" localSheetId="0">'[144]lam-moi'!#REF!</definedName>
    <definedName name="t14m" localSheetId="0">'[144]lam-moi'!#REF!</definedName>
    <definedName name="t14mnc" localSheetId="0">'[144]thao-go'!#REF!</definedName>
    <definedName name="t14ncm" localSheetId="0">'[144]lam-moi'!#REF!</definedName>
    <definedName name="T203P" localSheetId="0">[144]VC!#REF!</definedName>
    <definedName name="t20m" localSheetId="0">'[144]lam-moi'!#REF!</definedName>
    <definedName name="t20ncm" localSheetId="0">'[144]lam-moi'!#REF!</definedName>
    <definedName name="t7nc" localSheetId="0">'[144]lam-moi'!#REF!</definedName>
    <definedName name="t7vl" localSheetId="0">'[144]lam-moi'!#REF!</definedName>
    <definedName name="t84mnc" localSheetId="0">'[144]thao-go'!#REF!</definedName>
    <definedName name="t8nc" localSheetId="0">'[144]lam-moi'!#REF!</definedName>
    <definedName name="t8vl" localSheetId="0">'[144]lam-moi'!#REF!</definedName>
    <definedName name="TA게획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TA공급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TA공급계획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tbdd1p" localSheetId="0">'[144]lam-moi'!#REF!</definedName>
    <definedName name="tbdd3p" localSheetId="0">'[144]lam-moi'!#REF!</definedName>
    <definedName name="tbddsdl" localSheetId="0">'[144]lam-moi'!#REF!</definedName>
    <definedName name="TBI" localSheetId="0">'[144]TH XL'!#REF!</definedName>
    <definedName name="tbtr" localSheetId="0">'[144]TH XL'!#REF!</definedName>
    <definedName name="tcxxnc" localSheetId="0">'[144]thao-go'!#REF!</definedName>
    <definedName name="td1cnc" localSheetId="0">'[144]lam-moi'!#REF!</definedName>
    <definedName name="td1cvl" localSheetId="0">'[144]lam-moi'!#REF!</definedName>
    <definedName name="td1p" localSheetId="0">#REF!</definedName>
    <definedName name="tdc84nc" localSheetId="0">'[144]thao-go'!#REF!</definedName>
    <definedName name="tdcnc" localSheetId="0">'[144]thao-go'!#REF!</definedName>
    <definedName name="tdgnc" localSheetId="0">'[144]lam-moi'!#REF!</definedName>
    <definedName name="tdgvl" localSheetId="0">'[144]lam-moi'!#REF!</definedName>
    <definedName name="tdhtnc" localSheetId="0">'[144]lam-moi'!#REF!</definedName>
    <definedName name="tdhtvl" localSheetId="0">'[144]lam-moi'!#REF!</definedName>
    <definedName name="tdnc" localSheetId="0">[144]gtrinh!#REF!</definedName>
    <definedName name="tdnc3p" localSheetId="0">#REF!</definedName>
    <definedName name="tdt1pnc" localSheetId="0">[144]gtrinh!#REF!</definedName>
    <definedName name="tdt1pvl" localSheetId="0">[144]gtrinh!#REF!</definedName>
    <definedName name="tdt2cnc" localSheetId="0">'[144]lam-moi'!#REF!</definedName>
    <definedName name="tdt2cvl" localSheetId="0">[144]chitiet!#REF!</definedName>
    <definedName name="tdvl" localSheetId="0">[144]gtrinh!#REF!</definedName>
    <definedName name="tdvl3p" localSheetId="0">#REF!</definedName>
    <definedName name="________TEÂN_HAØNG" localSheetId="0">#REF!</definedName>
    <definedName name="________TEÂN_KHAÙCH_HAØ" localSheetId="0">#REF!</definedName>
    <definedName name="tftft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th3x15" localSheetId="0">[144]giathanh1!#REF!</definedName>
    <definedName name="________THAØNH_TIEÀN" localSheetId="0">#REF!</definedName>
    <definedName name="thgian_bq" localSheetId="0">'[148]truc tiep'!#REF!</definedName>
    <definedName name="thgian_bv" localSheetId="0">'[148]truc tiep'!#REF!</definedName>
    <definedName name="thgian_ck" localSheetId="0">'[148]truc tiep'!#REF!</definedName>
    <definedName name="thgian_d1" localSheetId="0">'[148]truc tiep'!#REF!</definedName>
    <definedName name="thgian_d2" localSheetId="0">'[148]truc tiep'!#REF!</definedName>
    <definedName name="thgian_d3" localSheetId="0">'[148]truc tiep'!#REF!</definedName>
    <definedName name="thgian_dl" localSheetId="0">'[148]truc tiep'!#REF!</definedName>
    <definedName name="thgian_kcs" localSheetId="0">'[148]truc tiep'!#REF!</definedName>
    <definedName name="thgian_nb" localSheetId="0">'[148]truc tiep'!#REF!</definedName>
    <definedName name="thgian_ngio" localSheetId="0">'[148]truc tiep'!#REF!</definedName>
    <definedName name="thgian_nv" localSheetId="0">'[148]truc tiep'!#REF!</definedName>
    <definedName name="thgian_t3" localSheetId="0">'[148]truc tiep'!#REF!</definedName>
    <definedName name="thgian_t4" localSheetId="0">'[148]truc tiep'!#REF!</definedName>
    <definedName name="thgian_t5" localSheetId="0">'[148]truc tiep'!#REF!</definedName>
    <definedName name="thgian_t6" localSheetId="0">'[148]truc tiep'!#REF!</definedName>
    <definedName name="thgian_tc" localSheetId="0">'[148]truc tiep'!#REF!</definedName>
    <definedName name="thgian_tm" localSheetId="0">'[148]truc tiep'!#REF!</definedName>
    <definedName name="thgian_vs" localSheetId="0">'[148]truc tiep'!#REF!</definedName>
    <definedName name="thgian_xh" localSheetId="0">'[148]truc tiep'!#REF!</definedName>
    <definedName name="thgio_bq" localSheetId="0">'[148]truc tiep'!#REF!</definedName>
    <definedName name="thgio_bv" localSheetId="0">'[148]truc tiep'!#REF!</definedName>
    <definedName name="thgio_ck" localSheetId="0">'[148]truc tiep'!#REF!</definedName>
    <definedName name="thgio_d1" localSheetId="0">'[148]truc tiep'!#REF!</definedName>
    <definedName name="thgio_d2" localSheetId="0">'[148]truc tiep'!#REF!</definedName>
    <definedName name="thgio_d3" localSheetId="0">'[148]truc tiep'!#REF!</definedName>
    <definedName name="thgio_dl" localSheetId="0">'[148]truc tiep'!#REF!</definedName>
    <definedName name="thgio_kcs" localSheetId="0">'[148]truc tiep'!#REF!</definedName>
    <definedName name="thgio_nb" localSheetId="0">'[148]truc tiep'!#REF!</definedName>
    <definedName name="thgio_ngio" localSheetId="0">'[148]truc tiep'!#REF!</definedName>
    <definedName name="thgio_nv" localSheetId="0">'[148]truc tiep'!#REF!</definedName>
    <definedName name="thgio_t3" localSheetId="0">'[148]truc tiep'!#REF!</definedName>
    <definedName name="thgio_t4" localSheetId="0">'[148]truc tiep'!#REF!</definedName>
    <definedName name="thgio_t5" localSheetId="0">'[148]truc tiep'!#REF!</definedName>
    <definedName name="thgio_t6" localSheetId="0">'[148]truc tiep'!#REF!</definedName>
    <definedName name="thgio_tc" localSheetId="0">'[148]truc tiep'!#REF!</definedName>
    <definedName name="thgio_tm" localSheetId="0">'[148]truc tiep'!#REF!</definedName>
    <definedName name="thgio_vs" localSheetId="0">'[148]truc tiep'!#REF!</definedName>
    <definedName name="thgio_xh" localSheetId="0">'[148]truc tiep'!#REF!</definedName>
    <definedName name="THK" localSheetId="0">'[125]COAT&amp;WRAP-QIOT-#3'!#REF!</definedName>
    <definedName name="THKP160" localSheetId="0">'[144]dongia (2)'!#REF!</definedName>
    <definedName name="thtr15" localSheetId="0">[144]giathanh1!#REF!</definedName>
    <definedName name="Tiep_dia" localSheetId="0">[153]Sheet3!#REF!</definedName>
    <definedName name="TL" localSheetId="0">[150]ND!#REF!</definedName>
    <definedName name="TLDa" localSheetId="0">[153]Sheet3!#REF!</definedName>
    <definedName name="TLdat" localSheetId="0">[153]Sheet3!#REF!</definedName>
    <definedName name="TLDM" localSheetId="0">[153]Sheet3!#REF!</definedName>
    <definedName name="tn1pinnc" localSheetId="0">'[144]thao-go'!#REF!</definedName>
    <definedName name="tn2mhnnc" localSheetId="0">'[144]thao-go'!#REF!</definedName>
    <definedName name="tnh_bq" localSheetId="0">'[148]truc tiep'!#REF!</definedName>
    <definedName name="tnh_bv" localSheetId="0">'[148]truc tiep'!#REF!</definedName>
    <definedName name="tnh_ck" localSheetId="0">'[148]truc tiep'!#REF!</definedName>
    <definedName name="tnh_d1" localSheetId="0">'[148]truc tiep'!#REF!</definedName>
    <definedName name="tnh_d2" localSheetId="0">'[148]truc tiep'!#REF!</definedName>
    <definedName name="tnh_d3" localSheetId="0">'[148]truc tiep'!#REF!</definedName>
    <definedName name="tnh_dl" localSheetId="0">'[148]truc tiep'!#REF!</definedName>
    <definedName name="tnh_kcs" localSheetId="0">'[148]truc tiep'!#REF!</definedName>
    <definedName name="tnh_nb" localSheetId="0">'[148]truc tiep'!#REF!</definedName>
    <definedName name="tnh_ngio" localSheetId="0">'[148]truc tiep'!#REF!</definedName>
    <definedName name="tnh_nv" localSheetId="0">'[148]truc tiep'!#REF!</definedName>
    <definedName name="tnh_t3" localSheetId="0">'[148]truc tiep'!#REF!</definedName>
    <definedName name="tnh_t4" localSheetId="0">'[148]truc tiep'!#REF!</definedName>
    <definedName name="tnh_t5" localSheetId="0">'[148]truc tiep'!#REF!</definedName>
    <definedName name="tnh_t6" localSheetId="0">'[148]truc tiep'!#REF!</definedName>
    <definedName name="tnh_tc" localSheetId="0">'[148]truc tiep'!#REF!</definedName>
    <definedName name="tnh_tm" localSheetId="0">'[148]truc tiep'!#REF!</definedName>
    <definedName name="tnh_vs" localSheetId="0">'[148]truc tiep'!#REF!</definedName>
    <definedName name="tnh_xh" localSheetId="0">'[148]truc tiep'!#REF!</definedName>
    <definedName name="tnhnnc" localSheetId="0">'[144]thao-go'!#REF!</definedName>
    <definedName name="tnignc" localSheetId="0">'[144]thao-go'!#REF!</definedName>
    <definedName name="tnin190nc" localSheetId="0">'[144]thao-go'!#REF!</definedName>
    <definedName name="tnlnc" localSheetId="0">'[144]thao-go'!#REF!</definedName>
    <definedName name="tnnnc" localSheetId="0">'[144]thao-go'!#REF!</definedName>
    <definedName name="TR15HT" localSheetId="0">'[130]TONGKE-HT'!#REF!</definedName>
    <definedName name="TR16HT" localSheetId="0">'[130]TONGKE-HT'!#REF!</definedName>
    <definedName name="TR19HT" localSheetId="0">'[130]TONGKE-HT'!#REF!</definedName>
    <definedName name="tr1x15" localSheetId="0">[144]giathanh1!#REF!</definedName>
    <definedName name="TR20HT" localSheetId="0">'[130]TONGKE-HT'!#REF!</definedName>
    <definedName name="tr3x100" localSheetId="0">'[144]dongia (2)'!#REF!</definedName>
    <definedName name="tram100" localSheetId="0">'[144]dongia (2)'!#REF!</definedName>
    <definedName name="tram1x25" localSheetId="0">'[144]dongia (2)'!#REF!</definedName>
    <definedName name="________TRÒ_GIAÙ" localSheetId="0">#REF!</definedName>
    <definedName name="________TRÒ_GIAÙ__VAT_" localSheetId="0">#REF!</definedName>
    <definedName name="tru10mtc" localSheetId="0">#REF!</definedName>
    <definedName name="tru8mtc" localSheetId="0">#REF!</definedName>
    <definedName name="tt1pnc" localSheetId="0">'[144]lam-moi'!#REF!</definedName>
    <definedName name="tt1pvl" localSheetId="0">'[144]lam-moi'!#REF!</definedName>
    <definedName name="tt3pnc" localSheetId="0">'[144]lam-moi'!#REF!</definedName>
    <definedName name="tt3pvl" localSheetId="0">'[144]lam-moi'!#REF!</definedName>
    <definedName name="tx1pignc" localSheetId="0">'[144]thao-go'!#REF!</definedName>
    <definedName name="tx1pindnc" localSheetId="0">'[144]thao-go'!#REF!</definedName>
    <definedName name="tx1pingnc" localSheetId="0">'[144]thao-go'!#REF!</definedName>
    <definedName name="tx1pintnc" localSheetId="0">'[144]thao-go'!#REF!</definedName>
    <definedName name="tx1pitnc" localSheetId="0">'[144]thao-go'!#REF!</definedName>
    <definedName name="tx2mhnnc" localSheetId="0">'[144]thao-go'!#REF!</definedName>
    <definedName name="tx2mitnc" localSheetId="0">'[144]thao-go'!#REF!</definedName>
    <definedName name="txhnnc" localSheetId="0">'[144]thao-go'!#REF!</definedName>
    <definedName name="txig1nc" localSheetId="0">'[144]thao-go'!#REF!</definedName>
    <definedName name="txin190nc" localSheetId="0">'[144]thao-go'!#REF!</definedName>
    <definedName name="txinnc" localSheetId="0">'[144]thao-go'!#REF!</definedName>
    <definedName name="txit1nc" localSheetId="0">'[144]thao-go'!#REF!</definedName>
    <definedName name="uisfdssa" localSheetId="0" hidden="1">{#N/A,#N/A,TRUE,"일정"}</definedName>
    <definedName name="USD" localSheetId="0">[153]Sheet3!#REF!</definedName>
    <definedName name="UY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VA" localSheetId="0">[150]ND!#REF!</definedName>
    <definedName name="vbnvbnv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vcc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VDCLY" localSheetId="0">[166]QMCT!#REF!</definedName>
    <definedName name="VDSAG" localSheetId="0" hidden="1">{#N/A,#N/A,TRUE,"일정"}</definedName>
    <definedName name="vldd" localSheetId="0">'[144]TH XL'!#REF!</definedName>
    <definedName name="vltr" localSheetId="0">'[144]TH XL'!#REF!</definedName>
    <definedName name="vt1pbs" localSheetId="0">'[144]lam-moi'!#REF!</definedName>
    <definedName name="vtbs" localSheetId="0">'[144]lam-moi'!#REF!</definedName>
    <definedName name="vv" localSheetId="0" hidden="1">{#N/A,#N/A,TRUE,"일정"}</definedName>
    <definedName name="VVCVC" localSheetId="0" hidden="1">{#N/A,#N/A,TRUE,"일정"}</definedName>
    <definedName name="WJATN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KIWOR" localSheetId="0" hidden="1">{#N/A,#N/A,FALSE,"삼진정공";#N/A,#N/A,FALSE,"영신금속";#N/A,#N/A,FALSE,"태양금속";#N/A,#N/A,FALSE,"진합정공";#N/A,#N/A,FALSE,"코리아";#N/A,#N/A,FALSE,"풍강금속";#N/A,#N/A,FALSE,"선일기계"}</definedName>
    <definedName name="wlrr" localSheetId="0" hidden="1">{#N/A,#N/A,TRUE,"일정"}</definedName>
    <definedName name="WQ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and._Trend._.Analysis.GG" localSheetId="0" hidden="1">{#N/A,#N/A,FALSE,"Aging Summary";#N/A,#N/A,FALSE,"Ratio Analysis";#N/A,#N/A,FALSE,"Test 120 Day Accts";#N/A,#N/A,FALSE,"Tickmarks"}</definedName>
    <definedName name="wrn.chi._.tiÆt." localSheetId="0" hidden="1">{#N/A,#N/A,FALSE,"Chi tiÆt"}</definedName>
    <definedName name="wrn.DDD.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HWITEM." localSheetId="0" hidden="1">{#N/A,#N/A,FALSE,"삼진정공";#N/A,#N/A,FALSE,"영신금속";#N/A,#N/A,FALSE,"태양금속";#N/A,#N/A,FALSE,"진합정공";#N/A,#N/A,FALSE,"코리아";#N/A,#N/A,FALSE,"풍강금속";#N/A,#N/A,FALSE,"선일기계"}</definedName>
    <definedName name="wrn.RPT.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SHIN." localSheetId="0" hidden="1">{#N/A,#N/A,FALSE,"LANOS표면현황";#N/A,#N/A,FALSE,"표면처리업체별";#N/A,#N/A,FALSE,"사양별";#N/A,#N/A,FALSE,"제작업체별";#N/A,#N/A,FALSE,"장착부위";#N/A,#N/A,FALSE,"업체주소";#N/A,#N/A,FALSE,"불량현황"}</definedName>
    <definedName name="wrn.vd." localSheetId="0" hidden="1">{#N/A,#N/A,TRUE,"BT M200 da 10x20"}</definedName>
    <definedName name="wrn.고명석._.하반기._.업무보고." localSheetId="0" hidden="1">{#N/A,#N/A,FALSE,"검사-1";#N/A,#N/A,FALSE,"품질관리공정도";#N/A,#N/A,FALSE,"DR-1";#N/A,#N/A,FALSE,"DR-부적합";#N/A,#N/A,FALSE,"검사-부적합";#N/A,#N/A,FALSE,"검사기준서"}</definedName>
    <definedName name="wrn.남재연._.하반기._.업무보고." localSheetId="0" hidden="1">{#N/A,#N/A,FALSE,"DR-부적합";#N/A,#N/A,FALSE,"DR-제조공정";#N/A,#N/A,FALSE,"검사-부적합";#N/A,#N/A,FALSE,"검사기준서";#N/A,#N/A,FALSE,"품질관리공정도";#N/A,#N/A,FALSE,"검사-1";#N/A,#N/A,FALSE,"DR-1"}</definedName>
    <definedName name="wrn.윤원훈._.하반기._.보고." localSheetId="0" hidden="1">{#N/A,#N/A,FALSE,"검사-1";#N/A,#N/A,FALSE,"품질관리공정도";#N/A,#N/A,FALSE,"DR-1";#N/A,#N/A,FALSE,"검사-부적합";#N/A,#N/A,FALSE,"DR-부적합";#N/A,#N/A,FALSE,"검사기준서"}</definedName>
    <definedName name="wrn.자판정비._.월간회의자료.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주간._.보고." localSheetId="0" hidden="1">{#N/A,#N/A,TRUE,"일정"}</definedName>
    <definedName name="_________wrn.주간._.보고.I_CO" localSheetId="0" hidden="1">{#N/A,#N/A,TRUE,"일정"}</definedName>
    <definedName name="wrn.표면처리._.현황." localSheetId="0" hidden="1">{#N/A,#N/A,FALSE,"불량현황";#N/A,#N/A,FALSE,"표면처리업체별";#N/A,#N/A,FALSE,"사양별";#N/A,#N/A,FALSE,"제작업체별";#N/A,#N/A,FALSE,"업체주소";#N/A,#N/A,FALSE,"장착부위";#N/A,#N/A,FALSE,"V-100표면현황 (2)"}</definedName>
    <definedName name="wrn.하반기2팀._.보고서." localSheetId="0" hidden="1">{#N/A,#N/A,FALSE,"검사기준서";#N/A,#N/A,FALSE,"품질관리공정도";#N/A,#N/A,FALSE,"검사기준서 data";#N/A,#N/A,FALSE,"품질관리공정도 data";#N/A,#N/A,FALSE,"dr제조공정현황";#N/A,#N/A,FALSE,"DR-1";#N/A,#N/A,FALSE,"검사수행상태감사";#N/A,#N/A,FALSE,"검사수행상태감사data"}</definedName>
    <definedName name="wrn.허치환씨._.하반기._.자료." localSheetId="0" hidden="1">{#N/A,#N/A,FALSE,"검사-1";#N/A,#N/A,FALSE,"품질관리공정도";#N/A,#N/A,FALSE,"DR-1";#N/A,#N/A,FALSE,"DR-부적합";#N/A,#N/A,FALSE,"DR-제조공정";#N/A,#N/A,FALSE,"검사-부적합";#N/A,#N/A,FALSE,"검사기준서"}</definedName>
    <definedName name="WWW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x17dnc" localSheetId="0">[144]chitiet!#REF!</definedName>
    <definedName name="x17dvl" localSheetId="0">[144]chitiet!#REF!</definedName>
    <definedName name="x17knc" localSheetId="0">[144]chitiet!#REF!</definedName>
    <definedName name="x17kvl" localSheetId="0">[144]chitiet!#REF!</definedName>
    <definedName name="x20knc" localSheetId="0">[144]chitiet!#REF!</definedName>
    <definedName name="x20kvl" localSheetId="0">[144]chitiet!#REF!</definedName>
    <definedName name="x22knc" localSheetId="0">[144]chitiet!#REF!</definedName>
    <definedName name="x22kvl" localSheetId="0">[144]chitiet!#REF!</definedName>
    <definedName name="x2mig1nc" localSheetId="0">'[144]lam-moi'!#REF!</definedName>
    <definedName name="x2mig1vl" localSheetId="0">'[144]lam-moi'!#REF!</definedName>
    <definedName name="x2min1nc" localSheetId="0">'[144]lam-moi'!#REF!</definedName>
    <definedName name="x2min1vl" localSheetId="0">'[144]lam-moi'!#REF!</definedName>
    <definedName name="x2mit1vl" localSheetId="0">'[144]lam-moi'!#REF!</definedName>
    <definedName name="x2mitnc" localSheetId="0">'[144]lam-moi'!#REF!</definedName>
    <definedName name="xccxc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XCZBX" localSheetId="0" hidden="1">{#N/A,#N/A,TRUE,"일정"}</definedName>
    <definedName name="xdsnc" localSheetId="0">[144]gtrinh!#REF!</definedName>
    <definedName name="xdsvl" localSheetId="0">[144]gtrinh!#REF!</definedName>
    <definedName name="xfconc3p" localSheetId="0">#REF!</definedName>
    <definedName name="xfcovl3p" localSheetId="0">#REF!</definedName>
    <definedName name="xfgh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xfnc" localSheetId="0">'[144]lam-moi'!#REF!</definedName>
    <definedName name="xfvl" localSheetId="0">'[144]lam-moi'!#REF!</definedName>
    <definedName name="xh_bq" localSheetId="0">'[148]truc tiep'!#REF!</definedName>
    <definedName name="xh_bv" localSheetId="0">'[148]truc tiep'!#REF!</definedName>
    <definedName name="xh_ck" localSheetId="0">'[148]truc tiep'!#REF!</definedName>
    <definedName name="xh_d1" localSheetId="0">'[148]truc tiep'!#REF!</definedName>
    <definedName name="xh_d2" localSheetId="0">'[148]truc tiep'!#REF!</definedName>
    <definedName name="xh_d3" localSheetId="0">'[148]truc tiep'!#REF!</definedName>
    <definedName name="xh_dl" localSheetId="0">'[148]truc tiep'!#REF!</definedName>
    <definedName name="xh_kcs" localSheetId="0">'[148]truc tiep'!#REF!</definedName>
    <definedName name="xh_nb" localSheetId="0">'[148]truc tiep'!#REF!</definedName>
    <definedName name="xh_ngio" localSheetId="0">'[148]truc tiep'!#REF!</definedName>
    <definedName name="xh_nv" localSheetId="0">'[148]truc tiep'!#REF!</definedName>
    <definedName name="xh_t3" localSheetId="0">'[148]truc tiep'!#REF!</definedName>
    <definedName name="xh_t4" localSheetId="0">'[148]truc tiep'!#REF!</definedName>
    <definedName name="xh_t5" localSheetId="0">'[148]truc tiep'!#REF!</definedName>
    <definedName name="xh_t6" localSheetId="0">'[148]truc tiep'!#REF!</definedName>
    <definedName name="xh_tc" localSheetId="0">'[148]truc tiep'!#REF!</definedName>
    <definedName name="xh_tm" localSheetId="0">'[148]truc tiep'!#REF!</definedName>
    <definedName name="xh_vs" localSheetId="0">'[148]truc tiep'!#REF!</definedName>
    <definedName name="xh_xh" localSheetId="0">'[148]truc tiep'!#REF!</definedName>
    <definedName name="xhnnc" localSheetId="0">'[144]lam-moi'!#REF!</definedName>
    <definedName name="xhnvl" localSheetId="0">'[144]lam-moi'!#REF!</definedName>
    <definedName name="xig1pnc" localSheetId="0">'[144]lam-moi'!#REF!</definedName>
    <definedName name="xig1pvl" localSheetId="0">'[144]lam-moi'!#REF!</definedName>
    <definedName name="xig2nc" localSheetId="0">'[144]lam-moi'!#REF!</definedName>
    <definedName name="xig2vl" localSheetId="0">'[144]lam-moi'!#REF!</definedName>
    <definedName name="xignc3p" localSheetId="0">#REF!</definedName>
    <definedName name="xigvl3p" localSheetId="0">#REF!</definedName>
    <definedName name="xin190nc3p" localSheetId="0">#REF!</definedName>
    <definedName name="xin190vl3p" localSheetId="0">#REF!</definedName>
    <definedName name="xin290nc3p" localSheetId="0">#REF!</definedName>
    <definedName name="xin290vl3p" localSheetId="0">#REF!</definedName>
    <definedName name="xin901nc" localSheetId="0">'[144]lam-moi'!#REF!</definedName>
    <definedName name="xin901vl" localSheetId="0">'[144]lam-moi'!#REF!</definedName>
    <definedName name="xind1pnc" localSheetId="0">'[144]lam-moi'!#REF!</definedName>
    <definedName name="xind1pvl" localSheetId="0">'[144]lam-moi'!#REF!</definedName>
    <definedName name="xindnc3p" localSheetId="0">#REF!</definedName>
    <definedName name="xindvl3p" localSheetId="0">#REF!</definedName>
    <definedName name="xing1pnc" localSheetId="0">'[144]lam-moi'!#REF!</definedName>
    <definedName name="xing1pvl" localSheetId="0">'[144]lam-moi'!#REF!</definedName>
    <definedName name="xinnc3p" localSheetId="0">#REF!</definedName>
    <definedName name="xinvl3p" localSheetId="0">#REF!</definedName>
    <definedName name="xit1pnc" localSheetId="0">'[144]lam-moi'!#REF!</definedName>
    <definedName name="xit1pvl" localSheetId="0">'[144]lam-moi'!#REF!</definedName>
    <definedName name="xit2nc" localSheetId="0">'[144]lam-moi'!#REF!</definedName>
    <definedName name="xit2nc3p" localSheetId="0">#REF!</definedName>
    <definedName name="xit2vl" localSheetId="0">'[144]lam-moi'!#REF!</definedName>
    <definedName name="xit2vl3p" localSheetId="0">#REF!</definedName>
    <definedName name="xitnc3p" localSheetId="0">#REF!</definedName>
    <definedName name="xitvl3p" localSheetId="0">#REF!</definedName>
    <definedName name="xnhgfx" localSheetId="0" hidden="1">{#N/A,#N/A,TRUE,"일정"}</definedName>
    <definedName name="xr1nc" localSheetId="0">'[144]lam-moi'!#REF!</definedName>
    <definedName name="xr1vl" localSheetId="0">'[144]lam-moi'!#REF!</definedName>
    <definedName name="xtr3pnc" localSheetId="0">[144]gtrinh!#REF!</definedName>
    <definedName name="xtr3pvl" localSheetId="0">[144]gtrinh!#REF!</definedName>
    <definedName name="xx" localSheetId="0" hidden="1">{#N/A,#N/A,TRUE,"일정"}</definedName>
    <definedName name="yen" localSheetId="0" hidden="1">{#N/A,#N/A,FALSE,"Chi tiÆt"}</definedName>
    <definedName name="yiuyui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YT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yt_bq" localSheetId="0">'[148]truc tiep'!#REF!</definedName>
    <definedName name="yt_bv" localSheetId="0">'[148]truc tiep'!#REF!</definedName>
    <definedName name="yt_ck" localSheetId="0">'[148]truc tiep'!#REF!</definedName>
    <definedName name="yt_d1" localSheetId="0">'[148]truc tiep'!#REF!</definedName>
    <definedName name="yt_d2" localSheetId="0">'[148]truc tiep'!#REF!</definedName>
    <definedName name="yt_d3" localSheetId="0">'[148]truc tiep'!#REF!</definedName>
    <definedName name="yt_dl" localSheetId="0">'[148]truc tiep'!#REF!</definedName>
    <definedName name="yt_kcs" localSheetId="0">'[148]truc tiep'!#REF!</definedName>
    <definedName name="yt_nb" localSheetId="0">'[148]truc tiep'!#REF!</definedName>
    <definedName name="yt_ngio" localSheetId="0">'[148]truc tiep'!#REF!</definedName>
    <definedName name="yt_nv" localSheetId="0">'[148]truc tiep'!#REF!</definedName>
    <definedName name="yt_t3" localSheetId="0">'[148]truc tiep'!#REF!</definedName>
    <definedName name="yt_t4" localSheetId="0">'[148]truc tiep'!#REF!</definedName>
    <definedName name="yt_t5" localSheetId="0">'[148]truc tiep'!#REF!</definedName>
    <definedName name="yt_t6" localSheetId="0">'[148]truc tiep'!#REF!</definedName>
    <definedName name="yt_tc" localSheetId="0">'[148]truc tiep'!#REF!</definedName>
    <definedName name="yt_tm" localSheetId="0">'[148]truc tiep'!#REF!</definedName>
    <definedName name="yt_vs" localSheetId="0">'[148]truc tiep'!#REF!</definedName>
    <definedName name="yt_xh" localSheetId="0">'[148]truc tiep'!#REF!</definedName>
    <definedName name="Z32_Cost_red" localSheetId="0">'[155]Financ. Overview'!#REF!</definedName>
    <definedName name="ZZ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ZZZZ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ㄱㄷㄱㄱ" localSheetId="0" hidden="1">{#N/A,#N/A,TRUE,"일정"}</definedName>
    <definedName name="가나다라" localSheetId="0" hidden="1">{#N/A,#N/A,TRUE,"일정"}</definedName>
    <definedName name="개5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고광진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기발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김" localSheetId="0" hidden="1">{#N/A,#N/A,TRUE,"일정"}</definedName>
    <definedName name="供货、iouguiguigui、、" localSheetId="0" hidden="1">{#N/A,#N/A,TRUE,"일정"}</definedName>
    <definedName name="ㄴㅇ" localSheetId="0" hidden="1">{#N/A,#N/A,TRUE,"일정"}</definedName>
    <definedName name="ㄴㅇㅇㅇㄴ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내제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行間7" localSheetId="0">#N/A</definedName>
    <definedName name="노무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进程" localSheetId="0" hidden="1">{#N/A,#N/A,TRUE,"일정"}</definedName>
    <definedName name="ㄷㄷㄷㄷ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ㄷㅈㄱ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담당1" localSheetId="0" hidden="1">{#N/A,#N/A,TRUE,"일정"}</definedName>
    <definedName name="더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데이터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동력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ㄹㅇㄴㅁ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试1" localSheetId="0" hidden="1">{#N/A,#N/A,FALSE,"Aging Summary";#N/A,#N/A,FALSE,"Ratio Analysis";#N/A,#N/A,FALSE,"Test 120 Day Accts";#N/A,#N/A,FALSE,"Tickmarks"}</definedName>
    <definedName name="ㅁ" localSheetId="0" hidden="1">{#N/A,#N/A,TRUE,"일정"}</definedName>
    <definedName name="ㅁㄴㅇ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ㅁㄴㅊ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ㅁㅁㅁ" localSheetId="0" hidden="1">{#N/A,#N/A,TRUE,"일정"}</definedName>
    <definedName name="ㅁㅁㅁㅁ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ㅁㅁㅁㅁ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ㅁㅁㅁㅇㅁㅇㅁㅇ" localSheetId="0" hidden="1">{#N/A,#N/A,TRUE,"일정"}</definedName>
    <definedName name="머아ㅏㅏ러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모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몰라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销售成本" localSheetId="0" hidden="1">{#N/A,#N/A,FALSE,"Aging Summary";#N/A,#N/A,FALSE,"Ratio Analysis";#N/A,#N/A,FALSE,"Test 120 Day Accts";#N/A,#N/A,FALSE,"Tickmarks"}</definedName>
    <definedName name="문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미" localSheetId="0" hidden="1">{#N/A,#N/A,TRUE,"일정"}</definedName>
    <definedName name="미승인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ㅂㅂㅂ" localSheetId="0" hidden="1">{#N/A,#N/A,TRUE,"일정"}</definedName>
    <definedName name="ㅂㅈ" localSheetId="0" hidden="1">{#N/A,#N/A,TRUE,"일정"}</definedName>
    <definedName name="ㅂㅈㄷ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바바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박" localSheetId="0" hidden="1">{#N/A,#N/A,FALSE,"삼진정공";#N/A,#N/A,FALSE,"영신금속";#N/A,#N/A,FALSE,"태양금속";#N/A,#N/A,FALSE,"진합정공";#N/A,#N/A,FALSE,"코리아";#N/A,#N/A,FALSE,"풍강금속";#N/A,#N/A,FALSE,"선일기계"}</definedName>
    <definedName name="折旧1" localSheetId="0" hidden="1">{#N/A,#N/A,FALSE,"Aging Summary";#N/A,#N/A,FALSE,"Ratio Analysis";#N/A,#N/A,FALSE,"Test 120 Day Accts";#N/A,#N/A,FALSE,"Tickmarks"}</definedName>
    <definedName name="보고12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보고용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부서시책3개년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부서프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분석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ㅅㄹ녀ㅛㅅ누ㅛㅅㄴ구ㅛㅅㄱ누" localSheetId="0" hidden="1">{#N/A,#N/A,TRUE,"일정"}</definedName>
    <definedName name="사람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사람이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사망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사업계획투자비" localSheetId="0" hidden="1">{#N/A,#N/A,TRUE,"일정"}</definedName>
    <definedName name="생산성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성3" localSheetId="0" hidden="1">{#N/A,#N/A,TRUE,"일정"}</definedName>
    <definedName name="서비스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세부시책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쇼룸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시기조정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실시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쌍용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ㄴㄹ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ㅇㄹㄹㄹㅇㄹ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ㅀㅇ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ㅇ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안전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양산조직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업무보고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" localSheetId="0" hidden="1">{#N/A,#N/A,TRUE,"일정"}</definedName>
    <definedName name="인원절감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ㅈㅈㅈ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재고관리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전후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정비대수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졍ㅇ호ㅗㅓ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조봉래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종" localSheetId="0" hidden="1">{#N/A,#N/A,TRUE,"일정"}</definedName>
    <definedName name="중국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중요도B" localSheetId="0" hidden="1">{#N/A,#N/A,TRUE,"일정"}</definedName>
    <definedName name="지별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직별1130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직별130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진단표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기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차체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트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트1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첨부3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추이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치형변화" localSheetId="0" hidden="1">{#N/A,#N/A,TRUE,"일정"}</definedName>
    <definedName name="투자" localSheetId="0" hidden="1">{#N/A,#N/A,FALSE,"삼진정공";#N/A,#N/A,FALSE,"영신금속";#N/A,#N/A,FALSE,"태양금속";#N/A,#N/A,FALSE,"진합정공";#N/A,#N/A,FALSE,"코리아";#N/A,#N/A,FALSE,"풍강금속";#N/A,#N/A,FALSE,"선일기계"}</definedName>
    <definedName name="투자계획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투자비절감" localSheetId="0" hidden="1">{#N/A,#N/A,TRUE,"일정"}</definedName>
    <definedName name="투자사업개요서2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ㅍㅁ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판매보증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품관" localSheetId="0" hidden="1">{#N/A,#N/A,TRUE,"일정"}</definedName>
    <definedName name="품질" localSheetId="0" hidden="1">{#N/A,#N/A,TRUE,"일정"}</definedName>
    <definedName name="품질피드백" localSheetId="0" hidden="1">{#N/A,#N/A,FALSE,"LANOS표면현황";#N/A,#N/A,FALSE,"표면처리업체별";#N/A,#N/A,FALSE,"사양별";#N/A,#N/A,FALSE,"제작업체별";#N/A,#N/A,FALSE,"장착부위";#N/A,#N/A,FALSE,"업체주소";#N/A,#N/A,FALSE,"불량현황"}</definedName>
    <definedName name="ㅎ" localSheetId="0" hidden="1">{#N/A,#N/A,TRUE,"일정"}</definedName>
    <definedName name="ㅎㄹㅇ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ㅎㅅㄺㄷㅎㅁ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호" localSheetId="0" hidden="1">{#N/A,#N/A,TRUE,"일정"}</definedName>
    <definedName name="혹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ㅏㅏ" localSheetId="0" hidden="1">{#N/A,#N/A,TRUE,"일정"}</definedName>
    <definedName name="ㅐㅐㅐㅐ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ㅓㅓ" localSheetId="0" hidden="1">{#N/A,#N/A,TRUE,"일정"}</definedName>
    <definedName name="ㅔㅔ" localSheetId="0" hidden="1">{#N/A,#N/A,TRUE,"일정"}</definedName>
    <definedName name="ㅗㄱㄴㅇㅁ" localSheetId="0" hidden="1">{#N/A,#N/A,TRUE,"일정"}</definedName>
    <definedName name="ㅛㄱ됴ㄱㄷ죠ㅅㄱ됴ㅅㄱㄷ죡ㄷ죠" localSheetId="0" hidden="1">{#N/A,#N/A,TRUE,"일정"}</definedName>
    <definedName name="ㅜㄴㅅ구ㅛㄴ군ㄱ" localSheetId="0" hidden="1">{#N/A,#N/A,TRUE,"일정"}</definedName>
    <definedName name="ㅜㅛㅅㄱ누ㅛㅅㄱ누ㅛㅅㄴ구ㅛㅅㄱㄴ" localSheetId="0" hidden="1">{#N/A,#N/A,TRUE,"일정"}</definedName>
    <definedName name="\C" localSheetId="1">#REF!</definedName>
    <definedName name="\R" localSheetId="1">#REF!</definedName>
    <definedName name="\T" localSheetId="1">#REF!</definedName>
    <definedName name="____0Crite" localSheetId="1">#REF!</definedName>
    <definedName name="___0Crite" localSheetId="1">#REF!</definedName>
    <definedName name="___IV16532" localSheetId="1">#REF!</definedName>
    <definedName name="___IV17532" localSheetId="1">#REF!</definedName>
    <definedName name="___IV19999" localSheetId="1">#REF!</definedName>
    <definedName name="___IV20000" localSheetId="1">#REF!</definedName>
    <definedName name="___IV60000" localSheetId="1">#REF!</definedName>
    <definedName name="__IV999999" localSheetId="1">#REF!</definedName>
    <definedName name="__IZ53" localSheetId="1">#REF!</definedName>
    <definedName name="__JZ123" localSheetId="1">#REF!</definedName>
    <definedName name="__LZ123" localSheetId="1">#REF!</definedName>
    <definedName name="__MAÕ_HAØNG" localSheetId="1">#REF!</definedName>
    <definedName name="__MAÕ_SOÁ_THUEÁ" localSheetId="1">#REF!</definedName>
    <definedName name="__MZ53" localSheetId="1">#REF!</definedName>
    <definedName name="__ÑÔN_GIAÙ" localSheetId="1">#REF!</definedName>
    <definedName name="__SOÁ_CTÖØ" localSheetId="1">#REF!</definedName>
    <definedName name="__SOÁ_LÖÔÏNG" localSheetId="1">#REF!</definedName>
    <definedName name="__TEÂN_HAØNG" localSheetId="1">#REF!</definedName>
    <definedName name="__TEÂN_KHAÙCH_HAØ" localSheetId="1">#REF!</definedName>
    <definedName name="__THAØNH_TIEÀN" localSheetId="1">#REF!</definedName>
    <definedName name="__TRÒ_GIAÙ" localSheetId="1">#REF!</definedName>
    <definedName name="__TRÒ_GIAÙ__VAT_" localSheetId="1">#REF!</definedName>
    <definedName name="__XY123" localSheetId="1">#REF!</definedName>
    <definedName name="_1BA2500" localSheetId="1">#REF!</definedName>
    <definedName name="_1BA3250" localSheetId="1">#REF!</definedName>
    <definedName name="_1BA400P" localSheetId="1">#REF!</definedName>
    <definedName name="_1CAP001" localSheetId="1">#REF!</definedName>
    <definedName name="_1CAP011" localSheetId="1">#REF!</definedName>
    <definedName name="_1CAP012" localSheetId="1">#REF!</definedName>
    <definedName name="_1CDHT03" localSheetId="1">#REF!</definedName>
    <definedName name="_1CHANG2" localSheetId="1">#REF!</definedName>
    <definedName name="_1DADOI1" localSheetId="1">#REF!</definedName>
    <definedName name="_1DAU002" localSheetId="1">#REF!</definedName>
    <definedName name="_1DDAY03" localSheetId="1">#REF!</definedName>
    <definedName name="_1DDTT01" localSheetId="1">#REF!</definedName>
    <definedName name="_1FCO101" localSheetId="1">#REF!</definedName>
    <definedName name="_1GIA101" localSheetId="1">#REF!</definedName>
    <definedName name="_1LA1001" localSheetId="1">#REF!</definedName>
    <definedName name="_1LP" localSheetId="1">#REF!</definedName>
    <definedName name="_1MCCBO2" localSheetId="1">#REF!</definedName>
    <definedName name="_1PKCAP1" localSheetId="1">#REF!</definedName>
    <definedName name="_1PKIEN2" localSheetId="1">#REF!</definedName>
    <definedName name="_1PKTT01" localSheetId="1">#REF!</definedName>
    <definedName name="_1TCD101" localSheetId="1">#REF!</definedName>
    <definedName name="_1TCD201" localSheetId="1">#REF!</definedName>
    <definedName name="_1TCD203" localSheetId="1">#REF!</definedName>
    <definedName name="_1TD2001" localSheetId="1">#REF!</definedName>
    <definedName name="_1TIHT01" localSheetId="1">#REF!</definedName>
    <definedName name="_1TIHT06" localSheetId="1">#REF!</definedName>
    <definedName name="_1TIHT07" localSheetId="1">#REF!</definedName>
    <definedName name="_1TRU121" localSheetId="1">#REF!</definedName>
    <definedName name="_21114" localSheetId="1">#REF!</definedName>
    <definedName name="_2BLA100" localSheetId="1">#REF!</definedName>
    <definedName name="_2CHANG1" localSheetId="1">#REF!</definedName>
    <definedName name="_2CHANG2" localSheetId="1">#REF!</definedName>
    <definedName name="_2DADOI1" localSheetId="1">#REF!</definedName>
    <definedName name="_2DAL201" localSheetId="1">#REF!</definedName>
    <definedName name="_2KD0222" localSheetId="1">#REF!</definedName>
    <definedName name="_2LP" localSheetId="1">#REF!</definedName>
    <definedName name="_2TD2001" localSheetId="1">#REF!</definedName>
    <definedName name="_3BLXMD" localSheetId="1">#REF!</definedName>
    <definedName name="_3BOAG01" localSheetId="1">#REF!</definedName>
    <definedName name="_3COSSE1" localSheetId="1">#REF!</definedName>
    <definedName name="_3CTKHAC" localSheetId="1">#REF!</definedName>
    <definedName name="_3DMINO1" localSheetId="1">#REF!</definedName>
    <definedName name="_3DMINO2" localSheetId="1">#REF!</definedName>
    <definedName name="_3DUPSSS" localSheetId="1">#REF!</definedName>
    <definedName name="_3HTTR01" localSheetId="1">#REF!</definedName>
    <definedName name="_3HTTR02" localSheetId="1">#REF!</definedName>
    <definedName name="_3HTTR03" localSheetId="1">#REF!</definedName>
    <definedName name="_3HTTR04" localSheetId="1">#REF!</definedName>
    <definedName name="_3HTTR05" localSheetId="1">#REF!</definedName>
    <definedName name="_3PKDOM1" localSheetId="1">#REF!</definedName>
    <definedName name="_3PKDOM2" localSheetId="1">#REF!</definedName>
    <definedName name="_3TRU122" localSheetId="1">#REF!</definedName>
    <definedName name="_3TU0609" localSheetId="1">#REF!</definedName>
    <definedName name="_430.001" localSheetId="1">#REF!</definedName>
    <definedName name="_4CNT240" localSheetId="1">#REF!</definedName>
    <definedName name="_4CTL240" localSheetId="1">#REF!</definedName>
    <definedName name="_4FCO100" localSheetId="1">#REF!</definedName>
    <definedName name="_4HDCTT4" localSheetId="1">#REF!</definedName>
    <definedName name="_4HNCTT4" localSheetId="1">#REF!</definedName>
    <definedName name="_4LBCO01" localSheetId="1">#REF!</definedName>
    <definedName name="_4OSLCTT" localSheetId="1">#REF!</definedName>
    <definedName name="_5080591" localSheetId="1">#REF!</definedName>
    <definedName name="_93" localSheetId="1">#REF!</definedName>
    <definedName name="_94" localSheetId="1">#REF!</definedName>
    <definedName name="_95" localSheetId="1">#REF!</definedName>
    <definedName name="_96" localSheetId="1">#REF!</definedName>
    <definedName name="_97" localSheetId="1">#REF!</definedName>
    <definedName name="_98" localSheetId="1">#REF!</definedName>
    <definedName name="_99" localSheetId="1">#REF!</definedName>
    <definedName name="_A" localSheetId="1">#REF!</definedName>
    <definedName name="_a500000" localSheetId="1">#REF!</definedName>
    <definedName name="_CON1" localSheetId="1">#REF!</definedName>
    <definedName name="_CON2" localSheetId="1">#REF!</definedName>
    <definedName name="_ddn400" localSheetId="1">#REF!</definedName>
    <definedName name="_ddn600" localSheetId="1">#REF!</definedName>
    <definedName name="_E99999" localSheetId="1">#REF!</definedName>
    <definedName name="_Fill" localSheetId="1" hidden="1">#REF!</definedName>
    <definedName name="_gon4" localSheetId="1">#REF!</definedName>
    <definedName name="_IV16532" localSheetId="1">#REF!</definedName>
    <definedName name="_IV17532" localSheetId="1">#REF!</definedName>
    <definedName name="_IV19999" localSheetId="1">#REF!</definedName>
    <definedName name="_IV20000" localSheetId="1">#REF!</definedName>
    <definedName name="_IV60000" localSheetId="1">#REF!</definedName>
    <definedName name="_Key1" localSheetId="1" hidden="1">#REF!</definedName>
    <definedName name="_Key2" localSheetId="1" hidden="1">#REF!</definedName>
    <definedName name="_lap1" localSheetId="1">#REF!</definedName>
    <definedName name="_lap2" localSheetId="1">#REF!</definedName>
    <definedName name="_MAC12" localSheetId="1">#REF!</definedName>
    <definedName name="_MAC46" localSheetId="1">#REF!</definedName>
    <definedName name="_MAÕ_HAØNG" localSheetId="1">#REF!</definedName>
    <definedName name="_MAÕ_SOÁ_THUEÁ" localSheetId="1">#REF!</definedName>
    <definedName name="_NCL100" localSheetId="1">#REF!</definedName>
    <definedName name="_NCL200" localSheetId="1">#REF!</definedName>
    <definedName name="_NCL250" localSheetId="1">#REF!</definedName>
    <definedName name="_NET2" localSheetId="1">#REF!</definedName>
    <definedName name="_nin190" localSheetId="1">#REF!</definedName>
    <definedName name="_ÑÔN_GIAÙ" localSheetId="1">#REF!</definedName>
    <definedName name="_PER1" localSheetId="1">#REF!</definedName>
    <definedName name="_PER2" localSheetId="1">#REF!</definedName>
    <definedName name="_sc1" localSheetId="1">#REF!</definedName>
    <definedName name="_SC2" localSheetId="1">#REF!</definedName>
    <definedName name="_sc3" localSheetId="1">#REF!</definedName>
    <definedName name="_SN3" localSheetId="1">#REF!</definedName>
    <definedName name="_SOÁ_CTÖØ" localSheetId="1">#REF!</definedName>
    <definedName name="_SOÁ_LÖÔÏNG" localSheetId="1">#REF!</definedName>
    <definedName name="_Sort" localSheetId="1" hidden="1">#REF!</definedName>
    <definedName name="_TB1" localSheetId="1">#REF!</definedName>
    <definedName name="_TEÂN_HAØNG" localSheetId="1">#REF!</definedName>
    <definedName name="_TEÂN_KHAÙCH_HAØ" localSheetId="1">#REF!</definedName>
    <definedName name="_THAØNH_TIEÀN" localSheetId="1">#REF!</definedName>
    <definedName name="_TL1" localSheetId="1">#REF!</definedName>
    <definedName name="_TL2" localSheetId="1">#REF!</definedName>
    <definedName name="_TL3" localSheetId="1">#REF!</definedName>
    <definedName name="_TLA120" localSheetId="1">#REF!</definedName>
    <definedName name="_TLA35" localSheetId="1">#REF!</definedName>
    <definedName name="_TLA50" localSheetId="1">#REF!</definedName>
    <definedName name="_TLA70" localSheetId="1">#REF!</definedName>
    <definedName name="_TLA95" localSheetId="1">#REF!</definedName>
    <definedName name="_TRÒ_GIAÙ" localSheetId="1">#REF!</definedName>
    <definedName name="_TRÒ_GIAÙ__VAT_" localSheetId="1">#REF!</definedName>
    <definedName name="_VL100" localSheetId="1">#REF!</definedName>
    <definedName name="_VL200" localSheetId="1">#REF!</definedName>
    <definedName name="_VL250" localSheetId="1">#REF!</definedName>
    <definedName name="A_impresión_IM" localSheetId="1">#REF!</definedName>
    <definedName name="A0" localSheetId="1">#REF!</definedName>
    <definedName name="A120_" localSheetId="1">#REF!</definedName>
    <definedName name="a277Print_Titles" localSheetId="1">#REF!</definedName>
    <definedName name="A35_" localSheetId="1">#REF!</definedName>
    <definedName name="A50_" localSheetId="1">#REF!</definedName>
    <definedName name="A70_" localSheetId="1">#REF!</definedName>
    <definedName name="A95_" localSheetId="1">#REF!</definedName>
    <definedName name="AA" localSheetId="1">#REF!</definedName>
    <definedName name="AA_SIZE" localSheetId="1">#REF!</definedName>
    <definedName name="AAA" localSheetId="1">#REF!</definedName>
    <definedName name="AAAA" localSheetId="1">#REF!</definedName>
    <definedName name="AAAAA" localSheetId="1">#REF!</definedName>
    <definedName name="abc" localSheetId="1">#REF!</definedName>
    <definedName name="AC120_" localSheetId="1">#REF!</definedName>
    <definedName name="AC35_" localSheetId="1">#REF!</definedName>
    <definedName name="AC50_" localSheetId="1">#REF!</definedName>
    <definedName name="AC70_" localSheetId="1">#REF!</definedName>
    <definedName name="AC95_" localSheetId="1">#REF!</definedName>
    <definedName name="Address" localSheetId="1">#REF!</definedName>
    <definedName name="All_Item" localSheetId="1">#REF!</definedName>
    <definedName name="April" localSheetId="1">#REF!</definedName>
    <definedName name="APRILBAOJIA" localSheetId="1">#REF!</definedName>
    <definedName name="apriljiage" localSheetId="1">#REF!</definedName>
    <definedName name="ARCHIVO" localSheetId="1">#REF!</definedName>
    <definedName name="assumptionProductionOverhead" localSheetId="1">#REF!</definedName>
    <definedName name="AUTJIAGE" localSheetId="1">#REF!</definedName>
    <definedName name="B_042X" localSheetId="1">#REF!</definedName>
    <definedName name="B_12PU_W" localSheetId="1">#REF!</definedName>
    <definedName name="b_240" localSheetId="1">#REF!</definedName>
    <definedName name="b_280" localSheetId="1">#REF!</definedName>
    <definedName name="b_320" localSheetId="1">#REF!</definedName>
    <definedName name="B_tinh" localSheetId="1">#REF!</definedName>
    <definedName name="BaloonText" localSheetId="1">#REF!</definedName>
    <definedName name="Bang_cly" localSheetId="1">#REF!</definedName>
    <definedName name="Bang_CVC" localSheetId="1">#REF!</definedName>
    <definedName name="bang_gia" localSheetId="1">#REF!</definedName>
    <definedName name="Bang_travl" localSheetId="1">#REF!</definedName>
    <definedName name="BAOJIA2" localSheetId="1">#REF!</definedName>
    <definedName name="baojiatwo" localSheetId="1">#REF!</definedName>
    <definedName name="BarData" localSheetId="1">#REF!</definedName>
    <definedName name="BB" localSheetId="1">#REF!</definedName>
    <definedName name="BBB" localSheetId="1">#REF!</definedName>
    <definedName name="BBBB" localSheetId="1">#REF!</definedName>
    <definedName name="BBBBB" localSheetId="1">#REF!</definedName>
    <definedName name="BJT" localSheetId="1">#REF!</definedName>
    <definedName name="blkh" localSheetId="1">#REF!</definedName>
    <definedName name="blkh1" localSheetId="1">#REF!</definedName>
    <definedName name="BLOCK1" localSheetId="1">#REF!</definedName>
    <definedName name="BLOCK2" localSheetId="1">#REF!</definedName>
    <definedName name="BLOCK3" localSheetId="1">#REF!</definedName>
    <definedName name="BOQ" localSheetId="1">#REF!</definedName>
    <definedName name="BREAKDOWN" localSheetId="1">#REF!</definedName>
    <definedName name="BTLT1pm" localSheetId="1">#REF!</definedName>
    <definedName name="BTLT3pm" localSheetId="1">#REF!</definedName>
    <definedName name="BTLTct" localSheetId="1">#REF!</definedName>
    <definedName name="BTLTHTDL" localSheetId="1">#REF!</definedName>
    <definedName name="BTLTHTHH" localSheetId="1">#REF!</definedName>
    <definedName name="BVCISUMMARY" localSheetId="1">#REF!</definedName>
    <definedName name="C_O" localSheetId="1">#REF!</definedName>
    <definedName name="C_SIZE" localSheetId="1">#REF!</definedName>
    <definedName name="C2.7" localSheetId="1">#REF!</definedName>
    <definedName name="C3.0" localSheetId="1">#REF!</definedName>
    <definedName name="C3.5" localSheetId="1">#REF!</definedName>
    <definedName name="C3.7" localSheetId="1">#REF!</definedName>
    <definedName name="C4.0" localSheetId="1">#REF!</definedName>
    <definedName name="calculocosthora" localSheetId="1">#REF!</definedName>
    <definedName name="cap" localSheetId="1">#REF!</definedName>
    <definedName name="cap0.7" localSheetId="1">#REF!</definedName>
    <definedName name="capdat" localSheetId="1">#REF!</definedName>
    <definedName name="Category_All" localSheetId="1">#REF!</definedName>
    <definedName name="CC" localSheetId="1">#REF!</definedName>
    <definedName name="CCC" localSheetId="1">#REF!</definedName>
    <definedName name="CCCC" localSheetId="1">#REF!</definedName>
    <definedName name="CCS" localSheetId="1">#REF!</definedName>
    <definedName name="CDD" localSheetId="1">#REF!</definedName>
    <definedName name="CDDD" localSheetId="1">#REF!</definedName>
    <definedName name="CDDD1P" localSheetId="1">#REF!</definedName>
    <definedName name="CDDD1PHA" localSheetId="1">#REF!</definedName>
    <definedName name="CDDD3PHA" localSheetId="1">#REF!</definedName>
    <definedName name="Cdnum" localSheetId="1">#REF!</definedName>
    <definedName name="CH" localSheetId="1">#REF!</definedName>
    <definedName name="chang1pm" localSheetId="1">#REF!</definedName>
    <definedName name="chang3pm" localSheetId="1">#REF!</definedName>
    <definedName name="changct" localSheetId="1">#REF!</definedName>
    <definedName name="changht" localSheetId="1">#REF!</definedName>
    <definedName name="changHTDL" localSheetId="1">#REF!</definedName>
    <definedName name="changHTHH" localSheetId="1">#REF!</definedName>
    <definedName name="CHUKU" localSheetId="1">#REF!</definedName>
    <definedName name="City" localSheetId="1">#REF!</definedName>
    <definedName name="CK" localSheetId="1">#REF!</definedName>
    <definedName name="CL" localSheetId="1">#REF!</definedName>
    <definedName name="clvc" localSheetId="1">#REF!</definedName>
    <definedName name="CLVC35" localSheetId="1">#REF!</definedName>
    <definedName name="CLVCTB" localSheetId="1">#REF!</definedName>
    <definedName name="CLVL" localSheetId="1">#REF!</definedName>
    <definedName name="Co" localSheetId="1">#REF!</definedName>
    <definedName name="Code" localSheetId="1" hidden="1">#REF!</definedName>
    <definedName name="Cöï_ly_vaän_chuyeãn" localSheetId="1">#REF!</definedName>
    <definedName name="CÖÏ_LY_VAÄN_CHUYEÅN" localSheetId="1">#REF!</definedName>
    <definedName name="COMMON" localSheetId="1">#REF!</definedName>
    <definedName name="Company" localSheetId="1">#REF!</definedName>
    <definedName name="company_name" localSheetId="1">#REF!</definedName>
    <definedName name="COMPARATIVO" localSheetId="1">#REF!</definedName>
    <definedName name="CON_EQP_COS" localSheetId="1">#REF!</definedName>
    <definedName name="CON_EQP_COST" localSheetId="1">#REF!</definedName>
    <definedName name="Cong_HM_DTCT" localSheetId="1">#REF!</definedName>
    <definedName name="Cong_M_DTCT" localSheetId="1">#REF!</definedName>
    <definedName name="Cong_NC_DTCT" localSheetId="1">#REF!</definedName>
    <definedName name="Cong_VL_DTCT" localSheetId="1">#REF!</definedName>
    <definedName name="CONST_EQ" localSheetId="1">#REF!</definedName>
    <definedName name="CONSUMOACUMULAD" localSheetId="1">#REF!</definedName>
    <definedName name="consumomes" localSheetId="1">#REF!</definedName>
    <definedName name="COSTO" localSheetId="1">#REF!</definedName>
    <definedName name="Country" localSheetId="1">#REF!</definedName>
    <definedName name="COVER" localSheetId="1">#REF!</definedName>
    <definedName name="CPC" localSheetId="1">#REF!</definedName>
    <definedName name="CPVC35" localSheetId="1">#REF!</definedName>
    <definedName name="CPVCDN" localSheetId="1">#REF!</definedName>
    <definedName name="CRD" localSheetId="1">#REF!</definedName>
    <definedName name="CRITINST" localSheetId="1">#REF!</definedName>
    <definedName name="CRITPURC" localSheetId="1">#REF!</definedName>
    <definedName name="CRS" localSheetId="1">#REF!</definedName>
    <definedName name="CS" localSheetId="1">#REF!</definedName>
    <definedName name="CS_10" localSheetId="1">#REF!</definedName>
    <definedName name="CS_100" localSheetId="1">#REF!</definedName>
    <definedName name="CS_10S" localSheetId="1">#REF!</definedName>
    <definedName name="CS_120" localSheetId="1">#REF!</definedName>
    <definedName name="CS_140" localSheetId="1">#REF!</definedName>
    <definedName name="CS_160" localSheetId="1">#REF!</definedName>
    <definedName name="CS_20" localSheetId="1">#REF!</definedName>
    <definedName name="CS_30" localSheetId="1">#REF!</definedName>
    <definedName name="CS_40" localSheetId="1">#REF!</definedName>
    <definedName name="CS_40S" localSheetId="1">#REF!</definedName>
    <definedName name="CS_5S" localSheetId="1">#REF!</definedName>
    <definedName name="CS_60" localSheetId="1">#REF!</definedName>
    <definedName name="CS_80" localSheetId="1">#REF!</definedName>
    <definedName name="CS_80S" localSheetId="1">#REF!</definedName>
    <definedName name="CS_STD" localSheetId="1">#REF!</definedName>
    <definedName name="CS_XS" localSheetId="1">#REF!</definedName>
    <definedName name="CS_XXS" localSheetId="1">#REF!</definedName>
    <definedName name="csd3p" localSheetId="1">#REF!</definedName>
    <definedName name="csddg1p" localSheetId="1">#REF!</definedName>
    <definedName name="csddt1p" localSheetId="1">#REF!</definedName>
    <definedName name="csht3p" localSheetId="1">#REF!</definedName>
    <definedName name="ctdn9697" localSheetId="1">#REF!</definedName>
    <definedName name="ctiep" localSheetId="1">#REF!</definedName>
    <definedName name="CTIET" localSheetId="1">#REF!</definedName>
    <definedName name="CURRENCY" localSheetId="1">#REF!</definedName>
    <definedName name="CX" localSheetId="1">#REF!</definedName>
    <definedName name="CY" localSheetId="1">#REF!</definedName>
    <definedName name="D_7101A_B" localSheetId="1">#REF!</definedName>
    <definedName name="danhmuc" localSheetId="1">#REF!</definedName>
    <definedName name="data" localSheetId="1">#REF!</definedName>
    <definedName name="DATA_DATA2_List" localSheetId="1">#REF!</definedName>
    <definedName name="Data41" localSheetId="1">#REF!</definedName>
    <definedName name="Database" localSheetId="1" hidden="1">#REF!</definedName>
    <definedName name="database2" localSheetId="1">#REF!</definedName>
    <definedName name="database3" localSheetId="1">#REF!</definedName>
    <definedName name="DATATKDT" localSheetId="1">#REF!</definedName>
    <definedName name="DD" localSheetId="1">#REF!</definedName>
    <definedName name="DDAY" localSheetId="1">#REF!</definedName>
    <definedName name="DDD" localSheetId="1">#REF!</definedName>
    <definedName name="DDDD" localSheetId="1">#REF!</definedName>
    <definedName name="den_bu" localSheetId="1">#REF!</definedName>
    <definedName name="DGCTI592" localSheetId="1">#REF!</definedName>
    <definedName name="DGNC" localSheetId="1">#REF!</definedName>
    <definedName name="DGTV" localSheetId="1">#REF!</definedName>
    <definedName name="dgvc" localSheetId="1">#REF!</definedName>
    <definedName name="DGVT" localSheetId="1">#REF!</definedName>
    <definedName name="DIARIO46" localSheetId="1">#REF!</definedName>
    <definedName name="DIARIO47" localSheetId="1">#REF!</definedName>
    <definedName name="didi" localSheetId="1">#REF!</definedName>
    <definedName name="directlabor" localSheetId="1">#REF!</definedName>
    <definedName name="Discount" localSheetId="1" hidden="1">#REF!</definedName>
    <definedName name="display_area_2" localSheetId="1" hidden="1">#REF!</definedName>
    <definedName name="DLCC" localSheetId="1">#REF!</definedName>
    <definedName name="DM" localSheetId="1">#REF!</definedName>
    <definedName name="dobt" localSheetId="1">#REF!</definedName>
    <definedName name="DS1p1vc" localSheetId="1">#REF!</definedName>
    <definedName name="ds1p2nc" localSheetId="1">#REF!</definedName>
    <definedName name="ds1p2vc" localSheetId="1">#REF!</definedName>
    <definedName name="ds1p2vl" localSheetId="1">#REF!</definedName>
    <definedName name="ds1pnc" localSheetId="1">#REF!</definedName>
    <definedName name="ds1pvl" localSheetId="1">#REF!</definedName>
    <definedName name="ds3pctnc" localSheetId="1">#REF!</definedName>
    <definedName name="ds3pctvc" localSheetId="1">#REF!</definedName>
    <definedName name="ds3pctvl" localSheetId="1">#REF!</definedName>
    <definedName name="ds3pmnc" localSheetId="1">#REF!</definedName>
    <definedName name="ds3pmvc" localSheetId="1">#REF!</definedName>
    <definedName name="ds3pmvl" localSheetId="1">#REF!</definedName>
    <definedName name="ds3pnc" localSheetId="1">#REF!</definedName>
    <definedName name="ds3pvl" localSheetId="1">#REF!</definedName>
    <definedName name="dsct3pnc" localSheetId="1">#REF!</definedName>
    <definedName name="dsct3pvl" localSheetId="1">#REF!</definedName>
    <definedName name="DSPK1p1nc" localSheetId="1">#REF!</definedName>
    <definedName name="DSPK1p1vl" localSheetId="1">#REF!</definedName>
    <definedName name="DSPK1pnc" localSheetId="1">#REF!</definedName>
    <definedName name="DSPK1pvl" localSheetId="1">#REF!</definedName>
    <definedName name="dss" localSheetId="1" hidden="1">#REF!</definedName>
    <definedName name="DSUMDATA" localSheetId="1">#REF!</definedName>
    <definedName name="dt" localSheetId="1">#REF!</definedName>
    <definedName name="dtdt" localSheetId="1">#REF!</definedName>
    <definedName name="DUIJIAYOU" localSheetId="1">#REF!</definedName>
    <definedName name="e" localSheetId="1" hidden="1">#REF!</definedName>
    <definedName name="E_032XN" localSheetId="1">#REF!</definedName>
    <definedName name="E_069" localSheetId="1">#REF!</definedName>
    <definedName name="E206." localSheetId="1">#REF!</definedName>
    <definedName name="EE" localSheetId="1">#REF!</definedName>
    <definedName name="Email" localSheetId="1">#REF!</definedName>
    <definedName name="End_1" localSheetId="1">#REF!</definedName>
    <definedName name="End_10" localSheetId="1">#REF!</definedName>
    <definedName name="End_11" localSheetId="1">#REF!</definedName>
    <definedName name="End_12" localSheetId="1">#REF!</definedName>
    <definedName name="End_13" localSheetId="1">#REF!</definedName>
    <definedName name="End_2" localSheetId="1">#REF!</definedName>
    <definedName name="End_3" localSheetId="1">#REF!</definedName>
    <definedName name="End_4" localSheetId="1">#REF!</definedName>
    <definedName name="End_5" localSheetId="1">#REF!</definedName>
    <definedName name="End_6" localSheetId="1">#REF!</definedName>
    <definedName name="End_7" localSheetId="1">#REF!</definedName>
    <definedName name="End_8" localSheetId="1">#REF!</definedName>
    <definedName name="End_9" localSheetId="1">#REF!</definedName>
    <definedName name="f" localSheetId="1">#REF!</definedName>
    <definedName name="FACTOR" localSheetId="1">#REF!</definedName>
    <definedName name="Fax" localSheetId="1">#REF!</definedName>
    <definedName name="FCode" localSheetId="1" hidden="1">#REF!</definedName>
    <definedName name="February" localSheetId="1">#REF!</definedName>
    <definedName name="FF" localSheetId="1">#REF!</definedName>
    <definedName name="fff" localSheetId="1">#REF!</definedName>
    <definedName name="FFROHS" localSheetId="1">#REF!</definedName>
    <definedName name="FFROHSCHUKU" localSheetId="1">#REF!</definedName>
    <definedName name="FJ" localSheetId="1">#REF!</definedName>
    <definedName name="G" localSheetId="1">#REF!</definedName>
    <definedName name="G_ME" localSheetId="1">#REF!</definedName>
    <definedName name="GG" localSheetId="1">#REF!</definedName>
    <definedName name="GH" localSheetId="1">#REF!</definedName>
    <definedName name="gia" localSheetId="1">#REF!</definedName>
    <definedName name="Gia_CT" localSheetId="1">#REF!</definedName>
    <definedName name="gia_tien" localSheetId="1">#REF!</definedName>
    <definedName name="gia_tien_BTN" localSheetId="1">#REF!</definedName>
    <definedName name="Gia_VT" localSheetId="1">#REF!</definedName>
    <definedName name="GIAVLIEUTN" localSheetId="1">#REF!</definedName>
    <definedName name="Giocong" localSheetId="1">#REF!</definedName>
    <definedName name="gl3p" localSheetId="1">#REF!</definedName>
    <definedName name="GROSS" localSheetId="1">#REF!</definedName>
    <definedName name="GROUP" localSheetId="1">#REF!</definedName>
    <definedName name="GT" localSheetId="1">#REF!</definedName>
    <definedName name="GTXL" localSheetId="1">#REF!</definedName>
    <definedName name="GuidText" localSheetId="1">#REF!</definedName>
    <definedName name="h" localSheetId="1" hidden="1">#REF!</definedName>
    <definedName name="H_THUCHTHH" localSheetId="1">#REF!</definedName>
    <definedName name="H_THUCTT" localSheetId="1">#REF!</definedName>
    <definedName name="heä_soá_sình_laày" localSheetId="1">#REF!</definedName>
    <definedName name="HG" localSheetId="1">#REF!</definedName>
    <definedName name="HH" localSheetId="1">#REF!</definedName>
    <definedName name="hhhh" localSheetId="1">#REF!</definedName>
    <definedName name="HHTT" localSheetId="1">#REF!</definedName>
    <definedName name="HiddenRows" localSheetId="1" hidden="1">#REF!</definedName>
    <definedName name="hien" localSheetId="1">#REF!</definedName>
    <definedName name="HOME_MANP" localSheetId="1">#REF!</definedName>
    <definedName name="HOMEOFFICE_COST" localSheetId="1">#REF!</definedName>
    <definedName name="hoten" localSheetId="1">#REF!</definedName>
    <definedName name="Hoü_vaì_tãn" localSheetId="1">#REF!</definedName>
    <definedName name="HSBJ" localSheetId="1">#REF!</definedName>
    <definedName name="hsdc" localSheetId="1">#REF!</definedName>
    <definedName name="hsdc1" localSheetId="1">#REF!</definedName>
    <definedName name="HSDN" localSheetId="1">#REF!</definedName>
    <definedName name="HSHH" localSheetId="1">#REF!</definedName>
    <definedName name="HSHHUT" localSheetId="1">#REF!</definedName>
    <definedName name="hsk" localSheetId="1">#REF!</definedName>
    <definedName name="hskd" localSheetId="1">#REF!</definedName>
    <definedName name="HSKJ" localSheetId="1">#REF!</definedName>
    <definedName name="hskk" localSheetId="1">#REF!</definedName>
    <definedName name="HSKK35" localSheetId="1">#REF!</definedName>
    <definedName name="hslx" localSheetId="1">#REF!</definedName>
    <definedName name="hslxh" localSheetId="1">#REF!</definedName>
    <definedName name="HSLXP" localSheetId="1">#REF!</definedName>
    <definedName name="HSSL" localSheetId="1">#REF!</definedName>
    <definedName name="HSVC1" localSheetId="1">#REF!</definedName>
    <definedName name="HSVC2" localSheetId="1">#REF!</definedName>
    <definedName name="HSVC3" localSheetId="1">#REF!</definedName>
    <definedName name="HT" localSheetId="1">#REF!</definedName>
    <definedName name="HTHH" localSheetId="1">#REF!</definedName>
    <definedName name="HTNC" localSheetId="1">#REF!</definedName>
    <definedName name="HTVL" localSheetId="1">#REF!</definedName>
    <definedName name="HY" localSheetId="1">#REF!</definedName>
    <definedName name="I" localSheetId="1">#REF!</definedName>
    <definedName name="IDLAB_COST" localSheetId="1">#REF!</definedName>
    <definedName name="II" localSheetId="1">#REF!</definedName>
    <definedName name="IND_LAB" localSheetId="1">#REF!</definedName>
    <definedName name="INDMANP" localSheetId="1">#REF!</definedName>
    <definedName name="IV" localSheetId="1">#REF!</definedName>
    <definedName name="j" localSheetId="1">#REF!</definedName>
    <definedName name="j356C8" localSheetId="1">#REF!</definedName>
    <definedName name="ja" localSheetId="1">#REF!</definedName>
    <definedName name="JAN" localSheetId="1">#REF!</definedName>
    <definedName name="JANBAOJIA" localSheetId="1">#REF!</definedName>
    <definedName name="JANBAOJIATWO" localSheetId="1">#REF!</definedName>
    <definedName name="JANCHUKU" localSheetId="1">#REF!</definedName>
    <definedName name="January" localSheetId="1">#REF!</definedName>
    <definedName name="JBAOJIA" localSheetId="1">#REF!</definedName>
    <definedName name="JCHUKU" localSheetId="1">#REF!</definedName>
    <definedName name="JIAGE" localSheetId="1">#REF!</definedName>
    <definedName name="JIAYO" localSheetId="1">#REF!</definedName>
    <definedName name="JJ" localSheetId="1">#REF!</definedName>
    <definedName name="JJJ" localSheetId="1">#REF!</definedName>
    <definedName name="JP" localSheetId="1">#REF!</definedName>
    <definedName name="JS" localSheetId="1">#REF!</definedName>
    <definedName name="JY" localSheetId="1">#REF!</definedName>
    <definedName name="K" localSheetId="1">#REF!</definedName>
    <definedName name="k2b" localSheetId="1">#REF!</definedName>
    <definedName name="kcong" localSheetId="1">#REF!</definedName>
    <definedName name="KEKK" localSheetId="1">#REF!</definedName>
    <definedName name="KH" localSheetId="1">#REF!</definedName>
    <definedName name="KH_Chang" localSheetId="1">#REF!</definedName>
    <definedName name="kkk" localSheetId="1" hidden="1">#REF!</definedName>
    <definedName name="KKKK" localSheetId="1" hidden="1">#REF!</definedName>
    <definedName name="kkkkk" localSheetId="1" hidden="1">#REF!</definedName>
    <definedName name="kl_ME" localSheetId="1">#REF!</definedName>
    <definedName name="KLTHDN" localSheetId="1">#REF!</definedName>
    <definedName name="KLVANKHUON" localSheetId="1">#REF!</definedName>
    <definedName name="kp1ph" localSheetId="1">#REF!</definedName>
    <definedName name="KSTK" localSheetId="1">#REF!</definedName>
    <definedName name="KUCHUN" localSheetId="1">#REF!</definedName>
    <definedName name="KVC" localSheetId="1">#REF!</definedName>
    <definedName name="L_mong" localSheetId="1">#REF!</definedName>
    <definedName name="LINE" localSheetId="1">#REF!</definedName>
    <definedName name="list" localSheetId="1">#REF!</definedName>
    <definedName name="list01" localSheetId="1">#REF!</definedName>
    <definedName name="list02" localSheetId="1">#REF!</definedName>
    <definedName name="list03" localSheetId="1">#REF!</definedName>
    <definedName name="list04" localSheetId="1">#REF!</definedName>
    <definedName name="list05" localSheetId="1">#REF!</definedName>
    <definedName name="list06" localSheetId="1">#REF!</definedName>
    <definedName name="LK_hathe" localSheetId="1">#REF!</definedName>
    <definedName name="LLLL" localSheetId="1">#REF!</definedName>
    <definedName name="Lmk" localSheetId="1">#REF!</definedName>
    <definedName name="LN" localSheetId="1">#REF!</definedName>
    <definedName name="Loai_TD" localSheetId="1">#REF!</definedName>
    <definedName name="LOC" localSheetId="1">#REF!</definedName>
    <definedName name="lVC" localSheetId="1">#REF!</definedName>
    <definedName name="m" localSheetId="1">#REF!</definedName>
    <definedName name="M102bnnc" localSheetId="1">#REF!</definedName>
    <definedName name="M102bnvl" localSheetId="1">#REF!</definedName>
    <definedName name="M10aa1p" localSheetId="1">#REF!</definedName>
    <definedName name="M10aanc" localSheetId="1">#REF!</definedName>
    <definedName name="M10aavc" localSheetId="1">#REF!</definedName>
    <definedName name="M10aavl" localSheetId="1">#REF!</definedName>
    <definedName name="M10banc" localSheetId="1">#REF!</definedName>
    <definedName name="M10bavl" localSheetId="1">#REF!</definedName>
    <definedName name="M12aavl" localSheetId="1">#REF!</definedName>
    <definedName name="M12ba3p" localSheetId="1">#REF!</definedName>
    <definedName name="M12banc" localSheetId="1">#REF!</definedName>
    <definedName name="M12bavl" localSheetId="1">#REF!</definedName>
    <definedName name="M12bb1p" localSheetId="1">#REF!</definedName>
    <definedName name="M12bbnc" localSheetId="1">#REF!</definedName>
    <definedName name="M12bbvl" localSheetId="1">#REF!</definedName>
    <definedName name="M12bnnc" localSheetId="1">#REF!</definedName>
    <definedName name="M12bnvl" localSheetId="1">#REF!</definedName>
    <definedName name="M14bb1p" localSheetId="1">#REF!</definedName>
    <definedName name="M14bbnc" localSheetId="1">#REF!</definedName>
    <definedName name="M14bbvc" localSheetId="1">#REF!</definedName>
    <definedName name="M14bbvl" localSheetId="1">#REF!</definedName>
    <definedName name="M8a" localSheetId="1">#REF!</definedName>
    <definedName name="M8aa" localSheetId="1">#REF!</definedName>
    <definedName name="m8aanc" localSheetId="1">#REF!</definedName>
    <definedName name="m8aavl" localSheetId="1">#REF!</definedName>
    <definedName name="Ma3pnc" localSheetId="1">#REF!</definedName>
    <definedName name="Ma3pvl" localSheetId="1">#REF!</definedName>
    <definedName name="Maa3pnc" localSheetId="1">#REF!</definedName>
    <definedName name="Maa3pvl" localSheetId="1">#REF!</definedName>
    <definedName name="Macro2" localSheetId="1">#REF!</definedName>
    <definedName name="Macro3" localSheetId="1">#REF!</definedName>
    <definedName name="MAJ_CON_EQP" localSheetId="1">#REF!</definedName>
    <definedName name="MaNV" localSheetId="1">#REF!</definedName>
    <definedName name="March" localSheetId="1">#REF!</definedName>
    <definedName name="MARCHBAOJIA" localSheetId="1">#REF!</definedName>
    <definedName name="marchbiajia" localSheetId="1">#REF!</definedName>
    <definedName name="MARCHCHUKU" localSheetId="1">#REF!</definedName>
    <definedName name="MAVANKHUON" localSheetId="1">#REF!</definedName>
    <definedName name="MAVLTHDN" localSheetId="1">#REF!</definedName>
    <definedName name="May" localSheetId="1">#REF!</definedName>
    <definedName name="MAYCHUKU" localSheetId="1">#REF!</definedName>
    <definedName name="mayjiage" localSheetId="1">#REF!</definedName>
    <definedName name="Mba1p" localSheetId="1">#REF!</definedName>
    <definedName name="Mba3p" localSheetId="1">#REF!</definedName>
    <definedName name="Mbb3p" localSheetId="1">#REF!</definedName>
    <definedName name="MBnc" localSheetId="1">#REF!</definedName>
    <definedName name="MBvl" localSheetId="1">#REF!</definedName>
    <definedName name="MC" localSheetId="1">#REF!</definedName>
    <definedName name="MG_A" localSheetId="1">#REF!</definedName>
    <definedName name="MING" localSheetId="1">#REF!</definedName>
    <definedName name="mod" localSheetId="1">#REF!,#REF!,#REF!,#REF!,#REF!</definedName>
    <definedName name="mong1pm" localSheetId="1">#REF!</definedName>
    <definedName name="mong3pm" localSheetId="1">#REF!</definedName>
    <definedName name="mongct" localSheetId="1">#REF!</definedName>
    <definedName name="monght" localSheetId="1">#REF!</definedName>
    <definedName name="mongHTDL" localSheetId="1">#REF!</definedName>
    <definedName name="mongHTHH" localSheetId="1">#REF!</definedName>
    <definedName name="mongneo1pm" localSheetId="1">#REF!</definedName>
    <definedName name="mongneo3pm" localSheetId="1">#REF!</definedName>
    <definedName name="mongneoct" localSheetId="1">#REF!</definedName>
    <definedName name="mongneoht" localSheetId="1">#REF!</definedName>
    <definedName name="mongneoHTDL" localSheetId="1">#REF!</definedName>
    <definedName name="mongneoHTHH" localSheetId="1">#REF!</definedName>
    <definedName name="month" localSheetId="1">#REF!</definedName>
    <definedName name="Moùng" localSheetId="1">#REF!</definedName>
    <definedName name="MSCT" localSheetId="1">#REF!</definedName>
    <definedName name="MTC1P" localSheetId="1">#REF!</definedName>
    <definedName name="MTC3P" localSheetId="1">#REF!</definedName>
    <definedName name="MTCMB" localSheetId="1">#REF!</definedName>
    <definedName name="MTMAC12" localSheetId="1">#REF!</definedName>
    <definedName name="mtram" localSheetId="1">#REF!</definedName>
    <definedName name="MULTIPLICA" localSheetId="1">#REF!</definedName>
    <definedName name="n" localSheetId="1">#REF!</definedName>
    <definedName name="n1pig" localSheetId="1">#REF!</definedName>
    <definedName name="N1pIGnc" localSheetId="1">#REF!</definedName>
    <definedName name="N1pIGvc" localSheetId="1">#REF!</definedName>
    <definedName name="N1pIGvl" localSheetId="1">#REF!</definedName>
    <definedName name="n1pind" localSheetId="1">#REF!</definedName>
    <definedName name="N1pINDnc" localSheetId="1">#REF!</definedName>
    <definedName name="N1pINDvc" localSheetId="1">#REF!</definedName>
    <definedName name="N1pINDvl" localSheetId="1">#REF!</definedName>
    <definedName name="n1ping" localSheetId="1">#REF!</definedName>
    <definedName name="N1pINGnc" localSheetId="1">#REF!</definedName>
    <definedName name="N1pINGvc" localSheetId="1">#REF!</definedName>
    <definedName name="N1pINGvl" localSheetId="1">#REF!</definedName>
    <definedName name="n1pint" localSheetId="1">#REF!</definedName>
    <definedName name="N1pINTnc" localSheetId="1">#REF!</definedName>
    <definedName name="N1pINTvc" localSheetId="1">#REF!</definedName>
    <definedName name="N1pINTvl" localSheetId="1">#REF!</definedName>
    <definedName name="N1pNLnc" localSheetId="1">#REF!</definedName>
    <definedName name="N1pNLvc" localSheetId="1">#REF!</definedName>
    <definedName name="N1pNLvl" localSheetId="1">#REF!</definedName>
    <definedName name="NA" localSheetId="1">#REF!</definedName>
    <definedName name="Ñaép_ñaát" localSheetId="1">#REF!</definedName>
    <definedName name="NAME" localSheetId="1">#REF!</definedName>
    <definedName name="Ñaøo_ñaát_tieáp_ñòa" localSheetId="1">#REF!</definedName>
    <definedName name="nc" localSheetId="1">#REF!</definedName>
    <definedName name="NC1P" localSheetId="1">#REF!</definedName>
    <definedName name="NC3P" localSheetId="1">#REF!</definedName>
    <definedName name="NCBD100" localSheetId="1">#REF!</definedName>
    <definedName name="NCBD200" localSheetId="1">#REF!</definedName>
    <definedName name="NCBD250" localSheetId="1">#REF!</definedName>
    <definedName name="NCcap0.7" localSheetId="1">#REF!</definedName>
    <definedName name="NCcap1" localSheetId="1">#REF!</definedName>
    <definedName name="NCCT3p" localSheetId="1">#REF!</definedName>
    <definedName name="nctram" localSheetId="1">#REF!</definedName>
    <definedName name="NCVC100" localSheetId="1">#REF!</definedName>
    <definedName name="NCVC200" localSheetId="1">#REF!</definedName>
    <definedName name="NCVC250" localSheetId="1">#REF!</definedName>
    <definedName name="NCVC3P" localSheetId="1">#REF!</definedName>
    <definedName name="NET" localSheetId="1">#REF!</definedName>
    <definedName name="NET_1" localSheetId="1">#REF!</definedName>
    <definedName name="NET_ANA" localSheetId="1">#REF!</definedName>
    <definedName name="NET_ANA_1" localSheetId="1">#REF!</definedName>
    <definedName name="NET_ANA_2" localSheetId="1">#REF!</definedName>
    <definedName name="NGAØY" localSheetId="1">#REF!</definedName>
    <definedName name="NH" localSheetId="1">#REF!</definedName>
    <definedName name="NHAÂN_COÂNG" localSheetId="1">BTRAM</definedName>
    <definedName name="Nhapsolieu" localSheetId="1">#REF!</definedName>
    <definedName name="nhn" localSheetId="1">#REF!</definedName>
    <definedName name="NHot" localSheetId="1">#REF!</definedName>
    <definedName name="nig" localSheetId="1">#REF!</definedName>
    <definedName name="nig1p" localSheetId="1">#REF!</definedName>
    <definedName name="nig3p" localSheetId="1">#REF!</definedName>
    <definedName name="NIGnc" localSheetId="1">#REF!</definedName>
    <definedName name="nignc1p" localSheetId="1">#REF!</definedName>
    <definedName name="NIGvc" localSheetId="1">#REF!</definedName>
    <definedName name="NIGvl" localSheetId="1">#REF!</definedName>
    <definedName name="nigvl1p" localSheetId="1">#REF!</definedName>
    <definedName name="nin" localSheetId="1">#REF!</definedName>
    <definedName name="nin1903p" localSheetId="1">#REF!</definedName>
    <definedName name="NIN190nc" localSheetId="1">#REF!</definedName>
    <definedName name="NIN190vl" localSheetId="1">#REF!</definedName>
    <definedName name="nin3p" localSheetId="1">#REF!</definedName>
    <definedName name="nind" localSheetId="1">#REF!</definedName>
    <definedName name="nind1p" localSheetId="1">#REF!</definedName>
    <definedName name="nind3p" localSheetId="1">#REF!</definedName>
    <definedName name="NINDnc" localSheetId="1">#REF!</definedName>
    <definedName name="nindnc1p" localSheetId="1">#REF!</definedName>
    <definedName name="NINDvc" localSheetId="1">#REF!</definedName>
    <definedName name="NINDvl" localSheetId="1">#REF!</definedName>
    <definedName name="nindvl1p" localSheetId="1">#REF!</definedName>
    <definedName name="ning1p" localSheetId="1">#REF!</definedName>
    <definedName name="ningnc1p" localSheetId="1">#REF!</definedName>
    <definedName name="ningvl1p" localSheetId="1">#REF!</definedName>
    <definedName name="NINnc" localSheetId="1">#REF!</definedName>
    <definedName name="nint1p" localSheetId="1">#REF!</definedName>
    <definedName name="nintnc1p" localSheetId="1">#REF!</definedName>
    <definedName name="nintvl1p" localSheetId="1">#REF!</definedName>
    <definedName name="NINvc" localSheetId="1">#REF!</definedName>
    <definedName name="NINvl" localSheetId="1">#REF!</definedName>
    <definedName name="nl" localSheetId="1">#REF!</definedName>
    <definedName name="NL12nc" localSheetId="1">#REF!</definedName>
    <definedName name="NL12vl" localSheetId="1">#REF!</definedName>
    <definedName name="nl1p" localSheetId="1">#REF!</definedName>
    <definedName name="nl3p" localSheetId="1">#REF!</definedName>
    <definedName name="nlht" localSheetId="1">#REF!</definedName>
    <definedName name="NLTK1p" localSheetId="1">#REF!</definedName>
    <definedName name="nn" localSheetId="1">#REF!</definedName>
    <definedName name="nn1p" localSheetId="1">#REF!</definedName>
    <definedName name="nn3p" localSheetId="1">#REF!</definedName>
    <definedName name="No" localSheetId="1">#REF!</definedName>
    <definedName name="NOW" localSheetId="1">#REF!</definedName>
    <definedName name="nsl" localSheetId="1">#REF!</definedName>
    <definedName name="nx" localSheetId="1">#REF!</definedName>
    <definedName name="OrderTable" localSheetId="1" hidden="1">#REF!</definedName>
    <definedName name="osc" localSheetId="1">#REF!</definedName>
    <definedName name="PAPELLINER" localSheetId="1">#REF!</definedName>
    <definedName name="PAPER_LINER" localSheetId="1">#REF!</definedName>
    <definedName name="PersonSelectionRange" localSheetId="1">#REF!</definedName>
    <definedName name="Phanbothue" localSheetId="1">#REF!</definedName>
    <definedName name="Phone" localSheetId="1">#REF!</definedName>
    <definedName name="phu_luc_vua" localSheetId="1">#REF!</definedName>
    <definedName name="PK" localSheetId="1">#REF!</definedName>
    <definedName name="PLANENE99" localSheetId="1">#REF!</definedName>
    <definedName name="pp_1XDM" localSheetId="1">#REF!</definedName>
    <definedName name="pp_3NC" localSheetId="1">#REF!</definedName>
    <definedName name="pp_3XDM" localSheetId="1">#REF!</definedName>
    <definedName name="PRECIO" localSheetId="1">#REF!</definedName>
    <definedName name="PRICE" localSheetId="1">#REF!</definedName>
    <definedName name="PRICE1" localSheetId="1">#REF!</definedName>
    <definedName name="_xlnm.Print_Area" localSheetId="1">湖南同力!$A$1:$J$216</definedName>
    <definedName name="Print_Titles_MI" localSheetId="1">#REF!</definedName>
    <definedName name="PRINTA" localSheetId="1">#REF!</definedName>
    <definedName name="PRINTB" localSheetId="1">#REF!</definedName>
    <definedName name="PRINTC" localSheetId="1">#REF!</definedName>
    <definedName name="ProdForm" localSheetId="1" hidden="1">#REF!</definedName>
    <definedName name="Product" localSheetId="1" hidden="1">#REF!</definedName>
    <definedName name="PROPOSAL" localSheetId="1">#REF!</definedName>
    <definedName name="PT_Duong" localSheetId="1">#REF!</definedName>
    <definedName name="ptdg" localSheetId="1">#REF!</definedName>
    <definedName name="PTDG_cau" localSheetId="1">#REF!</definedName>
    <definedName name="PTNC" localSheetId="1">#REF!</definedName>
    <definedName name="QUERY_DATA" localSheetId="1">#REF!</definedName>
    <definedName name="QW" localSheetId="1">#REF!</definedName>
    <definedName name="ra11p" localSheetId="1">#REF!</definedName>
    <definedName name="ra13p" localSheetId="1">#REF!</definedName>
    <definedName name="rack1" localSheetId="1">#REF!</definedName>
    <definedName name="rack2" localSheetId="1">#REF!</definedName>
    <definedName name="rack3" localSheetId="1">#REF!</definedName>
    <definedName name="rack4" localSheetId="1">#REF!</definedName>
    <definedName name="RANK" localSheetId="1">#REF!</definedName>
    <definedName name="RB" localSheetId="1">#REF!</definedName>
    <definedName name="RCArea" localSheetId="1" hidden="1">#REF!</definedName>
    <definedName name="RecordCount" localSheetId="1">#REF!</definedName>
    <definedName name="RESULT99" localSheetId="1">#REF!</definedName>
    <definedName name="RESUMEN" localSheetId="1">#REF!</definedName>
    <definedName name="RFP003A" localSheetId="1">#REF!</definedName>
    <definedName name="RFP003B" localSheetId="1">#REF!</definedName>
    <definedName name="RFP003C" localSheetId="1">#REF!</definedName>
    <definedName name="RFP003D" localSheetId="1">#REF!</definedName>
    <definedName name="RFP003E" localSheetId="1">#REF!</definedName>
    <definedName name="RFP003F" localSheetId="1">#REF!</definedName>
    <definedName name="RQ" localSheetId="1">#REF!</definedName>
    <definedName name="rrrr" localSheetId="1">#REF!</definedName>
    <definedName name="SAV" localSheetId="1">#REF!</definedName>
    <definedName name="SC" localSheetId="1">#REF!</definedName>
    <definedName name="SCH" localSheetId="1">#REF!</definedName>
    <definedName name="sd1p" localSheetId="1">#REF!</definedName>
    <definedName name="sd3p" localSheetId="1">#REF!</definedName>
    <definedName name="SDDK" localSheetId="1">#REF!</definedName>
    <definedName name="SDMONG" localSheetId="1">#REF!</definedName>
    <definedName name="selection" localSheetId="1">#REF!</definedName>
    <definedName name="SEP" localSheetId="1">#REF!</definedName>
    <definedName name="SEPCK" localSheetId="1">#REF!</definedName>
    <definedName name="SEPJIAGE" localSheetId="1">#REF!</definedName>
    <definedName name="sfeggsafasfas" localSheetId="1">#REF!</definedName>
    <definedName name="Sheet1" localSheetId="1">#REF!</definedName>
    <definedName name="sheetName" localSheetId="1">#REF!</definedName>
    <definedName name="sheetNo" localSheetId="1">#REF!</definedName>
    <definedName name="SheetNumber" localSheetId="1">#REF!</definedName>
    <definedName name="sht" localSheetId="1">#REF!</definedName>
    <definedName name="sht1p" localSheetId="1">#REF!</definedName>
    <definedName name="sht3p" localSheetId="1">#REF!</definedName>
    <definedName name="SIZE" localSheetId="1">#REF!</definedName>
    <definedName name="SL_CRD" localSheetId="1">#REF!</definedName>
    <definedName name="SL_CRS" localSheetId="1">#REF!</definedName>
    <definedName name="SL_CS" localSheetId="1">#REF!</definedName>
    <definedName name="SL_DD" localSheetId="1">#REF!</definedName>
    <definedName name="slBTLT1pm" localSheetId="1">#REF!</definedName>
    <definedName name="slBTLT3pm" localSheetId="1">#REF!</definedName>
    <definedName name="slBTLTct" localSheetId="1">#REF!</definedName>
    <definedName name="slBTLTHTDL" localSheetId="1">#REF!</definedName>
    <definedName name="slBTLTHTHH" localSheetId="1">#REF!</definedName>
    <definedName name="slchang1pm" localSheetId="1">#REF!</definedName>
    <definedName name="slchang3pm" localSheetId="1">#REF!</definedName>
    <definedName name="slchangct" localSheetId="1">#REF!</definedName>
    <definedName name="slchanght" localSheetId="1">#REF!</definedName>
    <definedName name="slchangHTDL" localSheetId="1">#REF!</definedName>
    <definedName name="slchangHTHH" localSheetId="1">#REF!</definedName>
    <definedName name="slmong1pm" localSheetId="1">#REF!</definedName>
    <definedName name="slmong3pm" localSheetId="1">#REF!</definedName>
    <definedName name="slmongct" localSheetId="1">#REF!</definedName>
    <definedName name="slmonght" localSheetId="1">#REF!</definedName>
    <definedName name="slmongHTDL" localSheetId="1">#REF!</definedName>
    <definedName name="slmongHTHH" localSheetId="1">#REF!</definedName>
    <definedName name="slmongneo1pm" localSheetId="1">#REF!</definedName>
    <definedName name="slmongneo3pm" localSheetId="1">#REF!</definedName>
    <definedName name="slmongneoct" localSheetId="1">#REF!</definedName>
    <definedName name="slmongneoht" localSheetId="1">#REF!</definedName>
    <definedName name="slmongneoHTDL" localSheetId="1">#REF!</definedName>
    <definedName name="slmongneoHTHH" localSheetId="1">#REF!</definedName>
    <definedName name="sltdll1pm" localSheetId="1">#REF!</definedName>
    <definedName name="sltdll3pm" localSheetId="1">#REF!</definedName>
    <definedName name="sltdllct" localSheetId="1">#REF!</definedName>
    <definedName name="sltdllHTDL" localSheetId="1">#REF!</definedName>
    <definedName name="sltdllHTHH" localSheetId="1">#REF!</definedName>
    <definedName name="slxa1pm" localSheetId="1">#REF!</definedName>
    <definedName name="slxa3pm" localSheetId="1">#REF!</definedName>
    <definedName name="slxact" localSheetId="1">#REF!</definedName>
    <definedName name="soc3p" localSheetId="1">#REF!</definedName>
    <definedName name="solieu" localSheetId="1">#REF!</definedName>
    <definedName name="SORT" localSheetId="1">#REF!</definedName>
    <definedName name="SPEC" localSheetId="1">#REF!</definedName>
    <definedName name="SpecialPrice" localSheetId="1" hidden="1">#REF!</definedName>
    <definedName name="SPECSUMMARY" localSheetId="1">#REF!</definedName>
    <definedName name="SPEND" localSheetId="1">#REF!</definedName>
    <definedName name="SS" localSheetId="1">#REF!</definedName>
    <definedName name="st1p" localSheetId="1">#REF!</definedName>
    <definedName name="st3p" localSheetId="1">#REF!</definedName>
    <definedName name="STANDARCOSTAA" localSheetId="1">#REF!</definedName>
    <definedName name="STANDARCOSTC" localSheetId="1">#REF!</definedName>
    <definedName name="STANDARCOSTD" localSheetId="1">#REF!</definedName>
    <definedName name="Start_1" localSheetId="1">#REF!</definedName>
    <definedName name="Start_10" localSheetId="1">#REF!</definedName>
    <definedName name="Start_11" localSheetId="1">#REF!</definedName>
    <definedName name="Start_12" localSheetId="1">#REF!</definedName>
    <definedName name="Start_13" localSheetId="1">#REF!</definedName>
    <definedName name="Start_2" localSheetId="1">#REF!</definedName>
    <definedName name="Start_3" localSheetId="1">#REF!</definedName>
    <definedName name="Start_4" localSheetId="1">#REF!</definedName>
    <definedName name="Start_5" localSheetId="1">#REF!</definedName>
    <definedName name="Start_6" localSheetId="1">#REF!</definedName>
    <definedName name="Start_7" localSheetId="1">#REF!</definedName>
    <definedName name="Start_8" localSheetId="1">#REF!</definedName>
    <definedName name="Start_9" localSheetId="1">#REF!</definedName>
    <definedName name="State" localSheetId="1">#REF!</definedName>
    <definedName name="SU" localSheetId="1">#REF!</definedName>
    <definedName name="SUMMARY" localSheetId="1">#REF!</definedName>
    <definedName name="T" localSheetId="1" hidden="1">#REF!</definedName>
    <definedName name="T_HOP" localSheetId="1">#REF!</definedName>
    <definedName name="T02_DANH_MUC_CONG_VIEC" localSheetId="1">#REF!</definedName>
    <definedName name="T03_BANG_GIA_VAT_LIEU" localSheetId="1">#REF!</definedName>
    <definedName name="T09_DINH_MUC_DU_TOAN" localSheetId="1">#REF!</definedName>
    <definedName name="t101p" localSheetId="1">#REF!</definedName>
    <definedName name="t103p" localSheetId="1">#REF!</definedName>
    <definedName name="t10m" localSheetId="1">#REF!</definedName>
    <definedName name="T10nc" localSheetId="1">#REF!</definedName>
    <definedName name="t10nc1p" localSheetId="1">#REF!</definedName>
    <definedName name="T10vc" localSheetId="1">#REF!</definedName>
    <definedName name="T10vl" localSheetId="1">#REF!</definedName>
    <definedName name="t10vl1p" localSheetId="1">#REF!</definedName>
    <definedName name="t121p" localSheetId="1">#REF!</definedName>
    <definedName name="t123p" localSheetId="1">#REF!</definedName>
    <definedName name="T12nc" localSheetId="1">#REF!</definedName>
    <definedName name="t12nc3p" localSheetId="1">#REF!</definedName>
    <definedName name="T12vc" localSheetId="1">#REF!</definedName>
    <definedName name="T12vl" localSheetId="1">#REF!</definedName>
    <definedName name="t141p" localSheetId="1">#REF!</definedName>
    <definedName name="t143p" localSheetId="1">#REF!</definedName>
    <definedName name="T14nc" localSheetId="1">#REF!</definedName>
    <definedName name="T14vc" localSheetId="1">#REF!</definedName>
    <definedName name="T14vl" localSheetId="1">#REF!</definedName>
    <definedName name="t7m" localSheetId="1">#REF!</definedName>
    <definedName name="t8m" localSheetId="1">#REF!</definedName>
    <definedName name="TA" localSheetId="1">#REF!</definedName>
    <definedName name="TAMTINH" localSheetId="1">#REF!</definedName>
    <definedName name="tb" localSheetId="1">#REF!</definedName>
    <definedName name="tbl_ProdInfo" localSheetId="1" hidden="1">#REF!</definedName>
    <definedName name="tbtram" localSheetId="1">#REF!</definedName>
    <definedName name="TBXD" localSheetId="1">#REF!</definedName>
    <definedName name="TC" localSheetId="1">#REF!</definedName>
    <definedName name="TC_NHANH1" localSheetId="1">#REF!</definedName>
    <definedName name="td" localSheetId="1">#REF!</definedName>
    <definedName name="td10vl" localSheetId="1">#REF!</definedName>
    <definedName name="td12nc" localSheetId="1">#REF!</definedName>
    <definedName name="TD12vl" localSheetId="1">#REF!</definedName>
    <definedName name="TD1p1nc" localSheetId="1">#REF!</definedName>
    <definedName name="td1p1vc" localSheetId="1">#REF!</definedName>
    <definedName name="TD1p1vl" localSheetId="1">#REF!</definedName>
    <definedName name="TD1p2nc" localSheetId="1">#REF!</definedName>
    <definedName name="TD1p2vc" localSheetId="1">#REF!</definedName>
    <definedName name="TD1p2vl" localSheetId="1">#REF!</definedName>
    <definedName name="TD1pnc" localSheetId="1">#REF!</definedName>
    <definedName name="TD1pvl" localSheetId="1">#REF!</definedName>
    <definedName name="td3p" localSheetId="1">#REF!</definedName>
    <definedName name="TDctnc" localSheetId="1">#REF!</definedName>
    <definedName name="TDctvc" localSheetId="1">#REF!</definedName>
    <definedName name="TDctvl" localSheetId="1">#REF!</definedName>
    <definedName name="tdll1pm" localSheetId="1">#REF!</definedName>
    <definedName name="tdll3pm" localSheetId="1">#REF!</definedName>
    <definedName name="tdllct" localSheetId="1">#REF!</definedName>
    <definedName name="tdllHTDL" localSheetId="1">#REF!</definedName>
    <definedName name="tdllHTHH" localSheetId="1">#REF!</definedName>
    <definedName name="TDmnc" localSheetId="1">#REF!</definedName>
    <definedName name="TDmvc" localSheetId="1">#REF!</definedName>
    <definedName name="TDmvl" localSheetId="1">#REF!</definedName>
    <definedName name="tdnc1p" localSheetId="1">#REF!</definedName>
    <definedName name="tdtr2cnc" localSheetId="1">#REF!</definedName>
    <definedName name="tdtr2cvl" localSheetId="1">#REF!</definedName>
    <definedName name="tdvl1p" localSheetId="1">#REF!</definedName>
    <definedName name="TENCT" localSheetId="1">#REF!</definedName>
    <definedName name="TextRefCopy1" localSheetId="1">#REF!</definedName>
    <definedName name="TextRefCopy10" localSheetId="1">#REF!</definedName>
    <definedName name="TextRefCopy2" localSheetId="1">#REF!</definedName>
    <definedName name="TextRefCopy3" localSheetId="1">#REF!</definedName>
    <definedName name="TextRefCopy4" localSheetId="1">#REF!</definedName>
    <definedName name="TextRefCopy5" localSheetId="1">#REF!</definedName>
    <definedName name="TextRefCopy6" localSheetId="1">#REF!</definedName>
    <definedName name="TextRefCopy7" localSheetId="1">#REF!</definedName>
    <definedName name="TextRefCopy8" localSheetId="1">#REF!</definedName>
    <definedName name="TextRefCopy9" localSheetId="1">#REF!</definedName>
    <definedName name="TG" localSheetId="1">#REF!</definedName>
    <definedName name="THCTAU" localSheetId="1">#REF!</definedName>
    <definedName name="THGO1pnc" localSheetId="1">#REF!</definedName>
    <definedName name="thht" localSheetId="1">#REF!</definedName>
    <definedName name="THI" localSheetId="1">#REF!</definedName>
    <definedName name="thkp3" localSheetId="1">#REF!</definedName>
    <definedName name="THT" localSheetId="1">#REF!</definedName>
    <definedName name="thtt" localSheetId="1">#REF!</definedName>
    <definedName name="Tien" localSheetId="1">#REF!</definedName>
    <definedName name="TienLuong" localSheetId="1">#REF!</definedName>
    <definedName name="TITAN" localSheetId="1">#REF!</definedName>
    <definedName name="TLAC120" localSheetId="1">#REF!</definedName>
    <definedName name="TLAC35" localSheetId="1">#REF!</definedName>
    <definedName name="TLAC50" localSheetId="1">#REF!</definedName>
    <definedName name="TLAC70" localSheetId="1">#REF!</definedName>
    <definedName name="TLAC95" localSheetId="1">#REF!</definedName>
    <definedName name="Tle" localSheetId="1">#REF!</definedName>
    <definedName name="tluong" localSheetId="1">#REF!</definedName>
    <definedName name="TM" localSheetId="1">BTRAM</definedName>
    <definedName name="TNCM" localSheetId="1">#REF!</definedName>
    <definedName name="TONGDUTOAN" localSheetId="1">#REF!</definedName>
    <definedName name="TOP" localSheetId="1">#REF!</definedName>
    <definedName name="total" localSheetId="1">#REF!</definedName>
    <definedName name="totald" localSheetId="1">#REF!</definedName>
    <definedName name="Totales" localSheetId="1">#REF!,#REF!,#REF!,#REF!</definedName>
    <definedName name="Totales2" localSheetId="1">#REF!,#REF!,#REF!,#REF!,#REF!</definedName>
    <definedName name="TPLRP" localSheetId="1">#REF!</definedName>
    <definedName name="Tra_DM_su_dung" localSheetId="1">#REF!</definedName>
    <definedName name="Tra_don_gia_KS" localSheetId="1">#REF!</definedName>
    <definedName name="Tra_DTCT" localSheetId="1">#REF!</definedName>
    <definedName name="Tra_tim_hang_mucPT_trung" localSheetId="1">#REF!</definedName>
    <definedName name="Tra_TL" localSheetId="1">#REF!</definedName>
    <definedName name="Tra_ty_le2" localSheetId="1">#REF!</definedName>
    <definedName name="Tra_ty_le3" localSheetId="1">#REF!</definedName>
    <definedName name="Tra_ty_le4" localSheetId="1">#REF!</definedName>
    <definedName name="Tra_ty_le5" localSheetId="1">#REF!</definedName>
    <definedName name="TRADE2" localSheetId="1">#REF!</definedName>
    <definedName name="TRAM" localSheetId="1">#REF!</definedName>
    <definedName name="TT_1P" localSheetId="1">#REF!</definedName>
    <definedName name="TT_3p" localSheetId="1">#REF!</definedName>
    <definedName name="ttbt" localSheetId="1">#REF!</definedName>
    <definedName name="TTDD" localSheetId="1">#REF!</definedName>
    <definedName name="TTDDCT3p" localSheetId="1">#REF!</definedName>
    <definedName name="tthi" localSheetId="1">#REF!</definedName>
    <definedName name="ttronmk" localSheetId="1">#REF!</definedName>
    <definedName name="tttt" localSheetId="1">#REF!</definedName>
    <definedName name="tv75nc" localSheetId="1">#REF!</definedName>
    <definedName name="tv75vl" localSheetId="1">#REF!</definedName>
    <definedName name="ty_le" localSheetId="1">#REF!</definedName>
    <definedName name="ty_le_BTN" localSheetId="1">#REF!</definedName>
    <definedName name="Ty_le1" localSheetId="1">#REF!</definedName>
    <definedName name="UFPrn20040307090525" localSheetId="1">#REF!</definedName>
    <definedName name="UFPrn20040726091933" localSheetId="1">#REF!</definedName>
    <definedName name="UFPrn20040812141748" localSheetId="1">#REF!</definedName>
    <definedName name="UFPrn20040812141839" localSheetId="1">#REF!</definedName>
    <definedName name="UFPrn20040907140125" localSheetId="1">#REF!</definedName>
    <definedName name="UFPrn20040908134652" localSheetId="1">#REF!</definedName>
    <definedName name="UFPrn20040908142005" localSheetId="1">#REF!</definedName>
    <definedName name="UFPrn20040908194024" localSheetId="1">#REF!</definedName>
    <definedName name="UU" localSheetId="1">#REF!</definedName>
    <definedName name="Value0" localSheetId="1">#REF!</definedName>
    <definedName name="Value1" localSheetId="1">#REF!</definedName>
    <definedName name="Value10" localSheetId="1">#REF!</definedName>
    <definedName name="Value11" localSheetId="1">#REF!</definedName>
    <definedName name="Value12" localSheetId="1">#REF!</definedName>
    <definedName name="Value13" localSheetId="1">#REF!</definedName>
    <definedName name="Value14" localSheetId="1">#REF!</definedName>
    <definedName name="Value15" localSheetId="1">#REF!</definedName>
    <definedName name="Value16" localSheetId="1">#REF!</definedName>
    <definedName name="Value17" localSheetId="1">#REF!</definedName>
    <definedName name="Value18" localSheetId="1">#REF!</definedName>
    <definedName name="Value19" localSheetId="1">#REF!</definedName>
    <definedName name="Value2" localSheetId="1">#REF!</definedName>
    <definedName name="Value20" localSheetId="1">#REF!</definedName>
    <definedName name="Value21" localSheetId="1">#REF!</definedName>
    <definedName name="Value22" localSheetId="1">#REF!</definedName>
    <definedName name="Value23" localSheetId="1">#REF!</definedName>
    <definedName name="Value24" localSheetId="1">#REF!</definedName>
    <definedName name="Value25" localSheetId="1">#REF!</definedName>
    <definedName name="Value26" localSheetId="1">#REF!</definedName>
    <definedName name="Value27" localSheetId="1">#REF!</definedName>
    <definedName name="Value28" localSheetId="1">#REF!</definedName>
    <definedName name="Value29" localSheetId="1">#REF!</definedName>
    <definedName name="Value3" localSheetId="1">#REF!</definedName>
    <definedName name="Value30" localSheetId="1">#REF!</definedName>
    <definedName name="Value31" localSheetId="1">#REF!</definedName>
    <definedName name="Value32" localSheetId="1">#REF!</definedName>
    <definedName name="Value33" localSheetId="1">#REF!</definedName>
    <definedName name="Value34" localSheetId="1">#REF!</definedName>
    <definedName name="Value35" localSheetId="1">#REF!</definedName>
    <definedName name="Value36" localSheetId="1">#REF!</definedName>
    <definedName name="Value37" localSheetId="1">#REF!</definedName>
    <definedName name="Value38" localSheetId="1">#REF!</definedName>
    <definedName name="Value39" localSheetId="1">#REF!</definedName>
    <definedName name="Value4" localSheetId="1">#REF!</definedName>
    <definedName name="Value40" localSheetId="1">#REF!</definedName>
    <definedName name="Value41" localSheetId="1">#REF!</definedName>
    <definedName name="Value42" localSheetId="1">#REF!</definedName>
    <definedName name="Value43" localSheetId="1">#REF!</definedName>
    <definedName name="Value44" localSheetId="1">#REF!</definedName>
    <definedName name="Value45" localSheetId="1">#REF!</definedName>
    <definedName name="Value46" localSheetId="1">#REF!</definedName>
    <definedName name="Value47" localSheetId="1">#REF!</definedName>
    <definedName name="Value48" localSheetId="1">#REF!</definedName>
    <definedName name="Value49" localSheetId="1">#REF!</definedName>
    <definedName name="Value5" localSheetId="1">#REF!</definedName>
    <definedName name="Value50" localSheetId="1">#REF!</definedName>
    <definedName name="Value51" localSheetId="1">#REF!</definedName>
    <definedName name="Value52" localSheetId="1">#REF!</definedName>
    <definedName name="Value53" localSheetId="1">#REF!</definedName>
    <definedName name="Value54" localSheetId="1">#REF!</definedName>
    <definedName name="Value55" localSheetId="1">#REF!</definedName>
    <definedName name="Value6" localSheetId="1">#REF!</definedName>
    <definedName name="Value7" localSheetId="1">#REF!</definedName>
    <definedName name="Value8" localSheetId="1">#REF!</definedName>
    <definedName name="Value9" localSheetId="1">#REF!</definedName>
    <definedName name="VARIINST" localSheetId="1">#REF!</definedName>
    <definedName name="VARIPURC" localSheetId="1">#REF!</definedName>
    <definedName name="Vat_tu" localSheetId="1">#REF!</definedName>
    <definedName name="vbtchongnuocm300" localSheetId="1">#REF!</definedName>
    <definedName name="vbtm150" localSheetId="1">#REF!</definedName>
    <definedName name="vbtm300" localSheetId="1">#REF!</definedName>
    <definedName name="vbtm400" localSheetId="1">#REF!</definedName>
    <definedName name="VC" localSheetId="1">#REF!</definedName>
    <definedName name="vccot" localSheetId="1">#REF!</definedName>
    <definedName name="VCDD1P" localSheetId="1">#REF!</definedName>
    <definedName name="VCDD3p" localSheetId="1">#REF!</definedName>
    <definedName name="VCDDCT3p" localSheetId="1">#REF!</definedName>
    <definedName name="VCDDMBA" localSheetId="1">#REF!</definedName>
    <definedName name="VCHT" localSheetId="1">#REF!</definedName>
    <definedName name="VCPKHTK" localSheetId="1">#REF!</definedName>
    <definedName name="vctb" localSheetId="1">#REF!</definedName>
    <definedName name="VCVBT1" localSheetId="1">#REF!</definedName>
    <definedName name="VCVBT2" localSheetId="1">#REF!</definedName>
    <definedName name="vd3p" localSheetId="1">#REF!</definedName>
    <definedName name="vkcauthang" localSheetId="1">#REF!</definedName>
    <definedName name="vksan" localSheetId="1">#REF!</definedName>
    <definedName name="vl" localSheetId="1">#REF!</definedName>
    <definedName name="VL1P" localSheetId="1">#REF!</definedName>
    <definedName name="VL3P" localSheetId="1">#REF!</definedName>
    <definedName name="Vlcap0.7" localSheetId="1">#REF!</definedName>
    <definedName name="VLcap1" localSheetId="1">#REF!</definedName>
    <definedName name="VLCT3p" localSheetId="1">#REF!</definedName>
    <definedName name="vldn400" localSheetId="1">#REF!</definedName>
    <definedName name="vldn600" localSheetId="1">#REF!</definedName>
    <definedName name="vltram" localSheetId="1">#REF!</definedName>
    <definedName name="vr3p" localSheetId="1">#REF!</definedName>
    <definedName name="VT" localSheetId="1">#REF!</definedName>
    <definedName name="W" localSheetId="1">#REF!</definedName>
    <definedName name="whatever" localSheetId="1">#REF!</definedName>
    <definedName name="WU" localSheetId="1">#REF!</definedName>
    <definedName name="WUJIN" localSheetId="1">#REF!</definedName>
    <definedName name="WW" localSheetId="1">#REF!</definedName>
    <definedName name="WX" localSheetId="1">#REF!</definedName>
    <definedName name="WXC" localSheetId="1">#REF!</definedName>
    <definedName name="x" localSheetId="1" hidden="1">#REF!</definedName>
    <definedName name="X1pFCOnc" localSheetId="1">#REF!</definedName>
    <definedName name="X1pFCOvc" localSheetId="1">#REF!</definedName>
    <definedName name="X1pFCOvl" localSheetId="1">#REF!</definedName>
    <definedName name="X1pIGnc" localSheetId="1">#REF!</definedName>
    <definedName name="X1pIGvc" localSheetId="1">#REF!</definedName>
    <definedName name="X1pIGvl" localSheetId="1">#REF!</definedName>
    <definedName name="x1pind" localSheetId="1">#REF!</definedName>
    <definedName name="X1pINDnc" localSheetId="1">#REF!</definedName>
    <definedName name="X1pINDvc" localSheetId="1">#REF!</definedName>
    <definedName name="X1pINDvl" localSheetId="1">#REF!</definedName>
    <definedName name="x1ping" localSheetId="1">#REF!</definedName>
    <definedName name="X1pINGnc" localSheetId="1">#REF!</definedName>
    <definedName name="X1pINGvc" localSheetId="1">#REF!</definedName>
    <definedName name="X1pINGvl" localSheetId="1">#REF!</definedName>
    <definedName name="x1pint" localSheetId="1">#REF!</definedName>
    <definedName name="X1pINTnc" localSheetId="1">#REF!</definedName>
    <definedName name="X1pINTvc" localSheetId="1">#REF!</definedName>
    <definedName name="X1pINTvl" localSheetId="1">#REF!</definedName>
    <definedName name="X1pITnc" localSheetId="1">#REF!</definedName>
    <definedName name="X1pITvc" localSheetId="1">#REF!</definedName>
    <definedName name="X1pITvl" localSheetId="1">#REF!</definedName>
    <definedName name="xa1pm" localSheetId="1">#REF!</definedName>
    <definedName name="xa3pm" localSheetId="1">#REF!</definedName>
    <definedName name="xact" localSheetId="1">#REF!</definedName>
    <definedName name="xfco" localSheetId="1">#REF!</definedName>
    <definedName name="xfco3p" localSheetId="1">#REF!</definedName>
    <definedName name="XFCOnc" localSheetId="1">#REF!</definedName>
    <definedName name="xfcotnc" localSheetId="1">#REF!</definedName>
    <definedName name="xfcotvl" localSheetId="1">#REF!</definedName>
    <definedName name="XFCOvc" localSheetId="1">#REF!</definedName>
    <definedName name="XFCOvl" localSheetId="1">#REF!</definedName>
    <definedName name="xh" localSheetId="1">#REF!</definedName>
    <definedName name="xhn" localSheetId="1">#REF!</definedName>
    <definedName name="xig" localSheetId="1">#REF!</definedName>
    <definedName name="xig1" localSheetId="1">#REF!</definedName>
    <definedName name="XIG1nc" localSheetId="1">#REF!</definedName>
    <definedName name="xig1p" localSheetId="1">#REF!</definedName>
    <definedName name="XIG1vl" localSheetId="1">#REF!</definedName>
    <definedName name="xig3p" localSheetId="1">#REF!</definedName>
    <definedName name="XIGnc" localSheetId="1">#REF!</definedName>
    <definedName name="XIGvc" localSheetId="1">#REF!</definedName>
    <definedName name="XIGvl" localSheetId="1">#REF!</definedName>
    <definedName name="xin" localSheetId="1">#REF!</definedName>
    <definedName name="xin190" localSheetId="1">#REF!</definedName>
    <definedName name="xin1903p" localSheetId="1">#REF!</definedName>
    <definedName name="XIN190nc" localSheetId="1">#REF!</definedName>
    <definedName name="XIN190vc" localSheetId="1">#REF!</definedName>
    <definedName name="XIN190vl" localSheetId="1">#REF!</definedName>
    <definedName name="xin3p" localSheetId="1">#REF!</definedName>
    <definedName name="xind" localSheetId="1">#REF!</definedName>
    <definedName name="xind1p" localSheetId="1">#REF!</definedName>
    <definedName name="xind3p" localSheetId="1">#REF!</definedName>
    <definedName name="XINDnc" localSheetId="1">#REF!</definedName>
    <definedName name="xindnc1p" localSheetId="1">#REF!</definedName>
    <definedName name="XINDvc" localSheetId="1">#REF!</definedName>
    <definedName name="XINDvl" localSheetId="1">#REF!</definedName>
    <definedName name="xindvl1p" localSheetId="1">#REF!</definedName>
    <definedName name="xing1p" localSheetId="1">#REF!</definedName>
    <definedName name="xingnc1p" localSheetId="1">#REF!</definedName>
    <definedName name="xingvl1p" localSheetId="1">#REF!</definedName>
    <definedName name="XINnc" localSheetId="1">#REF!</definedName>
    <definedName name="xint1p" localSheetId="1">#REF!</definedName>
    <definedName name="XINvc" localSheetId="1">#REF!</definedName>
    <definedName name="XINvl" localSheetId="1">#REF!</definedName>
    <definedName name="xit" localSheetId="1">#REF!</definedName>
    <definedName name="xit1" localSheetId="1">#REF!</definedName>
    <definedName name="XIT1nc" localSheetId="1">#REF!</definedName>
    <definedName name="xit1p" localSheetId="1">#REF!</definedName>
    <definedName name="XIT1vl" localSheetId="1">#REF!</definedName>
    <definedName name="xit23p" localSheetId="1">#REF!</definedName>
    <definedName name="xit3p" localSheetId="1">#REF!</definedName>
    <definedName name="XITnc" localSheetId="1">#REF!</definedName>
    <definedName name="XITvc" localSheetId="1">#REF!</definedName>
    <definedName name="XITvl" localSheetId="1">#REF!</definedName>
    <definedName name="XK" localSheetId="1">#REF!</definedName>
    <definedName name="xlbs" localSheetId="1">#REF!</definedName>
    <definedName name="xmcax" localSheetId="1">#REF!</definedName>
    <definedName name="xn" localSheetId="1">#REF!</definedName>
    <definedName name="year" localSheetId="1">#REF!</definedName>
    <definedName name="YH" localSheetId="1">#REF!</definedName>
    <definedName name="YI" localSheetId="1">#REF!</definedName>
    <definedName name="YINIANCHUKU" localSheetId="1">#REF!</definedName>
    <definedName name="YS" localSheetId="1">#REF!</definedName>
    <definedName name="YYY" localSheetId="1">#REF!</definedName>
    <definedName name="yyyy" localSheetId="1">#REF!</definedName>
    <definedName name="Z" localSheetId="1" hidden="1">#REF!</definedName>
    <definedName name="ZEROFROHS" localSheetId="1">#REF!</definedName>
    <definedName name="Zip" localSheetId="1">#REF!</definedName>
    <definedName name="ZXD" localSheetId="1">#REF!</definedName>
    <definedName name="ZYX" localSheetId="1">#REF!</definedName>
    <definedName name="ZZZ" localSheetId="1">#REF!</definedName>
    <definedName name="啊" localSheetId="1">#REF!</definedName>
    <definedName name="部门" localSheetId="1">#REF!</definedName>
    <definedName name="财力" localSheetId="1">#REF!</definedName>
    <definedName name="仓库" localSheetId="1">#REF!</definedName>
    <definedName name="差旅费12" localSheetId="1">#REF!</definedName>
    <definedName name="产品入库序时簿" localSheetId="1">#REF!</definedName>
    <definedName name="车间料房" localSheetId="1">#REF!</definedName>
    <definedName name="车间料房分析" localSheetId="1">#REF!</definedName>
    <definedName name="处置固资、无资和其资而收回的现金净额" localSheetId="1">#REF!</definedName>
    <definedName name="存货净值年初数" localSheetId="1">#REF!</definedName>
    <definedName name="存货净值期末数" localSheetId="1">#REF!</definedName>
    <definedName name="存货明细___1_原材料_" localSheetId="1">#REF!</definedName>
    <definedName name="存货收发存汇总表" localSheetId="1">#REF!</definedName>
    <definedName name="大幅度" localSheetId="1">#REF!</definedName>
    <definedName name="当前" localSheetId="1">#REF!</definedName>
    <definedName name="罚款收入" localSheetId="1">#REF!</definedName>
    <definedName name="分队发送" localSheetId="1">#REF!</definedName>
    <definedName name="分析" localSheetId="1">#REF!</definedName>
    <definedName name="固定资产" localSheetId="1">#REF!</definedName>
    <definedName name="固定资产清单" localSheetId="1">#REF!</definedName>
    <definedName name="固定资产折旧表" localSheetId="1">#REF!</definedName>
    <definedName name="管理No." localSheetId="1">#REF!</definedName>
    <definedName name="规格" localSheetId="1">#REF!</definedName>
    <definedName name="核算项目明细账_555_02" localSheetId="1">#REF!</definedName>
    <definedName name="核算项目余额表" localSheetId="1">#REF!</definedName>
    <definedName name="汇率" localSheetId="1">#REF!</definedName>
    <definedName name="汇总" localSheetId="1">#REF!</definedName>
    <definedName name="会计分录序时簿" localSheetId="1">#REF!</definedName>
    <definedName name="加班单19" localSheetId="1">#REF!</definedName>
    <definedName name="监察" localSheetId="1">#REF!</definedName>
    <definedName name="結果３" localSheetId="1">#REF!</definedName>
    <definedName name="結果の要約" localSheetId="1">#REF!</definedName>
    <definedName name="結論" localSheetId="1">#REF!</definedName>
    <definedName name="今後の展開" localSheetId="1">#REF!</definedName>
    <definedName name="経歴" localSheetId="1">#REF!</definedName>
    <definedName name="科目余额表" localSheetId="1">#REF!</definedName>
    <definedName name="库___存" localSheetId="1">#REF!</definedName>
    <definedName name="库存呆滞料分析表" localSheetId="1">#REF!</definedName>
    <definedName name="Recorder" localSheetId="1" hidden="1">#REF!</definedName>
    <definedName name="判定" localSheetId="1">#REF!</definedName>
    <definedName name="其他出库序时簿" localSheetId="1">#REF!</definedName>
    <definedName name="其他业务收入" localSheetId="1">#REF!</definedName>
    <definedName name="其他应付款年初数" localSheetId="1">#REF!</definedName>
    <definedName name="其他应付款期末数" localSheetId="1">#REF!</definedName>
    <definedName name="其他应收款净额年初数" localSheetId="1">#REF!</definedName>
    <definedName name="其他应收款净额期末数" localSheetId="1">#REF!</definedName>
    <definedName name="其他应收款年初数" localSheetId="1">#REF!</definedName>
    <definedName name="其他应收款期末数" localSheetId="1">#REF!</definedName>
    <definedName name="请选择" localSheetId="1">#REF!</definedName>
    <definedName name="全部末级余额" localSheetId="1">#REF!</definedName>
    <definedName name="確認項目" localSheetId="1">#REF!</definedName>
    <definedName name="入力２" localSheetId="1">#REF!</definedName>
    <definedName name="社名" localSheetId="1">#REF!</definedName>
    <definedName name="生产列1" localSheetId="1">#REF!</definedName>
    <definedName name="生产列11" localSheetId="1">#REF!</definedName>
    <definedName name="生产列15" localSheetId="1">#REF!</definedName>
    <definedName name="生产列16" localSheetId="1">#REF!</definedName>
    <definedName name="生产列17" localSheetId="1">#REF!</definedName>
    <definedName name="生产列19" localSheetId="1">#REF!</definedName>
    <definedName name="生产列2" localSheetId="1">#REF!</definedName>
    <definedName name="生产列20" localSheetId="1">#REF!</definedName>
    <definedName name="生产列3" localSheetId="1">#REF!</definedName>
    <definedName name="生产列4" localSheetId="1">#REF!</definedName>
    <definedName name="生产列5" localSheetId="1">#REF!</definedName>
    <definedName name="生产列6" localSheetId="1">#REF!</definedName>
    <definedName name="生产列7" localSheetId="1">#REF!</definedName>
    <definedName name="生产列8" localSheetId="1">#REF!</definedName>
    <definedName name="生产列9" localSheetId="1">#REF!</definedName>
    <definedName name="生产领料汇总" localSheetId="1">#REF!</definedName>
    <definedName name="生产领料序时簿" localSheetId="1">#REF!</definedName>
    <definedName name="生产期" localSheetId="1">#REF!</definedName>
    <definedName name="生产期1" localSheetId="1">#REF!</definedName>
    <definedName name="生产期11" localSheetId="1">#REF!</definedName>
    <definedName name="生产期123" localSheetId="1">#REF!</definedName>
    <definedName name="生产期15" localSheetId="1">#REF!</definedName>
    <definedName name="生产期16" localSheetId="1">#REF!</definedName>
    <definedName name="生产期17" localSheetId="1">#REF!</definedName>
    <definedName name="生产期19" localSheetId="1">#REF!</definedName>
    <definedName name="生产期2" localSheetId="1">#REF!</definedName>
    <definedName name="生产期20" localSheetId="1">#REF!</definedName>
    <definedName name="生产期3" localSheetId="1">#REF!</definedName>
    <definedName name="生产期4" localSheetId="1">#REF!</definedName>
    <definedName name="生产期5" localSheetId="1">#REF!</definedName>
    <definedName name="生产期6" localSheetId="1">#REF!</definedName>
    <definedName name="生产期7" localSheetId="1">#REF!</definedName>
    <definedName name="生产期8" localSheetId="1">#REF!</definedName>
    <definedName name="生产期9" localSheetId="1">#REF!</definedName>
    <definedName name="试算平衡表" localSheetId="1">#REF!</definedName>
    <definedName name="是" localSheetId="1">#REF!</definedName>
    <definedName name="数量金额总账" localSheetId="1">#REF!</definedName>
    <definedName name="外购入库序时簿" localSheetId="1">#REF!</definedName>
    <definedName name="外协厂监查指导4" localSheetId="1">#REF!</definedName>
    <definedName name="外协厂监察指导" localSheetId="1">#REF!</definedName>
    <definedName name="往来对账单" localSheetId="1">#REF!</definedName>
    <definedName name="委外加工发出序时簿" localSheetId="1">#REF!</definedName>
    <definedName name="物料代码0503" localSheetId="1">#REF!</definedName>
    <definedName name="物料收发汇总表" localSheetId="1">#REF!</definedName>
    <definedName name="物料收发明细表" localSheetId="1">#REF!</definedName>
    <definedName name="销售出库汇总表" localSheetId="1">#REF!</definedName>
    <definedName name="销售出库序时簿" localSheetId="1">#REF!</definedName>
    <definedName name="新" localSheetId="1">#REF!</definedName>
    <definedName name="仪器盘点" localSheetId="1">#REF!</definedName>
    <definedName name="营业外收入" localSheetId="1">#REF!</definedName>
    <definedName name="应付票据期末数" localSheetId="1">#REF!</definedName>
    <definedName name="应付账款期末数" localSheetId="1">#REF!</definedName>
    <definedName name="应会" localSheetId="1">#REF!</definedName>
    <definedName name="应收款项净额年初数" localSheetId="1">#REF!</definedName>
    <definedName name="应收票据年初数" localSheetId="1">#REF!</definedName>
    <definedName name="应收票据期末数" localSheetId="1">#REF!</definedName>
    <definedName name="应收账款净额年初数" localSheetId="1">#REF!</definedName>
    <definedName name="应收账款净额期末数" localSheetId="1">#REF!</definedName>
    <definedName name="应收账款年初数" localSheetId="1">#REF!</definedName>
    <definedName name="应收账款期末数" localSheetId="1">#REF!</definedName>
    <definedName name="预付账款期末数" localSheetId="1">#REF!</definedName>
    <definedName name="预收账款年初数" localSheetId="1">#REF!</definedName>
    <definedName name="预收账款期末数" localSheetId="1">#REF!</definedName>
    <definedName name="招待费12" localSheetId="1">#REF!</definedName>
    <definedName name="中国" localSheetId="1">#REF!</definedName>
    <definedName name="主营业务收入净额" localSheetId="1">#REF!</definedName>
    <definedName name="수량10월" localSheetId="1">#REF!</definedName>
    <definedName name="수량11월" localSheetId="1">#REF!</definedName>
    <definedName name="수량12월" localSheetId="1">#REF!</definedName>
    <definedName name="수량1월" localSheetId="1">#REF!</definedName>
    <definedName name="수량4" localSheetId="1">#REF!,#REF!,#REF!,#REF!</definedName>
    <definedName name="전" localSheetId="1">#REF!</definedName>
    <definedName name="전제2" localSheetId="1" hidden="1">#REF!</definedName>
    <definedName name="주택사업본부" localSheetId="1">#REF!</definedName>
    <definedName name="철구사업본부" localSheetId="1">#REF!</definedName>
    <definedName name="_xlnm.Print_Titles" localSheetId="1">湖南同力!$3:$4</definedName>
    <definedName name="_xlnm.Print_Titles" localSheetId="2">株洲凯天!$2:$4</definedName>
    <definedName name="_xlnm.Print_Area" localSheetId="2">株洲凯天!$A$1:$J$107</definedName>
    <definedName name="_xlnm._FilterDatabase" localSheetId="3" hidden="1">湖南绿色!$A$4:$N$90</definedName>
    <definedName name="\C" localSheetId="3">#REF!</definedName>
    <definedName name="\R" localSheetId="3">#REF!</definedName>
    <definedName name="\T" localSheetId="3">#REF!</definedName>
    <definedName name="____0Crite" localSheetId="3">#REF!</definedName>
    <definedName name="___0Crite" localSheetId="3">#REF!</definedName>
    <definedName name="___IV16532" localSheetId="3">#REF!</definedName>
    <definedName name="___IV17532" localSheetId="3">#REF!</definedName>
    <definedName name="___IV19999" localSheetId="3">#REF!</definedName>
    <definedName name="___IV20000" localSheetId="3">#REF!</definedName>
    <definedName name="___IV60000" localSheetId="3">#REF!</definedName>
    <definedName name="__IV999999" localSheetId="3">#REF!</definedName>
    <definedName name="__IZ53" localSheetId="3">#REF!</definedName>
    <definedName name="__JZ123" localSheetId="3">#REF!</definedName>
    <definedName name="__LZ123" localSheetId="3">#REF!</definedName>
    <definedName name="__MAÕ_HAØNG" localSheetId="3">#REF!</definedName>
    <definedName name="__MAÕ_SOÁ_THUEÁ" localSheetId="3">#REF!</definedName>
    <definedName name="__MZ53" localSheetId="3">#REF!</definedName>
    <definedName name="__ÑÔN_GIAÙ" localSheetId="3">#REF!</definedName>
    <definedName name="__SOÁ_CTÖØ" localSheetId="3">#REF!</definedName>
    <definedName name="__SOÁ_LÖÔÏNG" localSheetId="3">#REF!</definedName>
    <definedName name="__TEÂN_HAØNG" localSheetId="3">#REF!</definedName>
    <definedName name="__TEÂN_KHAÙCH_HAØ" localSheetId="3">#REF!</definedName>
    <definedName name="__THAØNH_TIEÀN" localSheetId="3">#REF!</definedName>
    <definedName name="__TRÒ_GIAÙ" localSheetId="3">#REF!</definedName>
    <definedName name="__TRÒ_GIAÙ__VAT_" localSheetId="3">#REF!</definedName>
    <definedName name="__XY123" localSheetId="3">#REF!</definedName>
    <definedName name="_1BA2500" localSheetId="3">#REF!</definedName>
    <definedName name="_1BA3250" localSheetId="3">#REF!</definedName>
    <definedName name="_1BA400P" localSheetId="3">#REF!</definedName>
    <definedName name="_1CAP001" localSheetId="3">#REF!</definedName>
    <definedName name="_1CAP011" localSheetId="3">#REF!</definedName>
    <definedName name="_1CAP012" localSheetId="3">#REF!</definedName>
    <definedName name="_1CDHT03" localSheetId="3">#REF!</definedName>
    <definedName name="_1CHANG2" localSheetId="3">#REF!</definedName>
    <definedName name="_1DADOI1" localSheetId="3">#REF!</definedName>
    <definedName name="_1DAU002" localSheetId="3">#REF!</definedName>
    <definedName name="_1DDAY03" localSheetId="3">#REF!</definedName>
    <definedName name="_1DDTT01" localSheetId="3">#REF!</definedName>
    <definedName name="_1FCO101" localSheetId="3">#REF!</definedName>
    <definedName name="_1GIA101" localSheetId="3">#REF!</definedName>
    <definedName name="_1LA1001" localSheetId="3">#REF!</definedName>
    <definedName name="_1LP" localSheetId="3">#REF!</definedName>
    <definedName name="_1MCCBO2" localSheetId="3">#REF!</definedName>
    <definedName name="_1PKCAP1" localSheetId="3">#REF!</definedName>
    <definedName name="_1PKIEN2" localSheetId="3">#REF!</definedName>
    <definedName name="_1PKTT01" localSheetId="3">#REF!</definedName>
    <definedName name="_1TCD101" localSheetId="3">#REF!</definedName>
    <definedName name="_1TCD201" localSheetId="3">#REF!</definedName>
    <definedName name="_1TCD203" localSheetId="3">#REF!</definedName>
    <definedName name="_1TD2001" localSheetId="3">#REF!</definedName>
    <definedName name="_1TIHT01" localSheetId="3">#REF!</definedName>
    <definedName name="_1TIHT06" localSheetId="3">#REF!</definedName>
    <definedName name="_1TIHT07" localSheetId="3">#REF!</definedName>
    <definedName name="_1TRU121" localSheetId="3">#REF!</definedName>
    <definedName name="_21114" localSheetId="3">#REF!</definedName>
    <definedName name="_2BLA100" localSheetId="3">#REF!</definedName>
    <definedName name="_2CHANG1" localSheetId="3">#REF!</definedName>
    <definedName name="_2CHANG2" localSheetId="3">#REF!</definedName>
    <definedName name="_2DADOI1" localSheetId="3">#REF!</definedName>
    <definedName name="_2DAL201" localSheetId="3">#REF!</definedName>
    <definedName name="_2KD0222" localSheetId="3">#REF!</definedName>
    <definedName name="_2LP" localSheetId="3">#REF!</definedName>
    <definedName name="_2TD2001" localSheetId="3">#REF!</definedName>
    <definedName name="_3BLXMD" localSheetId="3">#REF!</definedName>
    <definedName name="_3BOAG01" localSheetId="3">#REF!</definedName>
    <definedName name="_3COSSE1" localSheetId="3">#REF!</definedName>
    <definedName name="_3CTKHAC" localSheetId="3">#REF!</definedName>
    <definedName name="_3DMINO1" localSheetId="3">#REF!</definedName>
    <definedName name="_3DMINO2" localSheetId="3">#REF!</definedName>
    <definedName name="_3DUPSSS" localSheetId="3">#REF!</definedName>
    <definedName name="_3HTTR01" localSheetId="3">#REF!</definedName>
    <definedName name="_3HTTR02" localSheetId="3">#REF!</definedName>
    <definedName name="_3HTTR03" localSheetId="3">#REF!</definedName>
    <definedName name="_3HTTR04" localSheetId="3">#REF!</definedName>
    <definedName name="_3HTTR05" localSheetId="3">#REF!</definedName>
    <definedName name="_3PKDOM1" localSheetId="3">#REF!</definedName>
    <definedName name="_3PKDOM2" localSheetId="3">#REF!</definedName>
    <definedName name="_3TRU122" localSheetId="3">#REF!</definedName>
    <definedName name="_3TU0609" localSheetId="3">#REF!</definedName>
    <definedName name="_430.001" localSheetId="3">#REF!</definedName>
    <definedName name="_4CNT240" localSheetId="3">#REF!</definedName>
    <definedName name="_4CTL240" localSheetId="3">#REF!</definedName>
    <definedName name="_4FCO100" localSheetId="3">#REF!</definedName>
    <definedName name="_4HDCTT4" localSheetId="3">#REF!</definedName>
    <definedName name="_4HNCTT4" localSheetId="3">#REF!</definedName>
    <definedName name="_4LBCO01" localSheetId="3">#REF!</definedName>
    <definedName name="_4OSLCTT" localSheetId="3">#REF!</definedName>
    <definedName name="_5080591" localSheetId="3">#REF!</definedName>
    <definedName name="_93" localSheetId="3">#REF!</definedName>
    <definedName name="_94" localSheetId="3">#REF!</definedName>
    <definedName name="_95" localSheetId="3">#REF!</definedName>
    <definedName name="_96" localSheetId="3">#REF!</definedName>
    <definedName name="_97" localSheetId="3">#REF!</definedName>
    <definedName name="_98" localSheetId="3">#REF!</definedName>
    <definedName name="_99" localSheetId="3">#REF!</definedName>
    <definedName name="_A" localSheetId="3">#REF!</definedName>
    <definedName name="_a500000" localSheetId="3">#REF!</definedName>
    <definedName name="_CON1" localSheetId="3">#REF!</definedName>
    <definedName name="_CON2" localSheetId="3">#REF!</definedName>
    <definedName name="_ddn400" localSheetId="3">#REF!</definedName>
    <definedName name="_ddn600" localSheetId="3">#REF!</definedName>
    <definedName name="_E99999" localSheetId="3">#REF!</definedName>
    <definedName name="_Fill" localSheetId="3" hidden="1">#REF!</definedName>
    <definedName name="_gon4" localSheetId="3">#REF!</definedName>
    <definedName name="_IV16532" localSheetId="3">#REF!</definedName>
    <definedName name="_IV17532" localSheetId="3">#REF!</definedName>
    <definedName name="_IV19999" localSheetId="3">#REF!</definedName>
    <definedName name="_IV20000" localSheetId="3">#REF!</definedName>
    <definedName name="_IV60000" localSheetId="3">#REF!</definedName>
    <definedName name="_Key1" localSheetId="3" hidden="1">#REF!</definedName>
    <definedName name="_Key2" localSheetId="3" hidden="1">#REF!</definedName>
    <definedName name="_lap1" localSheetId="3">#REF!</definedName>
    <definedName name="_lap2" localSheetId="3">#REF!</definedName>
    <definedName name="_MAC12" localSheetId="3">#REF!</definedName>
    <definedName name="_MAC46" localSheetId="3">#REF!</definedName>
    <definedName name="_MAÕ_HAØNG" localSheetId="3">#REF!</definedName>
    <definedName name="_MAÕ_SOÁ_THUEÁ" localSheetId="3">#REF!</definedName>
    <definedName name="_NCL100" localSheetId="3">#REF!</definedName>
    <definedName name="_NCL200" localSheetId="3">#REF!</definedName>
    <definedName name="_NCL250" localSheetId="3">#REF!</definedName>
    <definedName name="_NET2" localSheetId="3">#REF!</definedName>
    <definedName name="_nin190" localSheetId="3">#REF!</definedName>
    <definedName name="_ÑÔN_GIAÙ" localSheetId="3">#REF!</definedName>
    <definedName name="_PER1" localSheetId="3">#REF!</definedName>
    <definedName name="_PER2" localSheetId="3">#REF!</definedName>
    <definedName name="_sc1" localSheetId="3">#REF!</definedName>
    <definedName name="_SC2" localSheetId="3">#REF!</definedName>
    <definedName name="_sc3" localSheetId="3">#REF!</definedName>
    <definedName name="_SN3" localSheetId="3">#REF!</definedName>
    <definedName name="_SOÁ_CTÖØ" localSheetId="3">#REF!</definedName>
    <definedName name="_SOÁ_LÖÔÏNG" localSheetId="3">#REF!</definedName>
    <definedName name="_Sort" localSheetId="3" hidden="1">#REF!</definedName>
    <definedName name="_TB1" localSheetId="3">#REF!</definedName>
    <definedName name="_TEÂN_HAØNG" localSheetId="3">#REF!</definedName>
    <definedName name="_TEÂN_KHAÙCH_HAØ" localSheetId="3">#REF!</definedName>
    <definedName name="_THAØNH_TIEÀN" localSheetId="3">#REF!</definedName>
    <definedName name="_TL1" localSheetId="3">#REF!</definedName>
    <definedName name="_TL2" localSheetId="3">#REF!</definedName>
    <definedName name="_TL3" localSheetId="3">#REF!</definedName>
    <definedName name="_TLA120" localSheetId="3">#REF!</definedName>
    <definedName name="_TLA35" localSheetId="3">#REF!</definedName>
    <definedName name="_TLA50" localSheetId="3">#REF!</definedName>
    <definedName name="_TLA70" localSheetId="3">#REF!</definedName>
    <definedName name="_TLA95" localSheetId="3">#REF!</definedName>
    <definedName name="_TRÒ_GIAÙ" localSheetId="3">#REF!</definedName>
    <definedName name="_TRÒ_GIAÙ__VAT_" localSheetId="3">#REF!</definedName>
    <definedName name="_VL100" localSheetId="3">#REF!</definedName>
    <definedName name="_VL200" localSheetId="3">#REF!</definedName>
    <definedName name="_VL250" localSheetId="3">#REF!</definedName>
    <definedName name="A_impresión_IM" localSheetId="3">#REF!</definedName>
    <definedName name="A0" localSheetId="3">#REF!</definedName>
    <definedName name="A120_" localSheetId="3">#REF!</definedName>
    <definedName name="a277Print_Titles" localSheetId="3">#REF!</definedName>
    <definedName name="A35_" localSheetId="3">#REF!</definedName>
    <definedName name="A50_" localSheetId="3">#REF!</definedName>
    <definedName name="A70_" localSheetId="3">#REF!</definedName>
    <definedName name="A95_" localSheetId="3">#REF!</definedName>
    <definedName name="AA" localSheetId="3">#REF!</definedName>
    <definedName name="AA_SIZE" localSheetId="3">#REF!</definedName>
    <definedName name="AAA" localSheetId="3">#REF!</definedName>
    <definedName name="AAAA" localSheetId="3">#REF!</definedName>
    <definedName name="AAAAA" localSheetId="3">#REF!</definedName>
    <definedName name="abc" localSheetId="3">#REF!</definedName>
    <definedName name="AC120_" localSheetId="3">#REF!</definedName>
    <definedName name="AC35_" localSheetId="3">#REF!</definedName>
    <definedName name="AC50_" localSheetId="3">#REF!</definedName>
    <definedName name="AC70_" localSheetId="3">#REF!</definedName>
    <definedName name="AC95_" localSheetId="3">#REF!</definedName>
    <definedName name="Address" localSheetId="3">#REF!</definedName>
    <definedName name="All_Item" localSheetId="3">#REF!</definedName>
    <definedName name="April" localSheetId="3">#REF!</definedName>
    <definedName name="APRILBAOJIA" localSheetId="3">#REF!</definedName>
    <definedName name="apriljiage" localSheetId="3">#REF!</definedName>
    <definedName name="ARCHIVO" localSheetId="3">#REF!</definedName>
    <definedName name="assumptionProductionOverhead" localSheetId="3">#REF!</definedName>
    <definedName name="AUTJIAGE" localSheetId="3">#REF!</definedName>
    <definedName name="B_042X" localSheetId="3">#REF!</definedName>
    <definedName name="B_12PU_W" localSheetId="3">#REF!</definedName>
    <definedName name="b_240" localSheetId="3">#REF!</definedName>
    <definedName name="b_280" localSheetId="3">#REF!</definedName>
    <definedName name="b_320" localSheetId="3">#REF!</definedName>
    <definedName name="B_tinh" localSheetId="3">#REF!</definedName>
    <definedName name="BaloonText" localSheetId="3">#REF!</definedName>
    <definedName name="Bang_cly" localSheetId="3">#REF!</definedName>
    <definedName name="Bang_CVC" localSheetId="3">#REF!</definedName>
    <definedName name="bang_gia" localSheetId="3">#REF!</definedName>
    <definedName name="Bang_travl" localSheetId="3">#REF!</definedName>
    <definedName name="BAOJIA2" localSheetId="3">#REF!</definedName>
    <definedName name="baojiatwo" localSheetId="3">#REF!</definedName>
    <definedName name="BarData" localSheetId="3">#REF!</definedName>
    <definedName name="BB" localSheetId="3">#REF!</definedName>
    <definedName name="BBB" localSheetId="3">#REF!</definedName>
    <definedName name="BBBB" localSheetId="3">#REF!</definedName>
    <definedName name="BBBBB" localSheetId="3">#REF!</definedName>
    <definedName name="BJT" localSheetId="3">#REF!</definedName>
    <definedName name="blkh" localSheetId="3">#REF!</definedName>
    <definedName name="blkh1" localSheetId="3">#REF!</definedName>
    <definedName name="BLOCK1" localSheetId="3">#REF!</definedName>
    <definedName name="BLOCK2" localSheetId="3">#REF!</definedName>
    <definedName name="BLOCK3" localSheetId="3">#REF!</definedName>
    <definedName name="BOQ" localSheetId="3">#REF!</definedName>
    <definedName name="BREAKDOWN" localSheetId="3">#REF!</definedName>
    <definedName name="BTLT1pm" localSheetId="3">#REF!</definedName>
    <definedName name="BTLT3pm" localSheetId="3">#REF!</definedName>
    <definedName name="BTLTct" localSheetId="3">#REF!</definedName>
    <definedName name="BTLTHTDL" localSheetId="3">#REF!</definedName>
    <definedName name="BTLTHTHH" localSheetId="3">#REF!</definedName>
    <definedName name="BVCISUMMARY" localSheetId="3">#REF!</definedName>
    <definedName name="C_O" localSheetId="3">#REF!</definedName>
    <definedName name="C_SIZE" localSheetId="3">#REF!</definedName>
    <definedName name="C2.7" localSheetId="3">#REF!</definedName>
    <definedName name="C3.0" localSheetId="3">#REF!</definedName>
    <definedName name="C3.5" localSheetId="3">#REF!</definedName>
    <definedName name="C3.7" localSheetId="3">#REF!</definedName>
    <definedName name="C4.0" localSheetId="3">#REF!</definedName>
    <definedName name="calculocosthora" localSheetId="3">#REF!</definedName>
    <definedName name="cap" localSheetId="3">#REF!</definedName>
    <definedName name="cap0.7" localSheetId="3">#REF!</definedName>
    <definedName name="capdat" localSheetId="3">#REF!</definedName>
    <definedName name="Category_All" localSheetId="3">#REF!</definedName>
    <definedName name="CC" localSheetId="3">#REF!</definedName>
    <definedName name="CCC" localSheetId="3">#REF!</definedName>
    <definedName name="CCCC" localSheetId="3">#REF!</definedName>
    <definedName name="CCS" localSheetId="3">#REF!</definedName>
    <definedName name="CDD" localSheetId="3">#REF!</definedName>
    <definedName name="CDDD" localSheetId="3">#REF!</definedName>
    <definedName name="CDDD1P" localSheetId="3">#REF!</definedName>
    <definedName name="CDDD1PHA" localSheetId="3">#REF!</definedName>
    <definedName name="CDDD3PHA" localSheetId="3">#REF!</definedName>
    <definedName name="Cdnum" localSheetId="3">#REF!</definedName>
    <definedName name="CH" localSheetId="3">#REF!</definedName>
    <definedName name="chang1pm" localSheetId="3">#REF!</definedName>
    <definedName name="chang3pm" localSheetId="3">#REF!</definedName>
    <definedName name="changct" localSheetId="3">#REF!</definedName>
    <definedName name="changht" localSheetId="3">#REF!</definedName>
    <definedName name="changHTDL" localSheetId="3">#REF!</definedName>
    <definedName name="changHTHH" localSheetId="3">#REF!</definedName>
    <definedName name="CHUKU" localSheetId="3">#REF!</definedName>
    <definedName name="City" localSheetId="3">#REF!</definedName>
    <definedName name="CK" localSheetId="3">#REF!</definedName>
    <definedName name="CL" localSheetId="3">#REF!</definedName>
    <definedName name="clvc" localSheetId="3">#REF!</definedName>
    <definedName name="CLVC35" localSheetId="3">#REF!</definedName>
    <definedName name="CLVCTB" localSheetId="3">#REF!</definedName>
    <definedName name="CLVL" localSheetId="3">#REF!</definedName>
    <definedName name="Co" localSheetId="3">#REF!</definedName>
    <definedName name="Code" localSheetId="3" hidden="1">#REF!</definedName>
    <definedName name="Cöï_ly_vaän_chuyeãn" localSheetId="3">#REF!</definedName>
    <definedName name="CÖÏ_LY_VAÄN_CHUYEÅN" localSheetId="3">#REF!</definedName>
    <definedName name="COMMON" localSheetId="3">#REF!</definedName>
    <definedName name="Company" localSheetId="3">#REF!</definedName>
    <definedName name="company_name" localSheetId="3">#REF!</definedName>
    <definedName name="COMPARATIVO" localSheetId="3">#REF!</definedName>
    <definedName name="CON_EQP_COS" localSheetId="3">#REF!</definedName>
    <definedName name="CON_EQP_COST" localSheetId="3">#REF!</definedName>
    <definedName name="Cong_HM_DTCT" localSheetId="3">#REF!</definedName>
    <definedName name="Cong_M_DTCT" localSheetId="3">#REF!</definedName>
    <definedName name="Cong_NC_DTCT" localSheetId="3">#REF!</definedName>
    <definedName name="Cong_VL_DTCT" localSheetId="3">#REF!</definedName>
    <definedName name="CONST_EQ" localSheetId="3">#REF!</definedName>
    <definedName name="CONSUMOACUMULAD" localSheetId="3">#REF!</definedName>
    <definedName name="consumomes" localSheetId="3">#REF!</definedName>
    <definedName name="COSTO" localSheetId="3">#REF!</definedName>
    <definedName name="Country" localSheetId="3">#REF!</definedName>
    <definedName name="COVER" localSheetId="3">#REF!</definedName>
    <definedName name="CPC" localSheetId="3">#REF!</definedName>
    <definedName name="CPVC35" localSheetId="3">#REF!</definedName>
    <definedName name="CPVCDN" localSheetId="3">#REF!</definedName>
    <definedName name="CRD" localSheetId="3">#REF!</definedName>
    <definedName name="CRITINST" localSheetId="3">#REF!</definedName>
    <definedName name="CRITPURC" localSheetId="3">#REF!</definedName>
    <definedName name="CRS" localSheetId="3">#REF!</definedName>
    <definedName name="CS" localSheetId="3">#REF!</definedName>
    <definedName name="CS_10" localSheetId="3">#REF!</definedName>
    <definedName name="CS_100" localSheetId="3">#REF!</definedName>
    <definedName name="CS_10S" localSheetId="3">#REF!</definedName>
    <definedName name="CS_120" localSheetId="3">#REF!</definedName>
    <definedName name="CS_140" localSheetId="3">#REF!</definedName>
    <definedName name="CS_160" localSheetId="3">#REF!</definedName>
    <definedName name="CS_20" localSheetId="3">#REF!</definedName>
    <definedName name="CS_30" localSheetId="3">#REF!</definedName>
    <definedName name="CS_40" localSheetId="3">#REF!</definedName>
    <definedName name="CS_40S" localSheetId="3">#REF!</definedName>
    <definedName name="CS_5S" localSheetId="3">#REF!</definedName>
    <definedName name="CS_60" localSheetId="3">#REF!</definedName>
    <definedName name="CS_80" localSheetId="3">#REF!</definedName>
    <definedName name="CS_80S" localSheetId="3">#REF!</definedName>
    <definedName name="CS_STD" localSheetId="3">#REF!</definedName>
    <definedName name="CS_XS" localSheetId="3">#REF!</definedName>
    <definedName name="CS_XXS" localSheetId="3">#REF!</definedName>
    <definedName name="csd3p" localSheetId="3">#REF!</definedName>
    <definedName name="csddg1p" localSheetId="3">#REF!</definedName>
    <definedName name="csddt1p" localSheetId="3">#REF!</definedName>
    <definedName name="csht3p" localSheetId="3">#REF!</definedName>
    <definedName name="ctdn9697" localSheetId="3">#REF!</definedName>
    <definedName name="ctiep" localSheetId="3">#REF!</definedName>
    <definedName name="CTIET" localSheetId="3">#REF!</definedName>
    <definedName name="CURRENCY" localSheetId="3">#REF!</definedName>
    <definedName name="CX" localSheetId="3">#REF!</definedName>
    <definedName name="CY" localSheetId="3">#REF!</definedName>
    <definedName name="D_7101A_B" localSheetId="3">#REF!</definedName>
    <definedName name="danhmuc" localSheetId="3">#REF!</definedName>
    <definedName name="data" localSheetId="3">#REF!</definedName>
    <definedName name="DATA_DATA2_List" localSheetId="3">#REF!</definedName>
    <definedName name="Data41" localSheetId="3">#REF!</definedName>
    <definedName name="Database" localSheetId="3" hidden="1">#REF!</definedName>
    <definedName name="database2" localSheetId="3">#REF!</definedName>
    <definedName name="database3" localSheetId="3">#REF!</definedName>
    <definedName name="DATATKDT" localSheetId="3">#REF!</definedName>
    <definedName name="DD" localSheetId="3">#REF!</definedName>
    <definedName name="DDAY" localSheetId="3">#REF!</definedName>
    <definedName name="DDD" localSheetId="3">#REF!</definedName>
    <definedName name="DDDD" localSheetId="3">#REF!</definedName>
    <definedName name="den_bu" localSheetId="3">#REF!</definedName>
    <definedName name="DGCTI592" localSheetId="3">#REF!</definedName>
    <definedName name="DGNC" localSheetId="3">#REF!</definedName>
    <definedName name="DGTV" localSheetId="3">#REF!</definedName>
    <definedName name="dgvc" localSheetId="3">#REF!</definedName>
    <definedName name="DGVT" localSheetId="3">#REF!</definedName>
    <definedName name="DIARIO46" localSheetId="3">#REF!</definedName>
    <definedName name="DIARIO47" localSheetId="3">#REF!</definedName>
    <definedName name="didi" localSheetId="3">#REF!</definedName>
    <definedName name="directlabor" localSheetId="3">#REF!</definedName>
    <definedName name="Discount" localSheetId="3" hidden="1">#REF!</definedName>
    <definedName name="display_area_2" localSheetId="3" hidden="1">#REF!</definedName>
    <definedName name="DLCC" localSheetId="3">#REF!</definedName>
    <definedName name="DM" localSheetId="3">#REF!</definedName>
    <definedName name="dobt" localSheetId="3">#REF!</definedName>
    <definedName name="DS1p1vc" localSheetId="3">#REF!</definedName>
    <definedName name="ds1p2nc" localSheetId="3">#REF!</definedName>
    <definedName name="ds1p2vc" localSheetId="3">#REF!</definedName>
    <definedName name="ds1p2vl" localSheetId="3">#REF!</definedName>
    <definedName name="ds1pnc" localSheetId="3">#REF!</definedName>
    <definedName name="ds1pvl" localSheetId="3">#REF!</definedName>
    <definedName name="ds3pctnc" localSheetId="3">#REF!</definedName>
    <definedName name="ds3pctvc" localSheetId="3">#REF!</definedName>
    <definedName name="ds3pctvl" localSheetId="3">#REF!</definedName>
    <definedName name="ds3pmnc" localSheetId="3">#REF!</definedName>
    <definedName name="ds3pmvc" localSheetId="3">#REF!</definedName>
    <definedName name="ds3pmvl" localSheetId="3">#REF!</definedName>
    <definedName name="ds3pnc" localSheetId="3">#REF!</definedName>
    <definedName name="ds3pvl" localSheetId="3">#REF!</definedName>
    <definedName name="dsct3pnc" localSheetId="3">#REF!</definedName>
    <definedName name="dsct3pvl" localSheetId="3">#REF!</definedName>
    <definedName name="DSPK1p1nc" localSheetId="3">#REF!</definedName>
    <definedName name="DSPK1p1vl" localSheetId="3">#REF!</definedName>
    <definedName name="DSPK1pnc" localSheetId="3">#REF!</definedName>
    <definedName name="DSPK1pvl" localSheetId="3">#REF!</definedName>
    <definedName name="dss" localSheetId="3" hidden="1">#REF!</definedName>
    <definedName name="DSUMDATA" localSheetId="3">#REF!</definedName>
    <definedName name="dt" localSheetId="3">#REF!</definedName>
    <definedName name="dtdt" localSheetId="3">#REF!</definedName>
    <definedName name="DUIJIAYOU" localSheetId="3">#REF!</definedName>
    <definedName name="e" localSheetId="3" hidden="1">#REF!</definedName>
    <definedName name="E_032XN" localSheetId="3">#REF!</definedName>
    <definedName name="E_069" localSheetId="3">#REF!</definedName>
    <definedName name="E206." localSheetId="3">#REF!</definedName>
    <definedName name="EE" localSheetId="3">#REF!</definedName>
    <definedName name="Email" localSheetId="3">#REF!</definedName>
    <definedName name="End_1" localSheetId="3">#REF!</definedName>
    <definedName name="End_10" localSheetId="3">#REF!</definedName>
    <definedName name="End_11" localSheetId="3">#REF!</definedName>
    <definedName name="End_12" localSheetId="3">#REF!</definedName>
    <definedName name="End_13" localSheetId="3">#REF!</definedName>
    <definedName name="End_2" localSheetId="3">#REF!</definedName>
    <definedName name="End_3" localSheetId="3">#REF!</definedName>
    <definedName name="End_4" localSheetId="3">#REF!</definedName>
    <definedName name="End_5" localSheetId="3">#REF!</definedName>
    <definedName name="End_6" localSheetId="3">#REF!</definedName>
    <definedName name="End_7" localSheetId="3">#REF!</definedName>
    <definedName name="End_8" localSheetId="3">#REF!</definedName>
    <definedName name="End_9" localSheetId="3">#REF!</definedName>
    <definedName name="f" localSheetId="3">#REF!</definedName>
    <definedName name="FACTOR" localSheetId="3">#REF!</definedName>
    <definedName name="Fax" localSheetId="3">#REF!</definedName>
    <definedName name="FCode" localSheetId="3" hidden="1">#REF!</definedName>
    <definedName name="February" localSheetId="3">#REF!</definedName>
    <definedName name="FF" localSheetId="3">#REF!</definedName>
    <definedName name="fff" localSheetId="3">#REF!</definedName>
    <definedName name="FFROHS" localSheetId="3">#REF!</definedName>
    <definedName name="FFROHSCHUKU" localSheetId="3">#REF!</definedName>
    <definedName name="FJ" localSheetId="3">#REF!</definedName>
    <definedName name="G" localSheetId="3">#REF!</definedName>
    <definedName name="G_ME" localSheetId="3">#REF!</definedName>
    <definedName name="GG" localSheetId="3">#REF!</definedName>
    <definedName name="GH" localSheetId="3">#REF!</definedName>
    <definedName name="gia" localSheetId="3">#REF!</definedName>
    <definedName name="Gia_CT" localSheetId="3">#REF!</definedName>
    <definedName name="gia_tien" localSheetId="3">#REF!</definedName>
    <definedName name="gia_tien_BTN" localSheetId="3">#REF!</definedName>
    <definedName name="Gia_VT" localSheetId="3">#REF!</definedName>
    <definedName name="GIAVLIEUTN" localSheetId="3">#REF!</definedName>
    <definedName name="Giocong" localSheetId="3">#REF!</definedName>
    <definedName name="gl3p" localSheetId="3">#REF!</definedName>
    <definedName name="GROSS" localSheetId="3">#REF!</definedName>
    <definedName name="GROUP" localSheetId="3">#REF!</definedName>
    <definedName name="GT" localSheetId="3">#REF!</definedName>
    <definedName name="GTXL" localSheetId="3">#REF!</definedName>
    <definedName name="GuidText" localSheetId="3">#REF!</definedName>
    <definedName name="h" localSheetId="3" hidden="1">#REF!</definedName>
    <definedName name="H_THUCHTHH" localSheetId="3">#REF!</definedName>
    <definedName name="H_THUCTT" localSheetId="3">#REF!</definedName>
    <definedName name="heä_soá_sình_laày" localSheetId="3">#REF!</definedName>
    <definedName name="HG" localSheetId="3">#REF!</definedName>
    <definedName name="HH" localSheetId="3">#REF!</definedName>
    <definedName name="hhhh" localSheetId="3">#REF!</definedName>
    <definedName name="HHTT" localSheetId="3">#REF!</definedName>
    <definedName name="HiddenRows" localSheetId="3" hidden="1">#REF!</definedName>
    <definedName name="hien" localSheetId="3">#REF!</definedName>
    <definedName name="HOME_MANP" localSheetId="3">#REF!</definedName>
    <definedName name="HOMEOFFICE_COST" localSheetId="3">#REF!</definedName>
    <definedName name="hoten" localSheetId="3">#REF!</definedName>
    <definedName name="Hoü_vaì_tãn" localSheetId="3">#REF!</definedName>
    <definedName name="HSBJ" localSheetId="3">#REF!</definedName>
    <definedName name="hsdc" localSheetId="3">#REF!</definedName>
    <definedName name="hsdc1" localSheetId="3">#REF!</definedName>
    <definedName name="HSDN" localSheetId="3">#REF!</definedName>
    <definedName name="HSHH" localSheetId="3">#REF!</definedName>
    <definedName name="HSHHUT" localSheetId="3">#REF!</definedName>
    <definedName name="hsk" localSheetId="3">#REF!</definedName>
    <definedName name="hskd" localSheetId="3">#REF!</definedName>
    <definedName name="HSKJ" localSheetId="3">#REF!</definedName>
    <definedName name="hskk" localSheetId="3">#REF!</definedName>
    <definedName name="HSKK35" localSheetId="3">#REF!</definedName>
    <definedName name="hslx" localSheetId="3">#REF!</definedName>
    <definedName name="hslxh" localSheetId="3">#REF!</definedName>
    <definedName name="HSLXP" localSheetId="3">#REF!</definedName>
    <definedName name="HSSL" localSheetId="3">#REF!</definedName>
    <definedName name="HSVC1" localSheetId="3">#REF!</definedName>
    <definedName name="HSVC2" localSheetId="3">#REF!</definedName>
    <definedName name="HSVC3" localSheetId="3">#REF!</definedName>
    <definedName name="HT" localSheetId="3">#REF!</definedName>
    <definedName name="HTHH" localSheetId="3">#REF!</definedName>
    <definedName name="HTNC" localSheetId="3">#REF!</definedName>
    <definedName name="HTVL" localSheetId="3">#REF!</definedName>
    <definedName name="HY" localSheetId="3">#REF!</definedName>
    <definedName name="I" localSheetId="3">#REF!</definedName>
    <definedName name="IDLAB_COST" localSheetId="3">#REF!</definedName>
    <definedName name="II" localSheetId="3">#REF!</definedName>
    <definedName name="IND_LAB" localSheetId="3">#REF!</definedName>
    <definedName name="INDMANP" localSheetId="3">#REF!</definedName>
    <definedName name="IV" localSheetId="3">#REF!</definedName>
    <definedName name="j" localSheetId="3">#REF!</definedName>
    <definedName name="j356C8" localSheetId="3">#REF!</definedName>
    <definedName name="ja" localSheetId="3">#REF!</definedName>
    <definedName name="JAN" localSheetId="3">#REF!</definedName>
    <definedName name="JANBAOJIA" localSheetId="3">#REF!</definedName>
    <definedName name="JANBAOJIATWO" localSheetId="3">#REF!</definedName>
    <definedName name="JANCHUKU" localSheetId="3">#REF!</definedName>
    <definedName name="January" localSheetId="3">#REF!</definedName>
    <definedName name="JBAOJIA" localSheetId="3">#REF!</definedName>
    <definedName name="JCHUKU" localSheetId="3">#REF!</definedName>
    <definedName name="JIAGE" localSheetId="3">#REF!</definedName>
    <definedName name="JIAYO" localSheetId="3">#REF!</definedName>
    <definedName name="JJ" localSheetId="3">#REF!</definedName>
    <definedName name="JJJ" localSheetId="3">#REF!</definedName>
    <definedName name="JP" localSheetId="3">#REF!</definedName>
    <definedName name="JS" localSheetId="3">#REF!</definedName>
    <definedName name="JY" localSheetId="3">#REF!</definedName>
    <definedName name="K" localSheetId="3">#REF!</definedName>
    <definedName name="k2b" localSheetId="3">#REF!</definedName>
    <definedName name="kcong" localSheetId="3">#REF!</definedName>
    <definedName name="KEKK" localSheetId="3">#REF!</definedName>
    <definedName name="KH" localSheetId="3">#REF!</definedName>
    <definedName name="KH_Chang" localSheetId="3">#REF!</definedName>
    <definedName name="kkk" localSheetId="3" hidden="1">#REF!</definedName>
    <definedName name="KKKK" localSheetId="3" hidden="1">#REF!</definedName>
    <definedName name="kkkkk" localSheetId="3" hidden="1">#REF!</definedName>
    <definedName name="kl_ME" localSheetId="3">#REF!</definedName>
    <definedName name="KLTHDN" localSheetId="3">#REF!</definedName>
    <definedName name="KLVANKHUON" localSheetId="3">#REF!</definedName>
    <definedName name="kp1ph" localSheetId="3">#REF!</definedName>
    <definedName name="KSTK" localSheetId="3">#REF!</definedName>
    <definedName name="KUCHUN" localSheetId="3">#REF!</definedName>
    <definedName name="KVC" localSheetId="3">#REF!</definedName>
    <definedName name="L_mong" localSheetId="3">#REF!</definedName>
    <definedName name="LINE" localSheetId="3">#REF!</definedName>
    <definedName name="list" localSheetId="3">#REF!</definedName>
    <definedName name="list01" localSheetId="3">#REF!</definedName>
    <definedName name="list02" localSheetId="3">#REF!</definedName>
    <definedName name="list03" localSheetId="3">#REF!</definedName>
    <definedName name="list04" localSheetId="3">#REF!</definedName>
    <definedName name="list05" localSheetId="3">#REF!</definedName>
    <definedName name="list06" localSheetId="3">#REF!</definedName>
    <definedName name="LK_hathe" localSheetId="3">#REF!</definedName>
    <definedName name="LLLL" localSheetId="3">#REF!</definedName>
    <definedName name="Lmk" localSheetId="3">#REF!</definedName>
    <definedName name="LN" localSheetId="3">#REF!</definedName>
    <definedName name="Loai_TD" localSheetId="3">#REF!</definedName>
    <definedName name="LOC" localSheetId="3">#REF!</definedName>
    <definedName name="lVC" localSheetId="3">#REF!</definedName>
    <definedName name="m" localSheetId="3">#REF!</definedName>
    <definedName name="M102bnnc" localSheetId="3">#REF!</definedName>
    <definedName name="M102bnvl" localSheetId="3">#REF!</definedName>
    <definedName name="M10aa1p" localSheetId="3">#REF!</definedName>
    <definedName name="M10aanc" localSheetId="3">#REF!</definedName>
    <definedName name="M10aavc" localSheetId="3">#REF!</definedName>
    <definedName name="M10aavl" localSheetId="3">#REF!</definedName>
    <definedName name="M10banc" localSheetId="3">#REF!</definedName>
    <definedName name="M10bavl" localSheetId="3">#REF!</definedName>
    <definedName name="M12aavl" localSheetId="3">#REF!</definedName>
    <definedName name="M12ba3p" localSheetId="3">#REF!</definedName>
    <definedName name="M12banc" localSheetId="3">#REF!</definedName>
    <definedName name="M12bavl" localSheetId="3">#REF!</definedName>
    <definedName name="M12bb1p" localSheetId="3">#REF!</definedName>
    <definedName name="M12bbnc" localSheetId="3">#REF!</definedName>
    <definedName name="M12bbvl" localSheetId="3">#REF!</definedName>
    <definedName name="M12bnnc" localSheetId="3">#REF!</definedName>
    <definedName name="M12bnvl" localSheetId="3">#REF!</definedName>
    <definedName name="M14bb1p" localSheetId="3">#REF!</definedName>
    <definedName name="M14bbnc" localSheetId="3">#REF!</definedName>
    <definedName name="M14bbvc" localSheetId="3">#REF!</definedName>
    <definedName name="M14bbvl" localSheetId="3">#REF!</definedName>
    <definedName name="M8a" localSheetId="3">#REF!</definedName>
    <definedName name="M8aa" localSheetId="3">#REF!</definedName>
    <definedName name="m8aanc" localSheetId="3">#REF!</definedName>
    <definedName name="m8aavl" localSheetId="3">#REF!</definedName>
    <definedName name="Ma3pnc" localSheetId="3">#REF!</definedName>
    <definedName name="Ma3pvl" localSheetId="3">#REF!</definedName>
    <definedName name="Maa3pnc" localSheetId="3">#REF!</definedName>
    <definedName name="Maa3pvl" localSheetId="3">#REF!</definedName>
    <definedName name="Macro2" localSheetId="3">#REF!</definedName>
    <definedName name="Macro3" localSheetId="3">#REF!</definedName>
    <definedName name="MAJ_CON_EQP" localSheetId="3">#REF!</definedName>
    <definedName name="MaNV" localSheetId="3">#REF!</definedName>
    <definedName name="March" localSheetId="3">#REF!</definedName>
    <definedName name="MARCHBAOJIA" localSheetId="3">#REF!</definedName>
    <definedName name="marchbiajia" localSheetId="3">#REF!</definedName>
    <definedName name="MARCHCHUKU" localSheetId="3">#REF!</definedName>
    <definedName name="MAVANKHUON" localSheetId="3">#REF!</definedName>
    <definedName name="MAVLTHDN" localSheetId="3">#REF!</definedName>
    <definedName name="May" localSheetId="3">#REF!</definedName>
    <definedName name="MAYCHUKU" localSheetId="3">#REF!</definedName>
    <definedName name="mayjiage" localSheetId="3">#REF!</definedName>
    <definedName name="Mba1p" localSheetId="3">#REF!</definedName>
    <definedName name="Mba3p" localSheetId="3">#REF!</definedName>
    <definedName name="Mbb3p" localSheetId="3">#REF!</definedName>
    <definedName name="MBnc" localSheetId="3">#REF!</definedName>
    <definedName name="MBvl" localSheetId="3">#REF!</definedName>
    <definedName name="MC" localSheetId="3">#REF!</definedName>
    <definedName name="MG_A" localSheetId="3">#REF!</definedName>
    <definedName name="MING" localSheetId="3">#REF!</definedName>
    <definedName name="mod" localSheetId="3">#REF!,#REF!,#REF!,#REF!,#REF!</definedName>
    <definedName name="mong1pm" localSheetId="3">#REF!</definedName>
    <definedName name="mong3pm" localSheetId="3">#REF!</definedName>
    <definedName name="mongct" localSheetId="3">#REF!</definedName>
    <definedName name="monght" localSheetId="3">#REF!</definedName>
    <definedName name="mongHTDL" localSheetId="3">#REF!</definedName>
    <definedName name="mongHTHH" localSheetId="3">#REF!</definedName>
    <definedName name="mongneo1pm" localSheetId="3">#REF!</definedName>
    <definedName name="mongneo3pm" localSheetId="3">#REF!</definedName>
    <definedName name="mongneoct" localSheetId="3">#REF!</definedName>
    <definedName name="mongneoht" localSheetId="3">#REF!</definedName>
    <definedName name="mongneoHTDL" localSheetId="3">#REF!</definedName>
    <definedName name="mongneoHTHH" localSheetId="3">#REF!</definedName>
    <definedName name="month" localSheetId="3">#REF!</definedName>
    <definedName name="Moùng" localSheetId="3">#REF!</definedName>
    <definedName name="MSCT" localSheetId="3">#REF!</definedName>
    <definedName name="MTC1P" localSheetId="3">#REF!</definedName>
    <definedName name="MTC3P" localSheetId="3">#REF!</definedName>
    <definedName name="MTCMB" localSheetId="3">#REF!</definedName>
    <definedName name="MTMAC12" localSheetId="3">#REF!</definedName>
    <definedName name="mtram" localSheetId="3">#REF!</definedName>
    <definedName name="MULTIPLICA" localSheetId="3">#REF!</definedName>
    <definedName name="n" localSheetId="3">#REF!</definedName>
    <definedName name="n1pig" localSheetId="3">#REF!</definedName>
    <definedName name="N1pIGnc" localSheetId="3">#REF!</definedName>
    <definedName name="N1pIGvc" localSheetId="3">#REF!</definedName>
    <definedName name="N1pIGvl" localSheetId="3">#REF!</definedName>
    <definedName name="n1pind" localSheetId="3">#REF!</definedName>
    <definedName name="N1pINDnc" localSheetId="3">#REF!</definedName>
    <definedName name="N1pINDvc" localSheetId="3">#REF!</definedName>
    <definedName name="N1pINDvl" localSheetId="3">#REF!</definedName>
    <definedName name="n1ping" localSheetId="3">#REF!</definedName>
    <definedName name="N1pINGnc" localSheetId="3">#REF!</definedName>
    <definedName name="N1pINGvc" localSheetId="3">#REF!</definedName>
    <definedName name="N1pINGvl" localSheetId="3">#REF!</definedName>
    <definedName name="n1pint" localSheetId="3">#REF!</definedName>
    <definedName name="N1pINTnc" localSheetId="3">#REF!</definedName>
    <definedName name="N1pINTvc" localSheetId="3">#REF!</definedName>
    <definedName name="N1pINTvl" localSheetId="3">#REF!</definedName>
    <definedName name="N1pNLnc" localSheetId="3">#REF!</definedName>
    <definedName name="N1pNLvc" localSheetId="3">#REF!</definedName>
    <definedName name="N1pNLvl" localSheetId="3">#REF!</definedName>
    <definedName name="NA" localSheetId="3">#REF!</definedName>
    <definedName name="Ñaép_ñaát" localSheetId="3">#REF!</definedName>
    <definedName name="NAME" localSheetId="3">#REF!</definedName>
    <definedName name="Ñaøo_ñaát_tieáp_ñòa" localSheetId="3">#REF!</definedName>
    <definedName name="nc" localSheetId="3">#REF!</definedName>
    <definedName name="NC1P" localSheetId="3">#REF!</definedName>
    <definedName name="NC3P" localSheetId="3">#REF!</definedName>
    <definedName name="NCBD100" localSheetId="3">#REF!</definedName>
    <definedName name="NCBD200" localSheetId="3">#REF!</definedName>
    <definedName name="NCBD250" localSheetId="3">#REF!</definedName>
    <definedName name="NCcap0.7" localSheetId="3">#REF!</definedName>
    <definedName name="NCcap1" localSheetId="3">#REF!</definedName>
    <definedName name="NCCT3p" localSheetId="3">#REF!</definedName>
    <definedName name="nctram" localSheetId="3">#REF!</definedName>
    <definedName name="NCVC100" localSheetId="3">#REF!</definedName>
    <definedName name="NCVC200" localSheetId="3">#REF!</definedName>
    <definedName name="NCVC250" localSheetId="3">#REF!</definedName>
    <definedName name="NCVC3P" localSheetId="3">#REF!</definedName>
    <definedName name="NET" localSheetId="3">#REF!</definedName>
    <definedName name="NET_1" localSheetId="3">#REF!</definedName>
    <definedName name="NET_ANA" localSheetId="3">#REF!</definedName>
    <definedName name="NET_ANA_1" localSheetId="3">#REF!</definedName>
    <definedName name="NET_ANA_2" localSheetId="3">#REF!</definedName>
    <definedName name="NGAØY" localSheetId="3">#REF!</definedName>
    <definedName name="NH" localSheetId="3">#REF!</definedName>
    <definedName name="NHAÂN_COÂNG" localSheetId="3">BTRAM</definedName>
    <definedName name="Nhapsolieu" localSheetId="3">#REF!</definedName>
    <definedName name="nhn" localSheetId="3">#REF!</definedName>
    <definedName name="NHot" localSheetId="3">#REF!</definedName>
    <definedName name="nig" localSheetId="3">#REF!</definedName>
    <definedName name="nig1p" localSheetId="3">#REF!</definedName>
    <definedName name="nig3p" localSheetId="3">#REF!</definedName>
    <definedName name="NIGnc" localSheetId="3">#REF!</definedName>
    <definedName name="nignc1p" localSheetId="3">#REF!</definedName>
    <definedName name="NIGvc" localSheetId="3">#REF!</definedName>
    <definedName name="NIGvl" localSheetId="3">#REF!</definedName>
    <definedName name="nigvl1p" localSheetId="3">#REF!</definedName>
    <definedName name="nin" localSheetId="3">#REF!</definedName>
    <definedName name="nin1903p" localSheetId="3">#REF!</definedName>
    <definedName name="NIN190nc" localSheetId="3">#REF!</definedName>
    <definedName name="NIN190vl" localSheetId="3">#REF!</definedName>
    <definedName name="nin3p" localSheetId="3">#REF!</definedName>
    <definedName name="nind" localSheetId="3">#REF!</definedName>
    <definedName name="nind1p" localSheetId="3">#REF!</definedName>
    <definedName name="nind3p" localSheetId="3">#REF!</definedName>
    <definedName name="NINDnc" localSheetId="3">#REF!</definedName>
    <definedName name="nindnc1p" localSheetId="3">#REF!</definedName>
    <definedName name="NINDvc" localSheetId="3">#REF!</definedName>
    <definedName name="NINDvl" localSheetId="3">#REF!</definedName>
    <definedName name="nindvl1p" localSheetId="3">#REF!</definedName>
    <definedName name="ning1p" localSheetId="3">#REF!</definedName>
    <definedName name="ningnc1p" localSheetId="3">#REF!</definedName>
    <definedName name="ningvl1p" localSheetId="3">#REF!</definedName>
    <definedName name="NINnc" localSheetId="3">#REF!</definedName>
    <definedName name="nint1p" localSheetId="3">#REF!</definedName>
    <definedName name="nintnc1p" localSheetId="3">#REF!</definedName>
    <definedName name="nintvl1p" localSheetId="3">#REF!</definedName>
    <definedName name="NINvc" localSheetId="3">#REF!</definedName>
    <definedName name="NINvl" localSheetId="3">#REF!</definedName>
    <definedName name="nl" localSheetId="3">#REF!</definedName>
    <definedName name="NL12nc" localSheetId="3">#REF!</definedName>
    <definedName name="NL12vl" localSheetId="3">#REF!</definedName>
    <definedName name="nl1p" localSheetId="3">#REF!</definedName>
    <definedName name="nl3p" localSheetId="3">#REF!</definedName>
    <definedName name="nlht" localSheetId="3">#REF!</definedName>
    <definedName name="NLTK1p" localSheetId="3">#REF!</definedName>
    <definedName name="nn" localSheetId="3">#REF!</definedName>
    <definedName name="nn1p" localSheetId="3">#REF!</definedName>
    <definedName name="nn3p" localSheetId="3">#REF!</definedName>
    <definedName name="No" localSheetId="3">#REF!</definedName>
    <definedName name="NOW" localSheetId="3">#REF!</definedName>
    <definedName name="nsl" localSheetId="3">#REF!</definedName>
    <definedName name="nx" localSheetId="3">#REF!</definedName>
    <definedName name="OrderTable" localSheetId="3" hidden="1">#REF!</definedName>
    <definedName name="osc" localSheetId="3">#REF!</definedName>
    <definedName name="PAPELLINER" localSheetId="3">#REF!</definedName>
    <definedName name="PAPER_LINER" localSheetId="3">#REF!</definedName>
    <definedName name="PersonSelectionRange" localSheetId="3">#REF!</definedName>
    <definedName name="Phanbothue" localSheetId="3">#REF!</definedName>
    <definedName name="Phone" localSheetId="3">#REF!</definedName>
    <definedName name="phu_luc_vua" localSheetId="3">#REF!</definedName>
    <definedName name="PK" localSheetId="3">#REF!</definedName>
    <definedName name="PLANENE99" localSheetId="3">#REF!</definedName>
    <definedName name="pp_1XDM" localSheetId="3">#REF!</definedName>
    <definedName name="pp_3NC" localSheetId="3">#REF!</definedName>
    <definedName name="pp_3XDM" localSheetId="3">#REF!</definedName>
    <definedName name="PRECIO" localSheetId="3">#REF!</definedName>
    <definedName name="PRICE" localSheetId="3">#REF!</definedName>
    <definedName name="PRICE1" localSheetId="3">#REF!</definedName>
    <definedName name="_xlnm.Print_Area" localSheetId="3" hidden="1">#REF!</definedName>
    <definedName name="_xlnm.Print_Titles" localSheetId="3">湖南绿色!#REF!</definedName>
    <definedName name="Print_Titles_MI" localSheetId="3">#REF!</definedName>
    <definedName name="PRINTA" localSheetId="3">#REF!</definedName>
    <definedName name="PRINTB" localSheetId="3">#REF!</definedName>
    <definedName name="PRINTC" localSheetId="3">#REF!</definedName>
    <definedName name="ProdForm" localSheetId="3" hidden="1">#REF!</definedName>
    <definedName name="Product" localSheetId="3" hidden="1">#REF!</definedName>
    <definedName name="PROPOSAL" localSheetId="3">#REF!</definedName>
    <definedName name="PT_Duong" localSheetId="3">#REF!</definedName>
    <definedName name="ptdg" localSheetId="3">#REF!</definedName>
    <definedName name="PTDG_cau" localSheetId="3">#REF!</definedName>
    <definedName name="PTNC" localSheetId="3">#REF!</definedName>
    <definedName name="QUERY_DATA" localSheetId="3">#REF!</definedName>
    <definedName name="QW" localSheetId="3">#REF!</definedName>
    <definedName name="ra11p" localSheetId="3">#REF!</definedName>
    <definedName name="ra13p" localSheetId="3">#REF!</definedName>
    <definedName name="rack1" localSheetId="3">#REF!</definedName>
    <definedName name="rack2" localSheetId="3">#REF!</definedName>
    <definedName name="rack3" localSheetId="3">#REF!</definedName>
    <definedName name="rack4" localSheetId="3">#REF!</definedName>
    <definedName name="RANK" localSheetId="3">#REF!</definedName>
    <definedName name="RB" localSheetId="3">#REF!</definedName>
    <definedName name="RCArea" localSheetId="3" hidden="1">#REF!</definedName>
    <definedName name="RecordCount" localSheetId="3">#REF!</definedName>
    <definedName name="RESULT99" localSheetId="3">#REF!</definedName>
    <definedName name="RESUMEN" localSheetId="3">#REF!</definedName>
    <definedName name="RFP003A" localSheetId="3">#REF!</definedName>
    <definedName name="RFP003B" localSheetId="3">#REF!</definedName>
    <definedName name="RFP003C" localSheetId="3">#REF!</definedName>
    <definedName name="RFP003D" localSheetId="3">#REF!</definedName>
    <definedName name="RFP003E" localSheetId="3">#REF!</definedName>
    <definedName name="RFP003F" localSheetId="3">#REF!</definedName>
    <definedName name="RQ" localSheetId="3">#REF!</definedName>
    <definedName name="rrrr" localSheetId="3">#REF!</definedName>
    <definedName name="SAV" localSheetId="3">#REF!</definedName>
    <definedName name="SC" localSheetId="3">#REF!</definedName>
    <definedName name="SCH" localSheetId="3">#REF!</definedName>
    <definedName name="sd1p" localSheetId="3">#REF!</definedName>
    <definedName name="sd3p" localSheetId="3">#REF!</definedName>
    <definedName name="SDDK" localSheetId="3">#REF!</definedName>
    <definedName name="SDMONG" localSheetId="3">#REF!</definedName>
    <definedName name="selection" localSheetId="3">#REF!</definedName>
    <definedName name="SEP" localSheetId="3">#REF!</definedName>
    <definedName name="SEPCK" localSheetId="3">#REF!</definedName>
    <definedName name="SEPJIAGE" localSheetId="3">#REF!</definedName>
    <definedName name="sfeggsafasfas" localSheetId="3">#REF!</definedName>
    <definedName name="Sheet1" localSheetId="3">#REF!</definedName>
    <definedName name="sheetName" localSheetId="3">#REF!</definedName>
    <definedName name="sheetNo" localSheetId="3">#REF!</definedName>
    <definedName name="SheetNumber" localSheetId="3">#REF!</definedName>
    <definedName name="sht" localSheetId="3">#REF!</definedName>
    <definedName name="sht1p" localSheetId="3">#REF!</definedName>
    <definedName name="sht3p" localSheetId="3">#REF!</definedName>
    <definedName name="SIZE" localSheetId="3">#REF!</definedName>
    <definedName name="SL_CRD" localSheetId="3">#REF!</definedName>
    <definedName name="SL_CRS" localSheetId="3">#REF!</definedName>
    <definedName name="SL_CS" localSheetId="3">#REF!</definedName>
    <definedName name="SL_DD" localSheetId="3">#REF!</definedName>
    <definedName name="slBTLT1pm" localSheetId="3">#REF!</definedName>
    <definedName name="slBTLT3pm" localSheetId="3">#REF!</definedName>
    <definedName name="slBTLTct" localSheetId="3">#REF!</definedName>
    <definedName name="slBTLTHTDL" localSheetId="3">#REF!</definedName>
    <definedName name="slBTLTHTHH" localSheetId="3">#REF!</definedName>
    <definedName name="slchang1pm" localSheetId="3">#REF!</definedName>
    <definedName name="slchang3pm" localSheetId="3">#REF!</definedName>
    <definedName name="slchangct" localSheetId="3">#REF!</definedName>
    <definedName name="slchanght" localSheetId="3">#REF!</definedName>
    <definedName name="slchangHTDL" localSheetId="3">#REF!</definedName>
    <definedName name="slchangHTHH" localSheetId="3">#REF!</definedName>
    <definedName name="slmong1pm" localSheetId="3">#REF!</definedName>
    <definedName name="slmong3pm" localSheetId="3">#REF!</definedName>
    <definedName name="slmongct" localSheetId="3">#REF!</definedName>
    <definedName name="slmonght" localSheetId="3">#REF!</definedName>
    <definedName name="slmongHTDL" localSheetId="3">#REF!</definedName>
    <definedName name="slmongHTHH" localSheetId="3">#REF!</definedName>
    <definedName name="slmongneo1pm" localSheetId="3">#REF!</definedName>
    <definedName name="slmongneo3pm" localSheetId="3">#REF!</definedName>
    <definedName name="slmongneoct" localSheetId="3">#REF!</definedName>
    <definedName name="slmongneoht" localSheetId="3">#REF!</definedName>
    <definedName name="slmongneoHTDL" localSheetId="3">#REF!</definedName>
    <definedName name="slmongneoHTHH" localSheetId="3">#REF!</definedName>
    <definedName name="sltdll1pm" localSheetId="3">#REF!</definedName>
    <definedName name="sltdll3pm" localSheetId="3">#REF!</definedName>
    <definedName name="sltdllct" localSheetId="3">#REF!</definedName>
    <definedName name="sltdllHTDL" localSheetId="3">#REF!</definedName>
    <definedName name="sltdllHTHH" localSheetId="3">#REF!</definedName>
    <definedName name="slxa1pm" localSheetId="3">#REF!</definedName>
    <definedName name="slxa3pm" localSheetId="3">#REF!</definedName>
    <definedName name="slxact" localSheetId="3">#REF!</definedName>
    <definedName name="soc3p" localSheetId="3">#REF!</definedName>
    <definedName name="solieu" localSheetId="3">#REF!</definedName>
    <definedName name="SORT" localSheetId="3">#REF!</definedName>
    <definedName name="SPEC" localSheetId="3">#REF!</definedName>
    <definedName name="SpecialPrice" localSheetId="3" hidden="1">#REF!</definedName>
    <definedName name="SPECSUMMARY" localSheetId="3">#REF!</definedName>
    <definedName name="SPEND" localSheetId="3">#REF!</definedName>
    <definedName name="SS" localSheetId="3">#REF!</definedName>
    <definedName name="st1p" localSheetId="3">#REF!</definedName>
    <definedName name="st3p" localSheetId="3">#REF!</definedName>
    <definedName name="STANDARCOSTAA" localSheetId="3">#REF!</definedName>
    <definedName name="STANDARCOSTC" localSheetId="3">#REF!</definedName>
    <definedName name="STANDARCOSTD" localSheetId="3">#REF!</definedName>
    <definedName name="Start_1" localSheetId="3">#REF!</definedName>
    <definedName name="Start_10" localSheetId="3">#REF!</definedName>
    <definedName name="Start_11" localSheetId="3">#REF!</definedName>
    <definedName name="Start_12" localSheetId="3">#REF!</definedName>
    <definedName name="Start_13" localSheetId="3">#REF!</definedName>
    <definedName name="Start_2" localSheetId="3">#REF!</definedName>
    <definedName name="Start_3" localSheetId="3">#REF!</definedName>
    <definedName name="Start_4" localSheetId="3">#REF!</definedName>
    <definedName name="Start_5" localSheetId="3">#REF!</definedName>
    <definedName name="Start_6" localSheetId="3">#REF!</definedName>
    <definedName name="Start_7" localSheetId="3">#REF!</definedName>
    <definedName name="Start_8" localSheetId="3">#REF!</definedName>
    <definedName name="Start_9" localSheetId="3">#REF!</definedName>
    <definedName name="State" localSheetId="3">#REF!</definedName>
    <definedName name="SU" localSheetId="3">#REF!</definedName>
    <definedName name="SUMMARY" localSheetId="3">#REF!</definedName>
    <definedName name="T" localSheetId="3" hidden="1">#REF!</definedName>
    <definedName name="T_HOP" localSheetId="3">#REF!</definedName>
    <definedName name="T02_DANH_MUC_CONG_VIEC" localSheetId="3">#REF!</definedName>
    <definedName name="T03_BANG_GIA_VAT_LIEU" localSheetId="3">#REF!</definedName>
    <definedName name="T09_DINH_MUC_DU_TOAN" localSheetId="3">#REF!</definedName>
    <definedName name="t101p" localSheetId="3">#REF!</definedName>
    <definedName name="t103p" localSheetId="3">#REF!</definedName>
    <definedName name="t10m" localSheetId="3">#REF!</definedName>
    <definedName name="T10nc" localSheetId="3">#REF!</definedName>
    <definedName name="t10nc1p" localSheetId="3">#REF!</definedName>
    <definedName name="T10vc" localSheetId="3">#REF!</definedName>
    <definedName name="T10vl" localSheetId="3">#REF!</definedName>
    <definedName name="t10vl1p" localSheetId="3">#REF!</definedName>
    <definedName name="t121p" localSheetId="3">#REF!</definedName>
    <definedName name="t123p" localSheetId="3">#REF!</definedName>
    <definedName name="T12nc" localSheetId="3">#REF!</definedName>
    <definedName name="t12nc3p" localSheetId="3">#REF!</definedName>
    <definedName name="T12vc" localSheetId="3">#REF!</definedName>
    <definedName name="T12vl" localSheetId="3">#REF!</definedName>
    <definedName name="t141p" localSheetId="3">#REF!</definedName>
    <definedName name="t143p" localSheetId="3">#REF!</definedName>
    <definedName name="T14nc" localSheetId="3">#REF!</definedName>
    <definedName name="T14vc" localSheetId="3">#REF!</definedName>
    <definedName name="T14vl" localSheetId="3">#REF!</definedName>
    <definedName name="t7m" localSheetId="3">#REF!</definedName>
    <definedName name="t8m" localSheetId="3">#REF!</definedName>
    <definedName name="TA" localSheetId="3">#REF!</definedName>
    <definedName name="TAMTINH" localSheetId="3">#REF!</definedName>
    <definedName name="tb" localSheetId="3">#REF!</definedName>
    <definedName name="tbl_ProdInfo" localSheetId="3" hidden="1">#REF!</definedName>
    <definedName name="tbtram" localSheetId="3">#REF!</definedName>
    <definedName name="TBXD" localSheetId="3">#REF!</definedName>
    <definedName name="TC" localSheetId="3">#REF!</definedName>
    <definedName name="TC_NHANH1" localSheetId="3">#REF!</definedName>
    <definedName name="td" localSheetId="3">#REF!</definedName>
    <definedName name="td10vl" localSheetId="3">#REF!</definedName>
    <definedName name="td12nc" localSheetId="3">#REF!</definedName>
    <definedName name="TD12vl" localSheetId="3">#REF!</definedName>
    <definedName name="TD1p1nc" localSheetId="3">#REF!</definedName>
    <definedName name="td1p1vc" localSheetId="3">#REF!</definedName>
    <definedName name="TD1p1vl" localSheetId="3">#REF!</definedName>
    <definedName name="TD1p2nc" localSheetId="3">#REF!</definedName>
    <definedName name="TD1p2vc" localSheetId="3">#REF!</definedName>
    <definedName name="TD1p2vl" localSheetId="3">#REF!</definedName>
    <definedName name="TD1pnc" localSheetId="3">#REF!</definedName>
    <definedName name="TD1pvl" localSheetId="3">#REF!</definedName>
    <definedName name="td3p" localSheetId="3">#REF!</definedName>
    <definedName name="TDctnc" localSheetId="3">#REF!</definedName>
    <definedName name="TDctvc" localSheetId="3">#REF!</definedName>
    <definedName name="TDctvl" localSheetId="3">#REF!</definedName>
    <definedName name="tdll1pm" localSheetId="3">#REF!</definedName>
    <definedName name="tdll3pm" localSheetId="3">#REF!</definedName>
    <definedName name="tdllct" localSheetId="3">#REF!</definedName>
    <definedName name="tdllHTDL" localSheetId="3">#REF!</definedName>
    <definedName name="tdllHTHH" localSheetId="3">#REF!</definedName>
    <definedName name="TDmnc" localSheetId="3">#REF!</definedName>
    <definedName name="TDmvc" localSheetId="3">#REF!</definedName>
    <definedName name="TDmvl" localSheetId="3">#REF!</definedName>
    <definedName name="tdnc1p" localSheetId="3">#REF!</definedName>
    <definedName name="tdtr2cnc" localSheetId="3">#REF!</definedName>
    <definedName name="tdtr2cvl" localSheetId="3">#REF!</definedName>
    <definedName name="tdvl1p" localSheetId="3">#REF!</definedName>
    <definedName name="TENCT" localSheetId="3">#REF!</definedName>
    <definedName name="TextRefCopy1" localSheetId="3">#REF!</definedName>
    <definedName name="TextRefCopy10" localSheetId="3">#REF!</definedName>
    <definedName name="TextRefCopy2" localSheetId="3">#REF!</definedName>
    <definedName name="TextRefCopy3" localSheetId="3">#REF!</definedName>
    <definedName name="TextRefCopy4" localSheetId="3">#REF!</definedName>
    <definedName name="TextRefCopy5" localSheetId="3">#REF!</definedName>
    <definedName name="TextRefCopy6" localSheetId="3">#REF!</definedName>
    <definedName name="TextRefCopy7" localSheetId="3">#REF!</definedName>
    <definedName name="TextRefCopy8" localSheetId="3">#REF!</definedName>
    <definedName name="TextRefCopy9" localSheetId="3">#REF!</definedName>
    <definedName name="TG" localSheetId="3">#REF!</definedName>
    <definedName name="THCTAU" localSheetId="3">#REF!</definedName>
    <definedName name="THGO1pnc" localSheetId="3">#REF!</definedName>
    <definedName name="thht" localSheetId="3">#REF!</definedName>
    <definedName name="THI" localSheetId="3">#REF!</definedName>
    <definedName name="thkp3" localSheetId="3">#REF!</definedName>
    <definedName name="THT" localSheetId="3">#REF!</definedName>
    <definedName name="thtt" localSheetId="3">#REF!</definedName>
    <definedName name="Tien" localSheetId="3">#REF!</definedName>
    <definedName name="TienLuong" localSheetId="3">#REF!</definedName>
    <definedName name="TITAN" localSheetId="3">#REF!</definedName>
    <definedName name="TLAC120" localSheetId="3">#REF!</definedName>
    <definedName name="TLAC35" localSheetId="3">#REF!</definedName>
    <definedName name="TLAC50" localSheetId="3">#REF!</definedName>
    <definedName name="TLAC70" localSheetId="3">#REF!</definedName>
    <definedName name="TLAC95" localSheetId="3">#REF!</definedName>
    <definedName name="Tle" localSheetId="3">#REF!</definedName>
    <definedName name="tluong" localSheetId="3">#REF!</definedName>
    <definedName name="TM" localSheetId="3">BTRAM</definedName>
    <definedName name="TNCM" localSheetId="3">#REF!</definedName>
    <definedName name="TONGDUTOAN" localSheetId="3">#REF!</definedName>
    <definedName name="TOP" localSheetId="3">#REF!</definedName>
    <definedName name="total" localSheetId="3">#REF!</definedName>
    <definedName name="totald" localSheetId="3">#REF!</definedName>
    <definedName name="Totales" localSheetId="3">#REF!,#REF!,#REF!,#REF!</definedName>
    <definedName name="Totales2" localSheetId="3">#REF!,#REF!,#REF!,#REF!,#REF!</definedName>
    <definedName name="TPLRP" localSheetId="3">#REF!</definedName>
    <definedName name="Tra_DM_su_dung" localSheetId="3">#REF!</definedName>
    <definedName name="Tra_don_gia_KS" localSheetId="3">#REF!</definedName>
    <definedName name="Tra_DTCT" localSheetId="3">#REF!</definedName>
    <definedName name="Tra_tim_hang_mucPT_trung" localSheetId="3">#REF!</definedName>
    <definedName name="Tra_TL" localSheetId="3">#REF!</definedName>
    <definedName name="Tra_ty_le2" localSheetId="3">#REF!</definedName>
    <definedName name="Tra_ty_le3" localSheetId="3">#REF!</definedName>
    <definedName name="Tra_ty_le4" localSheetId="3">#REF!</definedName>
    <definedName name="Tra_ty_le5" localSheetId="3">#REF!</definedName>
    <definedName name="TRADE2" localSheetId="3">#REF!</definedName>
    <definedName name="TRAM" localSheetId="3">#REF!</definedName>
    <definedName name="TT_1P" localSheetId="3">#REF!</definedName>
    <definedName name="TT_3p" localSheetId="3">#REF!</definedName>
    <definedName name="ttbt" localSheetId="3">#REF!</definedName>
    <definedName name="TTDD" localSheetId="3">#REF!</definedName>
    <definedName name="TTDDCT3p" localSheetId="3">#REF!</definedName>
    <definedName name="tthi" localSheetId="3">#REF!</definedName>
    <definedName name="ttronmk" localSheetId="3">#REF!</definedName>
    <definedName name="tttt" localSheetId="3">#REF!</definedName>
    <definedName name="tv75nc" localSheetId="3">#REF!</definedName>
    <definedName name="tv75vl" localSheetId="3">#REF!</definedName>
    <definedName name="ty_le" localSheetId="3">#REF!</definedName>
    <definedName name="ty_le_BTN" localSheetId="3">#REF!</definedName>
    <definedName name="Ty_le1" localSheetId="3">#REF!</definedName>
    <definedName name="UFPrn20040307090525" localSheetId="3">#REF!</definedName>
    <definedName name="UFPrn20040726091933" localSheetId="3">#REF!</definedName>
    <definedName name="UFPrn20040812141748" localSheetId="3">#REF!</definedName>
    <definedName name="UFPrn20040812141839" localSheetId="3">#REF!</definedName>
    <definedName name="UFPrn20040907140125" localSheetId="3">#REF!</definedName>
    <definedName name="UFPrn20040908134652" localSheetId="3">#REF!</definedName>
    <definedName name="UFPrn20040908142005" localSheetId="3">#REF!</definedName>
    <definedName name="UFPrn20040908194024" localSheetId="3">#REF!</definedName>
    <definedName name="UU" localSheetId="3">#REF!</definedName>
    <definedName name="Value0" localSheetId="3">#REF!</definedName>
    <definedName name="Value1" localSheetId="3">#REF!</definedName>
    <definedName name="Value10" localSheetId="3">#REF!</definedName>
    <definedName name="Value11" localSheetId="3">#REF!</definedName>
    <definedName name="Value12" localSheetId="3">#REF!</definedName>
    <definedName name="Value13" localSheetId="3">#REF!</definedName>
    <definedName name="Value14" localSheetId="3">#REF!</definedName>
    <definedName name="Value15" localSheetId="3">#REF!</definedName>
    <definedName name="Value16" localSheetId="3">#REF!</definedName>
    <definedName name="Value17" localSheetId="3">#REF!</definedName>
    <definedName name="Value18" localSheetId="3">#REF!</definedName>
    <definedName name="Value19" localSheetId="3">#REF!</definedName>
    <definedName name="Value2" localSheetId="3">#REF!</definedName>
    <definedName name="Value20" localSheetId="3">#REF!</definedName>
    <definedName name="Value21" localSheetId="3">#REF!</definedName>
    <definedName name="Value22" localSheetId="3">#REF!</definedName>
    <definedName name="Value23" localSheetId="3">#REF!</definedName>
    <definedName name="Value24" localSheetId="3">#REF!</definedName>
    <definedName name="Value25" localSheetId="3">#REF!</definedName>
    <definedName name="Value26" localSheetId="3">#REF!</definedName>
    <definedName name="Value27" localSheetId="3">#REF!</definedName>
    <definedName name="Value28" localSheetId="3">#REF!</definedName>
    <definedName name="Value29" localSheetId="3">#REF!</definedName>
    <definedName name="Value3" localSheetId="3">#REF!</definedName>
    <definedName name="Value30" localSheetId="3">#REF!</definedName>
    <definedName name="Value31" localSheetId="3">#REF!</definedName>
    <definedName name="Value32" localSheetId="3">#REF!</definedName>
    <definedName name="Value33" localSheetId="3">#REF!</definedName>
    <definedName name="Value34" localSheetId="3">#REF!</definedName>
    <definedName name="Value35" localSheetId="3">#REF!</definedName>
    <definedName name="Value36" localSheetId="3">#REF!</definedName>
    <definedName name="Value37" localSheetId="3">#REF!</definedName>
    <definedName name="Value38" localSheetId="3">#REF!</definedName>
    <definedName name="Value39" localSheetId="3">#REF!</definedName>
    <definedName name="Value4" localSheetId="3">#REF!</definedName>
    <definedName name="Value40" localSheetId="3">#REF!</definedName>
    <definedName name="Value41" localSheetId="3">#REF!</definedName>
    <definedName name="Value42" localSheetId="3">#REF!</definedName>
    <definedName name="Value43" localSheetId="3">#REF!</definedName>
    <definedName name="Value44" localSheetId="3">#REF!</definedName>
    <definedName name="Value45" localSheetId="3">#REF!</definedName>
    <definedName name="Value46" localSheetId="3">#REF!</definedName>
    <definedName name="Value47" localSheetId="3">#REF!</definedName>
    <definedName name="Value48" localSheetId="3">#REF!</definedName>
    <definedName name="Value49" localSheetId="3">#REF!</definedName>
    <definedName name="Value5" localSheetId="3">#REF!</definedName>
    <definedName name="Value50" localSheetId="3">#REF!</definedName>
    <definedName name="Value51" localSheetId="3">#REF!</definedName>
    <definedName name="Value52" localSheetId="3">#REF!</definedName>
    <definedName name="Value53" localSheetId="3">#REF!</definedName>
    <definedName name="Value54" localSheetId="3">#REF!</definedName>
    <definedName name="Value55" localSheetId="3">#REF!</definedName>
    <definedName name="Value6" localSheetId="3">#REF!</definedName>
    <definedName name="Value7" localSheetId="3">#REF!</definedName>
    <definedName name="Value8" localSheetId="3">#REF!</definedName>
    <definedName name="Value9" localSheetId="3">#REF!</definedName>
    <definedName name="VARIINST" localSheetId="3">#REF!</definedName>
    <definedName name="VARIPURC" localSheetId="3">#REF!</definedName>
    <definedName name="Vat_tu" localSheetId="3">#REF!</definedName>
    <definedName name="vbtchongnuocm300" localSheetId="3">#REF!</definedName>
    <definedName name="vbtm150" localSheetId="3">#REF!</definedName>
    <definedName name="vbtm300" localSheetId="3">#REF!</definedName>
    <definedName name="vbtm400" localSheetId="3">#REF!</definedName>
    <definedName name="VC" localSheetId="3">#REF!</definedName>
    <definedName name="vccot" localSheetId="3">#REF!</definedName>
    <definedName name="VCDD1P" localSheetId="3">#REF!</definedName>
    <definedName name="VCDD3p" localSheetId="3">#REF!</definedName>
    <definedName name="VCDDCT3p" localSheetId="3">#REF!</definedName>
    <definedName name="VCDDMBA" localSheetId="3">#REF!</definedName>
    <definedName name="VCHT" localSheetId="3">#REF!</definedName>
    <definedName name="VCPKHTK" localSheetId="3">#REF!</definedName>
    <definedName name="vctb" localSheetId="3">#REF!</definedName>
    <definedName name="VCVBT1" localSheetId="3">#REF!</definedName>
    <definedName name="VCVBT2" localSheetId="3">#REF!</definedName>
    <definedName name="vd3p" localSheetId="3">#REF!</definedName>
    <definedName name="vkcauthang" localSheetId="3">#REF!</definedName>
    <definedName name="vksan" localSheetId="3">#REF!</definedName>
    <definedName name="vl" localSheetId="3">#REF!</definedName>
    <definedName name="VL1P" localSheetId="3">#REF!</definedName>
    <definedName name="VL3P" localSheetId="3">#REF!</definedName>
    <definedName name="Vlcap0.7" localSheetId="3">#REF!</definedName>
    <definedName name="VLcap1" localSheetId="3">#REF!</definedName>
    <definedName name="VLCT3p" localSheetId="3">#REF!</definedName>
    <definedName name="vldn400" localSheetId="3">#REF!</definedName>
    <definedName name="vldn600" localSheetId="3">#REF!</definedName>
    <definedName name="vltram" localSheetId="3">#REF!</definedName>
    <definedName name="vr3p" localSheetId="3">#REF!</definedName>
    <definedName name="VT" localSheetId="3">#REF!</definedName>
    <definedName name="W" localSheetId="3">#REF!</definedName>
    <definedName name="whatever" localSheetId="3">#REF!</definedName>
    <definedName name="WU" localSheetId="3">#REF!</definedName>
    <definedName name="WUJIN" localSheetId="3">#REF!</definedName>
    <definedName name="WW" localSheetId="3">#REF!</definedName>
    <definedName name="WX" localSheetId="3">#REF!</definedName>
    <definedName name="WXC" localSheetId="3">#REF!</definedName>
    <definedName name="x" localSheetId="3" hidden="1">#REF!</definedName>
    <definedName name="X1pFCOnc" localSheetId="3">#REF!</definedName>
    <definedName name="X1pFCOvc" localSheetId="3">#REF!</definedName>
    <definedName name="X1pFCOvl" localSheetId="3">#REF!</definedName>
    <definedName name="X1pIGnc" localSheetId="3">#REF!</definedName>
    <definedName name="X1pIGvc" localSheetId="3">#REF!</definedName>
    <definedName name="X1pIGvl" localSheetId="3">#REF!</definedName>
    <definedName name="x1pind" localSheetId="3">#REF!</definedName>
    <definedName name="X1pINDnc" localSheetId="3">#REF!</definedName>
    <definedName name="X1pINDvc" localSheetId="3">#REF!</definedName>
    <definedName name="X1pINDvl" localSheetId="3">#REF!</definedName>
    <definedName name="x1ping" localSheetId="3">#REF!</definedName>
    <definedName name="X1pINGnc" localSheetId="3">#REF!</definedName>
    <definedName name="X1pINGvc" localSheetId="3">#REF!</definedName>
    <definedName name="X1pINGvl" localSheetId="3">#REF!</definedName>
    <definedName name="x1pint" localSheetId="3">#REF!</definedName>
    <definedName name="X1pINTnc" localSheetId="3">#REF!</definedName>
    <definedName name="X1pINTvc" localSheetId="3">#REF!</definedName>
    <definedName name="X1pINTvl" localSheetId="3">#REF!</definedName>
    <definedName name="X1pITnc" localSheetId="3">#REF!</definedName>
    <definedName name="X1pITvc" localSheetId="3">#REF!</definedName>
    <definedName name="X1pITvl" localSheetId="3">#REF!</definedName>
    <definedName name="xa1pm" localSheetId="3">#REF!</definedName>
    <definedName name="xa3pm" localSheetId="3">#REF!</definedName>
    <definedName name="xact" localSheetId="3">#REF!</definedName>
    <definedName name="xfco" localSheetId="3">#REF!</definedName>
    <definedName name="xfco3p" localSheetId="3">#REF!</definedName>
    <definedName name="XFCOnc" localSheetId="3">#REF!</definedName>
    <definedName name="xfcotnc" localSheetId="3">#REF!</definedName>
    <definedName name="xfcotvl" localSheetId="3">#REF!</definedName>
    <definedName name="XFCOvc" localSheetId="3">#REF!</definedName>
    <definedName name="XFCOvl" localSheetId="3">#REF!</definedName>
    <definedName name="xh" localSheetId="3">#REF!</definedName>
    <definedName name="xhn" localSheetId="3">#REF!</definedName>
    <definedName name="xig" localSheetId="3">#REF!</definedName>
    <definedName name="xig1" localSheetId="3">#REF!</definedName>
    <definedName name="XIG1nc" localSheetId="3">#REF!</definedName>
    <definedName name="xig1p" localSheetId="3">#REF!</definedName>
    <definedName name="XIG1vl" localSheetId="3">#REF!</definedName>
    <definedName name="xig3p" localSheetId="3">#REF!</definedName>
    <definedName name="XIGnc" localSheetId="3">#REF!</definedName>
    <definedName name="XIGvc" localSheetId="3">#REF!</definedName>
    <definedName name="XIGvl" localSheetId="3">#REF!</definedName>
    <definedName name="xin" localSheetId="3">#REF!</definedName>
    <definedName name="xin190" localSheetId="3">#REF!</definedName>
    <definedName name="xin1903p" localSheetId="3">#REF!</definedName>
    <definedName name="XIN190nc" localSheetId="3">#REF!</definedName>
    <definedName name="XIN190vc" localSheetId="3">#REF!</definedName>
    <definedName name="XIN190vl" localSheetId="3">#REF!</definedName>
    <definedName name="xin3p" localSheetId="3">#REF!</definedName>
    <definedName name="xind" localSheetId="3">#REF!</definedName>
    <definedName name="xind1p" localSheetId="3">#REF!</definedName>
    <definedName name="xind3p" localSheetId="3">#REF!</definedName>
    <definedName name="XINDnc" localSheetId="3">#REF!</definedName>
    <definedName name="xindnc1p" localSheetId="3">#REF!</definedName>
    <definedName name="XINDvc" localSheetId="3">#REF!</definedName>
    <definedName name="XINDvl" localSheetId="3">#REF!</definedName>
    <definedName name="xindvl1p" localSheetId="3">#REF!</definedName>
    <definedName name="xing1p" localSheetId="3">#REF!</definedName>
    <definedName name="xingnc1p" localSheetId="3">#REF!</definedName>
    <definedName name="xingvl1p" localSheetId="3">#REF!</definedName>
    <definedName name="XINnc" localSheetId="3">#REF!</definedName>
    <definedName name="xint1p" localSheetId="3">#REF!</definedName>
    <definedName name="XINvc" localSheetId="3">#REF!</definedName>
    <definedName name="XINvl" localSheetId="3">#REF!</definedName>
    <definedName name="xit" localSheetId="3">#REF!</definedName>
    <definedName name="xit1" localSheetId="3">#REF!</definedName>
    <definedName name="XIT1nc" localSheetId="3">#REF!</definedName>
    <definedName name="xit1p" localSheetId="3">#REF!</definedName>
    <definedName name="XIT1vl" localSheetId="3">#REF!</definedName>
    <definedName name="xit23p" localSheetId="3">#REF!</definedName>
    <definedName name="xit3p" localSheetId="3">#REF!</definedName>
    <definedName name="XITnc" localSheetId="3">#REF!</definedName>
    <definedName name="XITvc" localSheetId="3">#REF!</definedName>
    <definedName name="XITvl" localSheetId="3">#REF!</definedName>
    <definedName name="XK" localSheetId="3">#REF!</definedName>
    <definedName name="xlbs" localSheetId="3">#REF!</definedName>
    <definedName name="xmcax" localSheetId="3">#REF!</definedName>
    <definedName name="xn" localSheetId="3">#REF!</definedName>
    <definedName name="year" localSheetId="3">#REF!</definedName>
    <definedName name="YH" localSheetId="3">#REF!</definedName>
    <definedName name="YI" localSheetId="3">#REF!</definedName>
    <definedName name="YINIANCHUKU" localSheetId="3">#REF!</definedName>
    <definedName name="YS" localSheetId="3">#REF!</definedName>
    <definedName name="YYY" localSheetId="3">#REF!</definedName>
    <definedName name="yyyy" localSheetId="3">#REF!</definedName>
    <definedName name="Z" localSheetId="3" hidden="1">#REF!</definedName>
    <definedName name="ZEROFROHS" localSheetId="3">#REF!</definedName>
    <definedName name="Zip" localSheetId="3">#REF!</definedName>
    <definedName name="ZXD" localSheetId="3">#REF!</definedName>
    <definedName name="ZYX" localSheetId="3">#REF!</definedName>
    <definedName name="ZZZ" localSheetId="3">#REF!</definedName>
    <definedName name="啊" localSheetId="3">#REF!</definedName>
    <definedName name="部门" localSheetId="3">#REF!</definedName>
    <definedName name="财力" localSheetId="3">#REF!</definedName>
    <definedName name="仓库" localSheetId="3">#REF!</definedName>
    <definedName name="差旅费12" localSheetId="3">#REF!</definedName>
    <definedName name="产品入库序时簿" localSheetId="3">#REF!</definedName>
    <definedName name="车间料房" localSheetId="3">#REF!</definedName>
    <definedName name="车间料房分析" localSheetId="3">#REF!</definedName>
    <definedName name="处置固资、无资和其资而收回的现金净额" localSheetId="3">#REF!</definedName>
    <definedName name="存货净值年初数" localSheetId="3">#REF!</definedName>
    <definedName name="存货净值期末数" localSheetId="3">#REF!</definedName>
    <definedName name="存货明细___1_原材料_" localSheetId="3">#REF!</definedName>
    <definedName name="存货收发存汇总表" localSheetId="3">#REF!</definedName>
    <definedName name="大幅度" localSheetId="3">#REF!</definedName>
    <definedName name="当前" localSheetId="3">#REF!</definedName>
    <definedName name="罚款收入" localSheetId="3">#REF!</definedName>
    <definedName name="分队发送" localSheetId="3">#REF!</definedName>
    <definedName name="分析" localSheetId="3">#REF!</definedName>
    <definedName name="固定资产" localSheetId="3">#REF!</definedName>
    <definedName name="固定资产清单" localSheetId="3">#REF!</definedName>
    <definedName name="固定资产折旧表" localSheetId="3">#REF!</definedName>
    <definedName name="管理No." localSheetId="3">#REF!</definedName>
    <definedName name="规格" localSheetId="3">#REF!</definedName>
    <definedName name="核算项目明细账_555_02" localSheetId="3">#REF!</definedName>
    <definedName name="核算项目余额表" localSheetId="3">#REF!</definedName>
    <definedName name="汇率" localSheetId="3">#REF!</definedName>
    <definedName name="汇总" localSheetId="3">#REF!</definedName>
    <definedName name="会计分录序时簿" localSheetId="3">#REF!</definedName>
    <definedName name="加班单19" localSheetId="3">#REF!</definedName>
    <definedName name="监察" localSheetId="3">#REF!</definedName>
    <definedName name="結果３" localSheetId="3">#REF!</definedName>
    <definedName name="結果の要約" localSheetId="3">#REF!</definedName>
    <definedName name="結論" localSheetId="3">#REF!</definedName>
    <definedName name="今後の展開" localSheetId="3">#REF!</definedName>
    <definedName name="経歴" localSheetId="3">#REF!</definedName>
    <definedName name="科目余额表" localSheetId="3">#REF!</definedName>
    <definedName name="库___存" localSheetId="3">#REF!</definedName>
    <definedName name="库存呆滞料分析表" localSheetId="3">#REF!</definedName>
    <definedName name="Recorder" localSheetId="3" hidden="1">#REF!</definedName>
    <definedName name="判定" localSheetId="3">#REF!</definedName>
    <definedName name="其他出库序时簿" localSheetId="3">#REF!</definedName>
    <definedName name="其他业务收入" localSheetId="3">#REF!</definedName>
    <definedName name="其他应付款年初数" localSheetId="3">#REF!</definedName>
    <definedName name="其他应付款期末数" localSheetId="3">#REF!</definedName>
    <definedName name="其他应收款净额年初数" localSheetId="3">#REF!</definedName>
    <definedName name="其他应收款净额期末数" localSheetId="3">#REF!</definedName>
    <definedName name="其他应收款年初数" localSheetId="3">#REF!</definedName>
    <definedName name="其他应收款期末数" localSheetId="3">#REF!</definedName>
    <definedName name="请选择" localSheetId="3">#REF!</definedName>
    <definedName name="全部末级余额" localSheetId="3">#REF!</definedName>
    <definedName name="確認項目" localSheetId="3">#REF!</definedName>
    <definedName name="入力２" localSheetId="3">#REF!</definedName>
    <definedName name="社名" localSheetId="3">#REF!</definedName>
    <definedName name="生产列1" localSheetId="3">#REF!</definedName>
    <definedName name="生产列11" localSheetId="3">#REF!</definedName>
    <definedName name="生产列15" localSheetId="3">#REF!</definedName>
    <definedName name="生产列16" localSheetId="3">#REF!</definedName>
    <definedName name="生产列17" localSheetId="3">#REF!</definedName>
    <definedName name="生产列19" localSheetId="3">#REF!</definedName>
    <definedName name="生产列2" localSheetId="3">#REF!</definedName>
    <definedName name="生产列20" localSheetId="3">#REF!</definedName>
    <definedName name="生产列3" localSheetId="3">#REF!</definedName>
    <definedName name="生产列4" localSheetId="3">#REF!</definedName>
    <definedName name="生产列5" localSheetId="3">#REF!</definedName>
    <definedName name="生产列6" localSheetId="3">#REF!</definedName>
    <definedName name="生产列7" localSheetId="3">#REF!</definedName>
    <definedName name="生产列8" localSheetId="3">#REF!</definedName>
    <definedName name="生产列9" localSheetId="3">#REF!</definedName>
    <definedName name="生产领料汇总" localSheetId="3">#REF!</definedName>
    <definedName name="生产领料序时簿" localSheetId="3">#REF!</definedName>
    <definedName name="生产期" localSheetId="3">#REF!</definedName>
    <definedName name="生产期1" localSheetId="3">#REF!</definedName>
    <definedName name="生产期11" localSheetId="3">#REF!</definedName>
    <definedName name="生产期123" localSheetId="3">#REF!</definedName>
    <definedName name="生产期15" localSheetId="3">#REF!</definedName>
    <definedName name="生产期16" localSheetId="3">#REF!</definedName>
    <definedName name="生产期17" localSheetId="3">#REF!</definedName>
    <definedName name="生产期19" localSheetId="3">#REF!</definedName>
    <definedName name="生产期2" localSheetId="3">#REF!</definedName>
    <definedName name="生产期20" localSheetId="3">#REF!</definedName>
    <definedName name="生产期3" localSheetId="3">#REF!</definedName>
    <definedName name="生产期4" localSheetId="3">#REF!</definedName>
    <definedName name="生产期5" localSheetId="3">#REF!</definedName>
    <definedName name="生产期6" localSheetId="3">#REF!</definedName>
    <definedName name="生产期7" localSheetId="3">#REF!</definedName>
    <definedName name="生产期8" localSheetId="3">#REF!</definedName>
    <definedName name="生产期9" localSheetId="3">#REF!</definedName>
    <definedName name="试算平衡表" localSheetId="3">#REF!</definedName>
    <definedName name="是" localSheetId="3">#REF!</definedName>
    <definedName name="数量金额总账" localSheetId="3">#REF!</definedName>
    <definedName name="外购入库序时簿" localSheetId="3">#REF!</definedName>
    <definedName name="外协厂监查指导4" localSheetId="3">#REF!</definedName>
    <definedName name="外协厂监察指导" localSheetId="3">#REF!</definedName>
    <definedName name="往来对账单" localSheetId="3">#REF!</definedName>
    <definedName name="委外加工发出序时簿" localSheetId="3">#REF!</definedName>
    <definedName name="物料代码0503" localSheetId="3">#REF!</definedName>
    <definedName name="物料收发汇总表" localSheetId="3">#REF!</definedName>
    <definedName name="物料收发明细表" localSheetId="3">#REF!</definedName>
    <definedName name="销售出库汇总表" localSheetId="3">#REF!</definedName>
    <definedName name="销售出库序时簿" localSheetId="3">#REF!</definedName>
    <definedName name="新" localSheetId="3">#REF!</definedName>
    <definedName name="仪器盘点" localSheetId="3">#REF!</definedName>
    <definedName name="应付票据期末数" localSheetId="3">#REF!</definedName>
    <definedName name="应付账款期末数" localSheetId="3">#REF!</definedName>
    <definedName name="应会" localSheetId="3">#REF!</definedName>
    <definedName name="应收款项净额年初数" localSheetId="3">#REF!</definedName>
    <definedName name="应收票据年初数" localSheetId="3">#REF!</definedName>
    <definedName name="应收票据期末数" localSheetId="3">#REF!</definedName>
    <definedName name="应收账款净额年初数" localSheetId="3">#REF!</definedName>
    <definedName name="应收账款净额期末数" localSheetId="3">#REF!</definedName>
    <definedName name="应收账款年初数" localSheetId="3">#REF!</definedName>
    <definedName name="应收账款期末数" localSheetId="3">#REF!</definedName>
    <definedName name="营业外收入" localSheetId="3">#REF!</definedName>
    <definedName name="预付账款期末数" localSheetId="3">#REF!</definedName>
    <definedName name="预收账款年初数" localSheetId="3">#REF!</definedName>
    <definedName name="预收账款期末数" localSheetId="3">#REF!</definedName>
    <definedName name="招待费12" localSheetId="3">#REF!</definedName>
    <definedName name="中国" localSheetId="3">#REF!</definedName>
    <definedName name="主营业务收入净额" localSheetId="3">#REF!</definedName>
    <definedName name="수량10월" localSheetId="3">#REF!</definedName>
    <definedName name="수량11월" localSheetId="3">#REF!</definedName>
    <definedName name="수량12월" localSheetId="3">#REF!</definedName>
    <definedName name="수량1월" localSheetId="3">#REF!</definedName>
    <definedName name="수량4" localSheetId="3">#REF!,#REF!,#REF!,#REF!</definedName>
    <definedName name="전" localSheetId="3">#REF!</definedName>
    <definedName name="전제2" localSheetId="3" hidden="1">#REF!</definedName>
    <definedName name="주택사업본부" localSheetId="3">#REF!</definedName>
    <definedName name="철구사업본부" localSheetId="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<sst xmlns="http://schemas.openxmlformats.org/spreadsheetml/2006/main" count="2156" uniqueCount="831">
  <si>
    <t>附表2：</t>
  </si>
  <si>
    <t>汨罗万容电子废弃物处理有限公司2026年第二季度拆解产物产生、处理明细表</t>
  </si>
  <si>
    <t>废物名称</t>
  </si>
  <si>
    <t>环保编码</t>
  </si>
  <si>
    <t>编码</t>
  </si>
  <si>
    <t>上期结存（吨）</t>
  </si>
  <si>
    <t>本期产生量（吨）</t>
  </si>
  <si>
    <t>本期处理量（吨）</t>
  </si>
  <si>
    <t>本期处理量明细</t>
  </si>
  <si>
    <t>库存量（吨）</t>
  </si>
  <si>
    <t>重量</t>
  </si>
  <si>
    <t>处理单位</t>
  </si>
  <si>
    <t>冰箱白铜线</t>
  </si>
  <si>
    <t>B-01-01</t>
  </si>
  <si>
    <t>B-01-01-001</t>
  </si>
  <si>
    <t>深加工废钢破碎线</t>
  </si>
  <si>
    <t>一般废物</t>
  </si>
  <si>
    <t>深加工</t>
  </si>
  <si>
    <t>冰箱破碎铜</t>
  </si>
  <si>
    <t>B-01-01-002</t>
  </si>
  <si>
    <t>贵溪金源金属有限公司</t>
  </si>
  <si>
    <t>跨省</t>
  </si>
  <si>
    <t>江西省</t>
  </si>
  <si>
    <t>天津科盟环保科技有限公司</t>
  </si>
  <si>
    <t>空调三通阀</t>
  </si>
  <si>
    <t>B-01-01-004</t>
  </si>
  <si>
    <t>盘亏</t>
  </si>
  <si>
    <t>天津诺康金属制品有限公司</t>
  </si>
  <si>
    <t>连接铜管</t>
  </si>
  <si>
    <t>B-01-01-007</t>
  </si>
  <si>
    <t>高频头</t>
  </si>
  <si>
    <t>B-01-01-01</t>
  </si>
  <si>
    <t>暂存</t>
  </si>
  <si>
    <t>电视机变压器</t>
  </si>
  <si>
    <t>B-01-01-02</t>
  </si>
  <si>
    <t>四通阀</t>
  </si>
  <si>
    <t>B-01-01-05</t>
  </si>
  <si>
    <t>冰箱铜管</t>
  </si>
  <si>
    <t>B-01-01-06</t>
  </si>
  <si>
    <t>空调铜管</t>
  </si>
  <si>
    <t>B-01-01-09</t>
  </si>
  <si>
    <t>空调变压器</t>
  </si>
  <si>
    <t>B-01-01-11</t>
  </si>
  <si>
    <t>天津淏泽丰润业金属有限公司</t>
  </si>
  <si>
    <t>冰箱破碎铝</t>
  </si>
  <si>
    <t>B-01-02</t>
  </si>
  <si>
    <t>B-01-02-001</t>
  </si>
  <si>
    <t>天津荣和金属制品有限公司</t>
  </si>
  <si>
    <t>生铝</t>
  </si>
  <si>
    <t>B-01-02-002</t>
  </si>
  <si>
    <t>临沂恒昌金属制品有限公司</t>
  </si>
  <si>
    <t>天津利都金属制品有限公司</t>
  </si>
  <si>
    <t>天津永俊金属制品有限公司</t>
  </si>
  <si>
    <t>电视机杂铝</t>
  </si>
  <si>
    <t>B-01-02-01</t>
  </si>
  <si>
    <t>空调杂铝</t>
  </si>
  <si>
    <t>B-01-02-11</t>
  </si>
  <si>
    <t>洗衣机杂铝（三角铝）</t>
  </si>
  <si>
    <t>B-01-02-14</t>
  </si>
  <si>
    <t>冰箱锌块</t>
  </si>
  <si>
    <t>B-01-03</t>
  </si>
  <si>
    <t>B-01-03-001</t>
  </si>
  <si>
    <t>洗衣机离合器</t>
  </si>
  <si>
    <t>B-02-01</t>
  </si>
  <si>
    <t>B-02-01-008</t>
  </si>
  <si>
    <t>杂铁（待加工）</t>
  </si>
  <si>
    <t>B-02-01-009</t>
  </si>
  <si>
    <t>防爆带</t>
  </si>
  <si>
    <t>B-02-01-010</t>
  </si>
  <si>
    <t>阴罩网</t>
  </si>
  <si>
    <t>B-02-01-011</t>
  </si>
  <si>
    <t>杂铁</t>
  </si>
  <si>
    <t>B-02-01-012</t>
  </si>
  <si>
    <t>打包铁（一次）</t>
  </si>
  <si>
    <t>B-02-01-013</t>
  </si>
  <si>
    <t>汨罗市和盛废旧物资有限公司</t>
  </si>
  <si>
    <t>省内</t>
  </si>
  <si>
    <t>不锈铁打包（一次）</t>
  </si>
  <si>
    <t>B-02-01-014</t>
  </si>
  <si>
    <t>湖南兴川耐火材料有限公司</t>
  </si>
  <si>
    <t>益阳市资阳区金益机械制造厂</t>
  </si>
  <si>
    <t>冰箱破碎铁</t>
  </si>
  <si>
    <t>B-02-01-06</t>
  </si>
  <si>
    <t>天津光华远大金属制品有限公司</t>
  </si>
  <si>
    <t>洗衣机拉杆铁</t>
  </si>
  <si>
    <t>B-02-01-09</t>
  </si>
  <si>
    <t>洗衣机不锈铁</t>
  </si>
  <si>
    <t>B-02-01-12</t>
  </si>
  <si>
    <t>加热管</t>
  </si>
  <si>
    <t>B-02-01-23</t>
  </si>
  <si>
    <t>底盘铁</t>
  </si>
  <si>
    <t>B-02-01-40</t>
  </si>
  <si>
    <t>天津凯成发金属制品有限公司</t>
  </si>
  <si>
    <t>天津新美克再生资源有限公司</t>
  </si>
  <si>
    <t>废塑料-混合塑料</t>
  </si>
  <si>
    <t>C-01-05</t>
  </si>
  <si>
    <t>C-01-05-009</t>
  </si>
  <si>
    <t>深加工塑料破碎线</t>
  </si>
  <si>
    <t>塑料粉碎料-冰箱破碎塑料</t>
  </si>
  <si>
    <t>C-03-01</t>
  </si>
  <si>
    <t>C-03-01-001</t>
  </si>
  <si>
    <t>清远市国顺塑料五金有限公司</t>
  </si>
  <si>
    <t>四川佳科再生资源有限公司</t>
  </si>
  <si>
    <t>万容日丽新材料（湖南）有限公司</t>
  </si>
  <si>
    <t>洗衣机水管</t>
  </si>
  <si>
    <t>C-03-01-002</t>
  </si>
  <si>
    <t>杂塑料</t>
  </si>
  <si>
    <t>C-03-01-003</t>
  </si>
  <si>
    <t>湖南中展节能科技有限公司</t>
  </si>
  <si>
    <t>株洲恒基资源再生有限公司</t>
  </si>
  <si>
    <t>洗衣机拉杆铁塑料</t>
  </si>
  <si>
    <t>C-04-01</t>
  </si>
  <si>
    <t>C-04-01-11</t>
  </si>
  <si>
    <t>滚筒橡胶圈</t>
  </si>
  <si>
    <t>C-04-01-37</t>
  </si>
  <si>
    <t>天津凯撒金属有限公司</t>
  </si>
  <si>
    <t>废塑料（PS遮光片）</t>
  </si>
  <si>
    <t>C-04-01-78</t>
  </si>
  <si>
    <t>废塑料（薄膜）</t>
  </si>
  <si>
    <t>C-04-01-79</t>
  </si>
  <si>
    <t>废塑料（有机遮光片）</t>
  </si>
  <si>
    <t>C-04-01-84</t>
  </si>
  <si>
    <t>废塑料(MS遮光片)</t>
  </si>
  <si>
    <t>C-04-01-86</t>
  </si>
  <si>
    <t>塑料粉碎料（冰柜主体混合料）</t>
  </si>
  <si>
    <t>C-04-01-88</t>
  </si>
  <si>
    <t>制冷剂（氟利昂）</t>
  </si>
  <si>
    <t>D-01-01</t>
  </si>
  <si>
    <t>D-01-01-01</t>
  </si>
  <si>
    <t>天津澳宏环保材料有限公司</t>
  </si>
  <si>
    <t>润滑油</t>
  </si>
  <si>
    <t>D-01-02</t>
  </si>
  <si>
    <t>D-01-02-01</t>
  </si>
  <si>
    <t>远大(湖南)再生资源股份有限公司</t>
  </si>
  <si>
    <t>危险废物</t>
  </si>
  <si>
    <t>平衡环内盐水</t>
  </si>
  <si>
    <t>D-01-04</t>
  </si>
  <si>
    <t>D-01-04-001</t>
  </si>
  <si>
    <t>稀释</t>
  </si>
  <si>
    <t>CRT锥玻璃</t>
  </si>
  <si>
    <t>E-01-02</t>
  </si>
  <si>
    <t>E-01-02-001</t>
  </si>
  <si>
    <t>汨罗万容固体废物处理有限公司</t>
  </si>
  <si>
    <t>CRT屏玻璃</t>
  </si>
  <si>
    <t>E-01-03</t>
  </si>
  <si>
    <t>E-01-03-001</t>
  </si>
  <si>
    <t>汨罗市壹达玻璃纤维厂</t>
  </si>
  <si>
    <t>CRT玻璃</t>
  </si>
  <si>
    <t>E-01-03-002</t>
  </si>
  <si>
    <t>液晶面板</t>
  </si>
  <si>
    <t>E-01-03-02</t>
  </si>
  <si>
    <t>管颈管（电子枪）玻璃</t>
  </si>
  <si>
    <t>E-01-06</t>
  </si>
  <si>
    <t>E-01-06-001</t>
  </si>
  <si>
    <t>冰箱玻璃</t>
  </si>
  <si>
    <t>E-01-06-01</t>
  </si>
  <si>
    <t>湖南省鸿森玻璃纤维有限公司</t>
  </si>
  <si>
    <t>洗衣机玻璃</t>
  </si>
  <si>
    <t>E-01-06-02</t>
  </si>
  <si>
    <t>液晶玻璃</t>
  </si>
  <si>
    <t>E-01-06-03</t>
  </si>
  <si>
    <t>冰箱花玻璃</t>
  </si>
  <si>
    <t>F-01-07</t>
  </si>
  <si>
    <t>F-01-07-003</t>
  </si>
  <si>
    <t>洗衣机花玻璃</t>
  </si>
  <si>
    <t>F-01-07-008</t>
  </si>
  <si>
    <t>铜线圈</t>
  </si>
  <si>
    <t>F-01-02</t>
  </si>
  <si>
    <t>F-01-02-001</t>
  </si>
  <si>
    <t>电冰箱压缩机-铝</t>
  </si>
  <si>
    <t>F-01-03</t>
  </si>
  <si>
    <t>F-01-03-001</t>
  </si>
  <si>
    <t>湖北翰联环保科技有限公司</t>
  </si>
  <si>
    <t>铜陵福茂再生资源利用有限公司</t>
  </si>
  <si>
    <t>电冰箱压缩机-铜</t>
  </si>
  <si>
    <t>F-01-03-002</t>
  </si>
  <si>
    <t>天津奥尼斯特物产开发有限公司</t>
  </si>
  <si>
    <t>天津晟耀再生资源有限公司</t>
  </si>
  <si>
    <t>天津祥赫金属制品有限公司</t>
  </si>
  <si>
    <t>空调压缩机</t>
  </si>
  <si>
    <t>F-01-03-02</t>
  </si>
  <si>
    <t>瓷电机-铝</t>
  </si>
  <si>
    <t>F-01-04</t>
  </si>
  <si>
    <t>F-01-04-001</t>
  </si>
  <si>
    <t>瓷电机-铜</t>
  </si>
  <si>
    <t>F-01-04-002</t>
  </si>
  <si>
    <t>铁壳铝电机</t>
  </si>
  <si>
    <t>F-01-04-005</t>
  </si>
  <si>
    <t>铁壳铜电机</t>
  </si>
  <si>
    <t>F-01-04-006</t>
  </si>
  <si>
    <t>全自动电机-铝壳铜芯</t>
  </si>
  <si>
    <t>F-01-04-06</t>
  </si>
  <si>
    <t>全自动电机-铝壳铝芯</t>
  </si>
  <si>
    <t>F-01-04-07</t>
  </si>
  <si>
    <t>全自动电机-铁壳铜芯</t>
  </si>
  <si>
    <t>F-01-04-11</t>
  </si>
  <si>
    <t>全自动电机-铁壳铝芯</t>
  </si>
  <si>
    <t>F-01-04-12</t>
  </si>
  <si>
    <t>滚筒电机-铝壳铜芯</t>
  </si>
  <si>
    <t>F-01-04-13</t>
  </si>
  <si>
    <t>滚筒电机-铝壳铝芯</t>
  </si>
  <si>
    <t>F-01-04-14</t>
  </si>
  <si>
    <t>洗衣机电容</t>
  </si>
  <si>
    <t>F-01-05</t>
  </si>
  <si>
    <t>F-01-05-01</t>
  </si>
  <si>
    <t>空调电容</t>
  </si>
  <si>
    <t>F-01-05-02</t>
  </si>
  <si>
    <t>冰箱电容</t>
  </si>
  <si>
    <t>F-01-05-03</t>
  </si>
  <si>
    <t>电视电路板</t>
  </si>
  <si>
    <t>F-01-07-001</t>
  </si>
  <si>
    <t>湖北佑源环保科技有限公司</t>
  </si>
  <si>
    <t>永兴鹏琨环保有限公司</t>
  </si>
  <si>
    <t>冰箱电路板</t>
  </si>
  <si>
    <t>F-01-08</t>
  </si>
  <si>
    <t>F-01-08-001</t>
  </si>
  <si>
    <t>洗衣机电路板</t>
  </si>
  <si>
    <t>F-01-09</t>
  </si>
  <si>
    <t>F-01-09-04</t>
  </si>
  <si>
    <t>空调线路板</t>
  </si>
  <si>
    <t>F-01-09-08</t>
  </si>
  <si>
    <t>液晶电路板（电源板）</t>
  </si>
  <si>
    <t>F-01-09-14</t>
  </si>
  <si>
    <t>液晶电路板（软板）</t>
  </si>
  <si>
    <t>F-01-09-15</t>
  </si>
  <si>
    <t>扬声器</t>
  </si>
  <si>
    <t>F-01-10</t>
  </si>
  <si>
    <t>F-01-10-001</t>
  </si>
  <si>
    <t>液晶扬声器</t>
  </si>
  <si>
    <t>F-01-10-002</t>
  </si>
  <si>
    <t>电脑电池</t>
  </si>
  <si>
    <t>F-01-10-01</t>
  </si>
  <si>
    <t>电子枪</t>
  </si>
  <si>
    <t>F-01-11</t>
  </si>
  <si>
    <t>F-01-11-001</t>
  </si>
  <si>
    <t>空调蒸发器</t>
  </si>
  <si>
    <t>F-01-15</t>
  </si>
  <si>
    <t>F-01-15-001</t>
  </si>
  <si>
    <t>空调冷凝器</t>
  </si>
  <si>
    <t>F-01-16</t>
  </si>
  <si>
    <t>F-01-16-001</t>
  </si>
  <si>
    <t>洗衣机水位开关</t>
  </si>
  <si>
    <t>F-01-17</t>
  </si>
  <si>
    <t>F-01-17-001</t>
  </si>
  <si>
    <t>冰箱变压器</t>
  </si>
  <si>
    <t>F-01-21</t>
  </si>
  <si>
    <t>F-01-21-002</t>
  </si>
  <si>
    <t>洗衣机变压器</t>
  </si>
  <si>
    <t>F-01-21-003</t>
  </si>
  <si>
    <t>风扇电动机</t>
  </si>
  <si>
    <t>F-01-26</t>
  </si>
  <si>
    <t>F-01-26-001</t>
  </si>
  <si>
    <t>接线盒</t>
  </si>
  <si>
    <t>F-01-26-002</t>
  </si>
  <si>
    <t>空调电磁阀</t>
  </si>
  <si>
    <t>F-01-26-003</t>
  </si>
  <si>
    <t>内机电动机</t>
  </si>
  <si>
    <t>F-01-26-004</t>
  </si>
  <si>
    <t>排水牵引器</t>
  </si>
  <si>
    <t>F-01-26-005</t>
  </si>
  <si>
    <t>散热风扇</t>
  </si>
  <si>
    <t>F-01-26-006</t>
  </si>
  <si>
    <t>外机电动机</t>
  </si>
  <si>
    <t>F-01-26-008</t>
  </si>
  <si>
    <t>温控器</t>
  </si>
  <si>
    <t>F-01-26-009</t>
  </si>
  <si>
    <t>洗衣机定时器</t>
  </si>
  <si>
    <t>F-01-26-010</t>
  </si>
  <si>
    <t>洗衣机减速器</t>
  </si>
  <si>
    <t>F-01-26-011</t>
  </si>
  <si>
    <t>洗衣机进水阀</t>
  </si>
  <si>
    <t>F-01-26-012</t>
  </si>
  <si>
    <t>冰箱杂线</t>
  </si>
  <si>
    <t>G-01-03</t>
  </si>
  <si>
    <t>G-01-03-001</t>
  </si>
  <si>
    <t>电视机铝消磁线</t>
  </si>
  <si>
    <t>G-01-03-002</t>
  </si>
  <si>
    <t>电视机铜消磁线</t>
  </si>
  <si>
    <t>G-01-03-003</t>
  </si>
  <si>
    <t>电视机杂线</t>
  </si>
  <si>
    <t>G-01-03-004</t>
  </si>
  <si>
    <t>地线</t>
  </si>
  <si>
    <t>G-01-03-005</t>
  </si>
  <si>
    <t>洗衣机杂线</t>
  </si>
  <si>
    <t>G-01-03-006</t>
  </si>
  <si>
    <t>空调杂线</t>
  </si>
  <si>
    <t>G-01-03-007</t>
  </si>
  <si>
    <t>保温层材料</t>
  </si>
  <si>
    <t>G-01-05</t>
  </si>
  <si>
    <t>G-01-05-001</t>
  </si>
  <si>
    <t>冰箱橡胶</t>
  </si>
  <si>
    <t>G-01-06</t>
  </si>
  <si>
    <t>G-01-06-001</t>
  </si>
  <si>
    <t>杂塑环</t>
  </si>
  <si>
    <t>G-01-07</t>
  </si>
  <si>
    <t>G-01-07-001</t>
  </si>
  <si>
    <t>洗衣机平衡块</t>
  </si>
  <si>
    <t>G-01-07-002</t>
  </si>
  <si>
    <t>荧光粉</t>
  </si>
  <si>
    <t>G-01-07-01</t>
  </si>
  <si>
    <t>沾染废物</t>
  </si>
  <si>
    <t>G-01-08</t>
  </si>
  <si>
    <t>G-01-08-04</t>
  </si>
  <si>
    <t>活性碳</t>
  </si>
  <si>
    <t>G-01-10</t>
  </si>
  <si>
    <t>G-01-10-01</t>
  </si>
  <si>
    <t>光源（LED灯）</t>
  </si>
  <si>
    <t>G-01-19</t>
  </si>
  <si>
    <t>G-01-19-01</t>
  </si>
  <si>
    <t>光源（含汞灯管）</t>
  </si>
  <si>
    <t>G-01-19-02</t>
  </si>
  <si>
    <t>合计：</t>
  </si>
  <si>
    <t>备注：2026年2季度拆解产物共入库11200.668吨，其中包括其他入库（盘盈、分选和设备清理）0.384吨。</t>
  </si>
  <si>
    <t>湖南同力环保科技有限公司2026年第二季度拆解产物产生、处理明细表</t>
  </si>
  <si>
    <t>本期产生量
（吨）</t>
  </si>
  <si>
    <t>2026年2季度
盘点盘盈
(吨)</t>
  </si>
  <si>
    <t>本期处理量
（吨）</t>
  </si>
  <si>
    <t>2026年2季度
盘点盘亏
(吨)</t>
  </si>
  <si>
    <t>CRT电视机-CRT玻璃</t>
  </si>
  <si>
    <t>E-01-01-01</t>
  </si>
  <si>
    <t>聊城晶悦玻璃原料有限公司</t>
  </si>
  <si>
    <t>一般固废</t>
  </si>
  <si>
    <t>CRT电视机-CRT锥玻璃</t>
  </si>
  <si>
    <t>E-01-02-01</t>
  </si>
  <si>
    <t>CRT电视机-CRT屏玻璃</t>
  </si>
  <si>
    <t>E-01-03-01</t>
  </si>
  <si>
    <t>湖南三邦环保科技有限公司</t>
  </si>
  <si>
    <t>CRT电视机-电子枪玻璃</t>
  </si>
  <si>
    <t>管径管玻璃</t>
  </si>
  <si>
    <t>电冰箱-非异丁烷制冷剂</t>
  </si>
  <si>
    <t>邵武永和金塘新材料有限公司</t>
  </si>
  <si>
    <t>福建</t>
  </si>
  <si>
    <t>空调-非异丁烷制冷剂</t>
  </si>
  <si>
    <t>D-01-02-02</t>
  </si>
  <si>
    <t>电冰箱-废矿物油</t>
  </si>
  <si>
    <t>D-01-03-01</t>
  </si>
  <si>
    <t>远大（湖南）再生资源股份有限公司</t>
  </si>
  <si>
    <t>空调-废矿物油</t>
  </si>
  <si>
    <t>D-01-03-02</t>
  </si>
  <si>
    <t>电冰箱-保温层材料</t>
  </si>
  <si>
    <t>G-01-05-03</t>
  </si>
  <si>
    <t>湖南郡博环保有限公司</t>
  </si>
  <si>
    <t>CRT电视机-彩色电视机电路板</t>
  </si>
  <si>
    <t>F-01-07-02</t>
  </si>
  <si>
    <t>湖南同力二次加工</t>
  </si>
  <si>
    <t>印刷电路板</t>
  </si>
  <si>
    <t>CRT电视机-黑白电视机电路板</t>
  </si>
  <si>
    <t>F-01-07-04</t>
  </si>
  <si>
    <t>电脑主机-印刷电路板</t>
  </si>
  <si>
    <t>F-01-07-06</t>
  </si>
  <si>
    <t>洗衣机-印刷电路板</t>
  </si>
  <si>
    <t>F-01-07-16</t>
  </si>
  <si>
    <t>空调-印刷电路板</t>
  </si>
  <si>
    <t>F-01-07-18</t>
  </si>
  <si>
    <t>电冰箱-印刷电路板</t>
  </si>
  <si>
    <t>F-01-07-17</t>
  </si>
  <si>
    <t>笔记本电脑-印刷电路板</t>
  </si>
  <si>
    <t>F-01-07-12</t>
  </si>
  <si>
    <t>笔记本电脑-边板</t>
  </si>
  <si>
    <t>F-01-07-13</t>
  </si>
  <si>
    <t>液晶显示器-高压电路板</t>
  </si>
  <si>
    <t>F-01-07-19</t>
  </si>
  <si>
    <t>液晶电视机-主控板</t>
  </si>
  <si>
    <t>F-01-07-26</t>
  </si>
  <si>
    <t>液晶电视机-逻辑控制板</t>
  </si>
  <si>
    <t>F-01-07-25</t>
  </si>
  <si>
    <t>液晶电视机-高压电路板</t>
  </si>
  <si>
    <t>F-01-07-24</t>
  </si>
  <si>
    <t>电冰箱-铝质压缩机</t>
  </si>
  <si>
    <t>F-01-03-04</t>
  </si>
  <si>
    <t>天津通亿顺金属制品有限公司</t>
  </si>
  <si>
    <t>电冰箱-铜质压缩机</t>
  </si>
  <si>
    <t>F-01-03-05</t>
  </si>
  <si>
    <t>天津东瑞恒金属制品有限公司</t>
  </si>
  <si>
    <t>空调-变频压缩机</t>
  </si>
  <si>
    <t>F-01-03-03</t>
  </si>
  <si>
    <t>空调-压缩机</t>
  </si>
  <si>
    <t>滚筒洗衣机铜芯电动机</t>
  </si>
  <si>
    <t>F-01-04-05</t>
  </si>
  <si>
    <t>电动机</t>
  </si>
  <si>
    <t>滚筒洗衣机铝芯电动机</t>
  </si>
  <si>
    <t>F-01-04-10</t>
  </si>
  <si>
    <t>天津中商瑞隆金属制品有限公司</t>
  </si>
  <si>
    <t>单缸洗衣机铜芯电动机</t>
  </si>
  <si>
    <t>F-01-04-01</t>
  </si>
  <si>
    <t>单缸洗衣机铝芯电动机</t>
  </si>
  <si>
    <t>双缸洗衣机带脚铜芯电动机</t>
  </si>
  <si>
    <t>F-01-04-02</t>
  </si>
  <si>
    <t>双缸洗衣机带脚铝芯电动机</t>
  </si>
  <si>
    <t>全自动洗衣机铜芯电动机</t>
  </si>
  <si>
    <t>F-01-04-04</t>
  </si>
  <si>
    <t>全自动洗衣机铝芯电动机</t>
  </si>
  <si>
    <t>F-01-04-09</t>
  </si>
  <si>
    <t>全自动洗衣机铝壳铜芯电动机</t>
  </si>
  <si>
    <t>F-01-04-20</t>
  </si>
  <si>
    <t>笔记本电脑-液晶面板</t>
  </si>
  <si>
    <t>F-01-22-03</t>
  </si>
  <si>
    <t>笔记本电脑-背光源LED灯</t>
  </si>
  <si>
    <t>F-01-23-03</t>
  </si>
  <si>
    <t>笔记本电脑-含汞背光灯管</t>
  </si>
  <si>
    <t>F-01-24-03</t>
  </si>
  <si>
    <t>液晶显示器-液晶面板</t>
  </si>
  <si>
    <t>F-01-22-02</t>
  </si>
  <si>
    <t>液晶显示器背光源-LED灯</t>
  </si>
  <si>
    <t>F-01-23-02</t>
  </si>
  <si>
    <t>液晶显示器含汞背光灯管</t>
  </si>
  <si>
    <t>F-01-24-02</t>
  </si>
  <si>
    <t>液晶电视机-液晶面板</t>
  </si>
  <si>
    <t>F-01-22-01</t>
  </si>
  <si>
    <t>液晶电视机-LED灯</t>
  </si>
  <si>
    <t>F-01-23-01</t>
  </si>
  <si>
    <t>液晶电视机含汞背光灯管</t>
  </si>
  <si>
    <t>F-01-24-01</t>
  </si>
  <si>
    <t>壁挂式空调冷凝器</t>
  </si>
  <si>
    <t>F-01-15-03</t>
  </si>
  <si>
    <t>壁挂式空调蒸发器</t>
  </si>
  <si>
    <t>F-01-14-02</t>
  </si>
  <si>
    <t>CRT电视机-荧光粉</t>
  </si>
  <si>
    <t>G-01-02-01</t>
  </si>
  <si>
    <t>CRT电视机-偏转线圈（彩色）</t>
  </si>
  <si>
    <t>F-01-02-01</t>
  </si>
  <si>
    <t>CRT电视机-偏转线圈（黑白）</t>
  </si>
  <si>
    <t>F-01-02-03</t>
  </si>
  <si>
    <t>CRT电视机-防波线</t>
  </si>
  <si>
    <t>G-01-03-13</t>
  </si>
  <si>
    <t>电冰箱-铜管</t>
  </si>
  <si>
    <t>电冰箱-破碎铜</t>
  </si>
  <si>
    <t>电冰箱-电磁阀</t>
  </si>
  <si>
    <t>空调-铜管</t>
  </si>
  <si>
    <t>B-01-01-03</t>
  </si>
  <si>
    <t>空调-铜质阀门</t>
  </si>
  <si>
    <t>B-01-01-04</t>
  </si>
  <si>
    <t>空调-四通阀</t>
  </si>
  <si>
    <t>B-01-01-08</t>
  </si>
  <si>
    <t>空调-带铁铜管</t>
  </si>
  <si>
    <t>CRT电视机-变压器</t>
  </si>
  <si>
    <t>F-01-20-01</t>
  </si>
  <si>
    <t>空调-变压器</t>
  </si>
  <si>
    <t>F-01-20-03</t>
  </si>
  <si>
    <t>电冰箱-变压器</t>
  </si>
  <si>
    <t>F-01-20-04</t>
  </si>
  <si>
    <t>空调-电容器</t>
  </si>
  <si>
    <t>洗衣机-电容器</t>
  </si>
  <si>
    <t>电冰箱-电容器</t>
  </si>
  <si>
    <t>洗衣机-铝外壳</t>
  </si>
  <si>
    <t>B-01-02-04</t>
  </si>
  <si>
    <t>电冰箱-破碎铝</t>
  </si>
  <si>
    <t>B-01-02-03</t>
  </si>
  <si>
    <t>汨罗万容报废汽车回收拆解有限公司</t>
  </si>
  <si>
    <t>洗衣机-铸铝</t>
  </si>
  <si>
    <t>B-01-02-05</t>
  </si>
  <si>
    <t>空调-杂铝</t>
  </si>
  <si>
    <t>B-01-02-08</t>
  </si>
  <si>
    <t>空调-内机铝加热棒</t>
  </si>
  <si>
    <t>B-01-02-17</t>
  </si>
  <si>
    <t>笔记本电脑-铝</t>
  </si>
  <si>
    <t>B-01-02-13</t>
  </si>
  <si>
    <t>液晶显示器-铝</t>
  </si>
  <si>
    <t>B-01-02-09</t>
  </si>
  <si>
    <t>液晶电视机-铝</t>
  </si>
  <si>
    <t>B-01-02-10</t>
  </si>
  <si>
    <t>CRT电视机-防爆带</t>
  </si>
  <si>
    <t>B-02-01-04</t>
  </si>
  <si>
    <t>电脑主机-铁</t>
  </si>
  <si>
    <t>B-02-01-07</t>
  </si>
  <si>
    <t>电冰箱-铁</t>
  </si>
  <si>
    <t>B-02-01-08</t>
  </si>
  <si>
    <t>洗衣机-铁</t>
  </si>
  <si>
    <t>B-02-01-15</t>
  </si>
  <si>
    <t>笔记本电脑-铁</t>
  </si>
  <si>
    <t>空调-铁</t>
  </si>
  <si>
    <t>B-02-01-16</t>
  </si>
  <si>
    <t>液晶显示器-铁</t>
  </si>
  <si>
    <t>B-02-01-11</t>
  </si>
  <si>
    <t>液晶电视机-铁</t>
  </si>
  <si>
    <t>CRT电视机-荫罩不锈钢卡片</t>
  </si>
  <si>
    <t>B-02-01-18</t>
  </si>
  <si>
    <t>CRT电视机-荫罩铁</t>
  </si>
  <si>
    <t>B-02-01-19</t>
  </si>
  <si>
    <t>电冰箱-破碎铁</t>
  </si>
  <si>
    <t>娄底市报废汽车回收拆解有限公司</t>
  </si>
  <si>
    <t>CRT电视机-杂铁</t>
  </si>
  <si>
    <t>B-02-01-25</t>
  </si>
  <si>
    <t>洗衣机-不锈铁</t>
  </si>
  <si>
    <t>B-02-01-14</t>
  </si>
  <si>
    <t>洗衣机-加热管</t>
  </si>
  <si>
    <t>B-02-01-34</t>
  </si>
  <si>
    <t>电冰箱-门轴</t>
  </si>
  <si>
    <t>B-02-01-36</t>
  </si>
  <si>
    <t>洗衣机-转轴铁</t>
  </si>
  <si>
    <t>B-02-01-38</t>
  </si>
  <si>
    <t>CRT电视机-扬声器</t>
  </si>
  <si>
    <t>F-01-09-01</t>
  </si>
  <si>
    <t>液晶电视机-扬声器</t>
  </si>
  <si>
    <t>F-01-09-06</t>
  </si>
  <si>
    <t>液晶显示器-扬声器</t>
  </si>
  <si>
    <t>F-01-09-03</t>
  </si>
  <si>
    <t>笔记本电脑-扬声器</t>
  </si>
  <si>
    <t>F-01-09-05</t>
  </si>
  <si>
    <t>CRT电视机-荫罩镍网</t>
  </si>
  <si>
    <t>B-04-02-01</t>
  </si>
  <si>
    <t>CRT电视机-电子枪金属</t>
  </si>
  <si>
    <t>B-04-02-03</t>
  </si>
  <si>
    <t>洗衣机-塑料尾料</t>
  </si>
  <si>
    <t>C-03-01-12</t>
  </si>
  <si>
    <t>洗衣机-尼龙塑料</t>
  </si>
  <si>
    <t>C-01-11-13</t>
  </si>
  <si>
    <t>电冰箱-塑料</t>
  </si>
  <si>
    <t>C-04-01-04</t>
  </si>
  <si>
    <t>电冰箱-混合塑料</t>
  </si>
  <si>
    <t>C-03-01-21</t>
  </si>
  <si>
    <t>循环新材（邯郸）有限公司</t>
  </si>
  <si>
    <t>河北</t>
  </si>
  <si>
    <t>肇庆市鑫瑞达塑料有限公司</t>
  </si>
  <si>
    <t>中再生(洛阳)塑业有限公司</t>
  </si>
  <si>
    <t>冰柜-混合塑料</t>
  </si>
  <si>
    <t>C-03-01-26</t>
  </si>
  <si>
    <t>CRT电视机-杂塑料（含铁）</t>
  </si>
  <si>
    <t>C-03-01-28</t>
  </si>
  <si>
    <t>笔记本电脑-未破碎塑料</t>
  </si>
  <si>
    <t>C-04-01-05</t>
  </si>
  <si>
    <t>笔记本电脑-导光板</t>
  </si>
  <si>
    <t>C-01-09-06</t>
  </si>
  <si>
    <t>笔记本电脑-扩散片</t>
  </si>
  <si>
    <t>C-03-01-20</t>
  </si>
  <si>
    <t>液晶显示器-亚克力板</t>
  </si>
  <si>
    <t>C-01-09-04</t>
  </si>
  <si>
    <t>液晶显示器-扩散片</t>
  </si>
  <si>
    <t>C-03-01-13</t>
  </si>
  <si>
    <t>CRT电视机-未破碎塑料</t>
  </si>
  <si>
    <t>C-03-01-01</t>
  </si>
  <si>
    <t>空调-未破碎塑料</t>
  </si>
  <si>
    <t>C-03-01-03</t>
  </si>
  <si>
    <t>空调-电源盒（未破碎）</t>
  </si>
  <si>
    <t>C-03-01-52</t>
  </si>
  <si>
    <t>洗衣机-未破碎塑料</t>
  </si>
  <si>
    <t>C-03-01-04</t>
  </si>
  <si>
    <t>洗衣机-PP塑料（灰白）</t>
  </si>
  <si>
    <t>C-01-02-04</t>
  </si>
  <si>
    <t>江西格林循环材料有限公司</t>
  </si>
  <si>
    <t>洗衣机-PP塑料（花色）</t>
  </si>
  <si>
    <t>C-01-02-05</t>
  </si>
  <si>
    <t>洗衣机-PP半透明塑料</t>
  </si>
  <si>
    <t>C-01-02-12</t>
  </si>
  <si>
    <t>洗衣机-PS塑料（灰白色）</t>
  </si>
  <si>
    <t>C-01-04-19</t>
  </si>
  <si>
    <t>洗衣机-ABS塑料</t>
  </si>
  <si>
    <t>C-01-05-12</t>
  </si>
  <si>
    <t>洗衣机-ABS塑料（灰白色）</t>
  </si>
  <si>
    <t>C-01-05-17</t>
  </si>
  <si>
    <t>洗衣机-ABS塑料（杂色）</t>
  </si>
  <si>
    <t>C-01-05-18</t>
  </si>
  <si>
    <t>洗衣机-破塑料沫</t>
  </si>
  <si>
    <t>C-03-01-43</t>
  </si>
  <si>
    <t>液晶电视机-扩散片</t>
  </si>
  <si>
    <t>C-03-01-14</t>
  </si>
  <si>
    <t>液晶电视机-导光板</t>
  </si>
  <si>
    <t>C-01-09-01</t>
  </si>
  <si>
    <t>液晶电视机-亚克力板</t>
  </si>
  <si>
    <t>C-01-09-02</t>
  </si>
  <si>
    <t>液晶电视机-未破碎塑料</t>
  </si>
  <si>
    <t>C-03-01-31</t>
  </si>
  <si>
    <t>电冰箱-玻璃</t>
  </si>
  <si>
    <t>E-01-07-01</t>
  </si>
  <si>
    <t>电冰箱-其他玻璃</t>
  </si>
  <si>
    <t>E-01-07-02</t>
  </si>
  <si>
    <t>洗衣机-玻璃</t>
  </si>
  <si>
    <t>E-01-07-06</t>
  </si>
  <si>
    <t>液晶显示器-普通玻璃</t>
  </si>
  <si>
    <t>E-01-04-01</t>
  </si>
  <si>
    <t>液晶电视机-普通玻璃</t>
  </si>
  <si>
    <t>E-01-04-02</t>
  </si>
  <si>
    <t>洗衣机-泡沫</t>
  </si>
  <si>
    <t>G-01-07-14</t>
  </si>
  <si>
    <t>空调-铁壳电动机</t>
  </si>
  <si>
    <t>空调-白瓷外壳电动机</t>
  </si>
  <si>
    <t>F-01-04-15</t>
  </si>
  <si>
    <t>电冰箱-电动机</t>
  </si>
  <si>
    <t>CRT电视机-电线电缆</t>
  </si>
  <si>
    <t>G-01-03-01</t>
  </si>
  <si>
    <t>湖北众腾贸易有限公司</t>
  </si>
  <si>
    <t>电脑主机-电线电缆</t>
  </si>
  <si>
    <t>G-01-03-03</t>
  </si>
  <si>
    <t>电冰箱-电线电缆</t>
  </si>
  <si>
    <t>G-01-03-04</t>
  </si>
  <si>
    <t>洗衣机-电线电缆</t>
  </si>
  <si>
    <t>G-01-03-05</t>
  </si>
  <si>
    <t>空调-电线电缆</t>
  </si>
  <si>
    <t>G-01-03-06</t>
  </si>
  <si>
    <t>CRT电视机-铜消磁线</t>
  </si>
  <si>
    <t>G-01-03-10</t>
  </si>
  <si>
    <t>CRT电视机-铝消磁线</t>
  </si>
  <si>
    <t>G-01-03-11</t>
  </si>
  <si>
    <t>笔记本电脑-电线电缆</t>
  </si>
  <si>
    <t>G-01-03-09</t>
  </si>
  <si>
    <t>液晶显示器-电线电缆</t>
  </si>
  <si>
    <t>G-01-03-08</t>
  </si>
  <si>
    <t>液晶电视机-电线电缆</t>
  </si>
  <si>
    <t>G-01-03-07</t>
  </si>
  <si>
    <t>电脑主机-硬盘</t>
  </si>
  <si>
    <t>F-01-06-01</t>
  </si>
  <si>
    <t>笔记本电脑-硬盘</t>
  </si>
  <si>
    <t>F-01-06-02</t>
  </si>
  <si>
    <t>笔记本电脑-键盘</t>
  </si>
  <si>
    <t>F-01-25-02</t>
  </si>
  <si>
    <t>电脑主机-电源</t>
  </si>
  <si>
    <t>F-01-11-01</t>
  </si>
  <si>
    <t>笔记本电脑-电池</t>
  </si>
  <si>
    <t>F-01-08-02</t>
  </si>
  <si>
    <t>洗衣机-定时器</t>
  </si>
  <si>
    <t>F-01-25-07</t>
  </si>
  <si>
    <t>空调-定时器</t>
  </si>
  <si>
    <t>F-01-25-22</t>
  </si>
  <si>
    <t>空调-控制开关</t>
  </si>
  <si>
    <t>F-01-16-07</t>
  </si>
  <si>
    <t>空调-接线柱</t>
  </si>
  <si>
    <t>F-01-19-01</t>
  </si>
  <si>
    <t>CRT电视机-高频头</t>
  </si>
  <si>
    <t>F-01-21-01</t>
  </si>
  <si>
    <t>电脑主机-散热风扇</t>
  </si>
  <si>
    <t>F-01-25-05</t>
  </si>
  <si>
    <t>洗衣机-离合器</t>
  </si>
  <si>
    <t>F-01-25-06</t>
  </si>
  <si>
    <t>洗衣机-减速器</t>
  </si>
  <si>
    <t>F-01-25-08</t>
  </si>
  <si>
    <t>洗衣机-排水阀</t>
  </si>
  <si>
    <t>F-01-25-09</t>
  </si>
  <si>
    <t>洗衣机-进水阀</t>
  </si>
  <si>
    <t>F-01-25-10</t>
  </si>
  <si>
    <t>洗衣机-排水管</t>
  </si>
  <si>
    <t>F-01-25-11</t>
  </si>
  <si>
    <t xml:space="preserve"> 电冰箱-温度控制器</t>
  </si>
  <si>
    <t>F-01-25-17</t>
  </si>
  <si>
    <t>电冰箱-密封条</t>
  </si>
  <si>
    <t>C-01-03-02</t>
  </si>
  <si>
    <t>洗衣机-橡胶</t>
  </si>
  <si>
    <t>G-01-06-03</t>
  </si>
  <si>
    <t>CRT电视机-杂料</t>
  </si>
  <si>
    <t>G-01-07-02</t>
  </si>
  <si>
    <t>液晶电视机-杂料</t>
  </si>
  <si>
    <t>G-01-07-03</t>
  </si>
  <si>
    <t>笔记本电脑-杂料</t>
  </si>
  <si>
    <t>G-01-07-06</t>
  </si>
  <si>
    <t>洗衣机-杂料</t>
  </si>
  <si>
    <t>G-01-07-08</t>
  </si>
  <si>
    <t>液晶显示器-杂料</t>
  </si>
  <si>
    <t>G-01-07-10</t>
  </si>
  <si>
    <t>洗衣机-配重水泥块</t>
  </si>
  <si>
    <t>G-01-07-11</t>
  </si>
  <si>
    <t>电冰箱-杂料</t>
  </si>
  <si>
    <t>G-01-07-12</t>
  </si>
  <si>
    <t>空调-杂料</t>
  </si>
  <si>
    <t>G-01-07-09</t>
  </si>
  <si>
    <t>洗衣机-平衡环内盐水</t>
  </si>
  <si>
    <t>D-01-04-03</t>
  </si>
  <si>
    <t>稀释后排入园区污水管网</t>
  </si>
  <si>
    <t>电冰箱-灯泡</t>
  </si>
  <si>
    <t>F-01-25-18</t>
  </si>
  <si>
    <t>小 计</t>
  </si>
  <si>
    <t>其他类</t>
  </si>
  <si>
    <t>粉尘抹布</t>
  </si>
  <si>
    <t>G-01-07-13</t>
  </si>
  <si>
    <t>废活性炭</t>
  </si>
  <si>
    <t>G-01-07-18</t>
  </si>
  <si>
    <t>其他类  小计</t>
  </si>
  <si>
    <t>合 计</t>
  </si>
  <si>
    <t>株洲凯天环保科技有限公司2026年第二季度拆解产物产生、处理明细表</t>
  </si>
  <si>
    <t>拆解产物名称</t>
  </si>
  <si>
    <t>本期盘盈（吨）</t>
  </si>
  <si>
    <t>本期盘亏（吨）</t>
  </si>
  <si>
    <t>是否为危废</t>
  </si>
  <si>
    <t>备注</t>
  </si>
  <si>
    <t>产生</t>
  </si>
  <si>
    <t>处理</t>
  </si>
  <si>
    <t>重量（吨）</t>
  </si>
  <si>
    <t>危废</t>
  </si>
  <si>
    <t>固废</t>
  </si>
  <si>
    <t>铜及其合金</t>
  </si>
  <si>
    <t>湖州美欣达机动车回收拆解有限公司</t>
  </si>
  <si>
    <t>新乡市军博环保科技有限公司</t>
  </si>
  <si>
    <t>铝及其合金</t>
  </si>
  <si>
    <t>黄冈泓德晟金属资源有限公司</t>
  </si>
  <si>
    <t>锌及其合金</t>
  </si>
  <si>
    <t>铁及其合金</t>
  </si>
  <si>
    <t>湖南鑫泓环保科技有限公司</t>
  </si>
  <si>
    <t>深加工领料</t>
  </si>
  <si>
    <t>其他塑料</t>
  </si>
  <si>
    <t>安徽国恩新型材料科技有限公司</t>
  </si>
  <si>
    <t>湖北省华中再生资源有限公司</t>
  </si>
  <si>
    <t>临泉县益泉高新科技有限公司</t>
  </si>
  <si>
    <t>临沂昱博再生资源利用有限公司</t>
  </si>
  <si>
    <t>天津恒信发再生资源有限公司</t>
  </si>
  <si>
    <t>异丁烷制冷剂</t>
  </si>
  <si>
    <t>D-01-03</t>
  </si>
  <si>
    <t>湖南中宝石化有限公司</t>
  </si>
  <si>
    <t>是</t>
  </si>
  <si>
    <t>株洲凯天环保科技有限公司</t>
  </si>
  <si>
    <t>E-01-01</t>
  </si>
  <si>
    <t>湖南恒晟环保科技有限公司</t>
  </si>
  <si>
    <t>其他玻璃</t>
  </si>
  <si>
    <t>E-01-07</t>
  </si>
  <si>
    <t>湖南嘉宸再生资源利用有限公司</t>
  </si>
  <si>
    <t>压缩机</t>
  </si>
  <si>
    <t>湖南川拓再生资源有限公司</t>
  </si>
  <si>
    <t>天津恒丰运业金属制品有限公司</t>
  </si>
  <si>
    <t>天津富海金属制品有限公司</t>
  </si>
  <si>
    <t>天津开泰金属制品有限公司</t>
  </si>
  <si>
    <t>电容器</t>
  </si>
  <si>
    <t>硬  盘</t>
  </si>
  <si>
    <t>F-01-06</t>
  </si>
  <si>
    <t>江西畅达再生资源利用有限公司</t>
  </si>
  <si>
    <t>电  池</t>
  </si>
  <si>
    <t>管颈管（电子枪）</t>
  </si>
  <si>
    <t>电源</t>
  </si>
  <si>
    <t>F-01-12</t>
  </si>
  <si>
    <t>光驱</t>
  </si>
  <si>
    <t>F-01-13</t>
  </si>
  <si>
    <t>蒸发器</t>
  </si>
  <si>
    <t>冷凝器</t>
  </si>
  <si>
    <t>开关</t>
  </si>
  <si>
    <t>调频器</t>
  </si>
  <si>
    <t>F-01-20</t>
  </si>
  <si>
    <t>变压器</t>
  </si>
  <si>
    <t>F-01-23</t>
  </si>
  <si>
    <t>背光源</t>
  </si>
  <si>
    <t>F-01-24</t>
  </si>
  <si>
    <t>含汞背光灯管</t>
  </si>
  <si>
    <t>F-01-25</t>
  </si>
  <si>
    <t>湖南瀚洋环保科技有限公司</t>
  </si>
  <si>
    <t>其他废弃零部件</t>
  </si>
  <si>
    <t>G-01-02</t>
  </si>
  <si>
    <t>电线电缆</t>
  </si>
  <si>
    <t>G-01-04</t>
  </si>
  <si>
    <t>橡  胶</t>
  </si>
  <si>
    <t>其他杂料及废物</t>
  </si>
  <si>
    <t>株洲合信再生资源有限公司</t>
  </si>
  <si>
    <t>拆解产物合计</t>
  </si>
  <si>
    <t>深加工情况</t>
  </si>
  <si>
    <t>铜及其合金（二次产物）</t>
  </si>
  <si>
    <t>铝及其合金（二次产物）</t>
  </si>
  <si>
    <t>汨罗市旺赢新材料有限公司</t>
  </si>
  <si>
    <t>铁及其合金（二次产物）</t>
  </si>
  <si>
    <t>其他塑料（二次产物）</t>
  </si>
  <si>
    <t>广东隽诺利安德巴赛尔新材料有限公司</t>
  </si>
  <si>
    <t>湖南省同力循环经济发展有限公司</t>
  </si>
  <si>
    <t>湖南省新基源新材料科技有限公司</t>
  </si>
  <si>
    <t>湖南同泰循环经济有限公司</t>
  </si>
  <si>
    <t>湖南众科新材料有限公司</t>
  </si>
  <si>
    <t>汨罗市优品生活用品制造有限公司</t>
  </si>
  <si>
    <t>清远市宏鑫塑料五金有限公司</t>
  </si>
  <si>
    <t>铜陵康塑源环保科技有限公司</t>
  </si>
  <si>
    <t>肇庆汇循再生资源有限公司</t>
  </si>
  <si>
    <t>其他杂料及废物    （二次产物）</t>
  </si>
  <si>
    <t>备注：本期二次加工领料1494.5385吨，加工后产物入库1486.268吨，损耗8.2705吨。</t>
  </si>
  <si>
    <t>　　　　　　　　　　　　　　　　　　　　　                     填报单位名称：株洲凯天环保科技有限公司</t>
  </si>
  <si>
    <t>湖南绿色再生资源有限公司2026年第二季度拆解产物产生、处理明细表</t>
  </si>
  <si>
    <t>调帐(吨）</t>
  </si>
  <si>
    <t>本期处理量（吨）基金出库+基金领料</t>
  </si>
  <si>
    <t>基金出库重量</t>
  </si>
  <si>
    <t>基金领料</t>
  </si>
  <si>
    <t>二次处理出库</t>
  </si>
  <si>
    <t>出库明细</t>
  </si>
  <si>
    <t>保温层材料(吨)</t>
  </si>
  <si>
    <t>G-01-04-01</t>
  </si>
  <si>
    <t>湖南树生商贸有限责任公司</t>
  </si>
  <si>
    <t>印刷电路板(吨)</t>
  </si>
  <si>
    <t>F-01-07/08</t>
  </si>
  <si>
    <t>湖南绿色再生资源有限公司领料处理</t>
  </si>
  <si>
    <t>CRT玻璃（吨）</t>
  </si>
  <si>
    <t>/</t>
  </si>
  <si>
    <t>CRT锥玻璃(吨)</t>
  </si>
  <si>
    <t>CRT屏玻璃(吨)</t>
  </si>
  <si>
    <t>大城县隆跃废旧物资收有限公司</t>
  </si>
  <si>
    <t>电动机(洗衣机）/减速机</t>
  </si>
  <si>
    <t>洗衣机电线电缆(吨)</t>
  </si>
  <si>
    <t>G-01-03-02</t>
  </si>
  <si>
    <t>制冷剂</t>
  </si>
  <si>
    <t>铜及其合金(吨)</t>
  </si>
  <si>
    <t>安徽鸿伟铜业有限公司</t>
  </si>
  <si>
    <t>湖南万容泰禾再生资源有限公司</t>
  </si>
  <si>
    <t>湖南岩旭商贸有限公司</t>
  </si>
  <si>
    <t>铝及其合金(吨)</t>
  </si>
  <si>
    <t>铁及其合金(吨)</t>
  </si>
  <si>
    <t>湖南锂遇新能源科技有限公司</t>
  </si>
  <si>
    <t>湖南利兴顺冶金材料有限公司</t>
  </si>
  <si>
    <t>韶山金弘再生资源有限公司</t>
  </si>
  <si>
    <t>湘潭鸿顺再生资源回收有限公司</t>
  </si>
  <si>
    <t>塑　 料(吨)</t>
  </si>
  <si>
    <t>C</t>
  </si>
  <si>
    <t>湖南万潜再生资源有限公司</t>
  </si>
  <si>
    <t>江苏松上科技有限公司</t>
  </si>
  <si>
    <t>益阳城市矿场再生资源有限公司</t>
  </si>
  <si>
    <t>长沙泰聚新材料有限责任公司</t>
  </si>
  <si>
    <t>（空调）冷凝器</t>
  </si>
  <si>
    <t>F-01-16-01</t>
  </si>
  <si>
    <t>（空调）蒸发器</t>
  </si>
  <si>
    <t>F-01-15-01</t>
  </si>
  <si>
    <t>F-01-12-01</t>
  </si>
  <si>
    <t>F-01-13-01</t>
  </si>
  <si>
    <t>软驱</t>
  </si>
  <si>
    <t>F-01-14-01</t>
  </si>
  <si>
    <t>硬盘</t>
  </si>
  <si>
    <t>矿物油</t>
  </si>
  <si>
    <t>安阳市硕盛电子废弃物循环利用有限公司</t>
  </si>
  <si>
    <t>光学膜片</t>
  </si>
  <si>
    <t>C-03-01-33</t>
  </si>
  <si>
    <t>F-01-25-01</t>
  </si>
  <si>
    <t>LED灯带</t>
  </si>
  <si>
    <t>小计：</t>
  </si>
  <si>
    <t>电池</t>
  </si>
  <si>
    <t>排水电机</t>
  </si>
  <si>
    <t>F-01-04-03</t>
  </si>
  <si>
    <t>(冰箱）玻璃</t>
  </si>
  <si>
    <t>（空调）玻璃</t>
  </si>
  <si>
    <t>固化玻璃</t>
  </si>
  <si>
    <t>无</t>
  </si>
  <si>
    <t>灯泡</t>
  </si>
  <si>
    <t>F-01-26-25</t>
  </si>
  <si>
    <t>冰箱电机</t>
  </si>
  <si>
    <t>（空调）电机</t>
  </si>
  <si>
    <t>橡胶（洗衣机）</t>
  </si>
  <si>
    <t>盐水</t>
  </si>
  <si>
    <t>D-01-04-01</t>
  </si>
  <si>
    <t>皮带（洗衣机）</t>
  </si>
  <si>
    <t>其他</t>
  </si>
  <si>
    <t>益阳益邦再生资源有限公司</t>
  </si>
  <si>
    <t>电线电缆（笔记本）</t>
  </si>
  <si>
    <t>键盘（笔记本）</t>
  </si>
  <si>
    <t>F-01-26-26</t>
  </si>
  <si>
    <t>硬脚电容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</si>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</sst>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);[Red]\(0.000\)"/>
    <numFmt numFmtId="177" formatCode="0.00_ "/>
    <numFmt numFmtId="178" formatCode="0.0000_);[Red]\(0.0000\)"/>
    <numFmt numFmtId="179" formatCode="0.000_ "/>
    <numFmt numFmtId="180" formatCode="0.0000_ "/>
    <numFmt numFmtId="181" formatCode="0.00000_);[Red]\(0.00000\)"/>
  </numFmts>
  <fonts count="48">
    <font>
      <sz val="12"/>
      <name val="宋体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b/>
      <sz val="16"/>
      <color indexed="8"/>
      <name val="宋体"/>
      <charset val="134"/>
    </font>
    <font>
      <sz val="10"/>
      <color indexed="8"/>
      <name val="宋体"/>
      <charset val="134"/>
    </font>
    <font>
      <b/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8"/>
      <name val="宋体"/>
      <charset val="134"/>
    </font>
    <font>
      <b/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ajor"/>
    </font>
    <font>
      <sz val="9"/>
      <name val="宋体"/>
      <charset val="134"/>
    </font>
    <font>
      <sz val="9"/>
      <name val="Times New Roman"/>
      <charset val="134"/>
    </font>
    <font>
      <sz val="9"/>
      <color indexed="8"/>
      <name val="宋体"/>
      <charset val="134"/>
    </font>
    <font>
      <sz val="9"/>
      <color indexed="8"/>
      <name val="Times New Roman"/>
      <charset val="0"/>
    </font>
    <font>
      <sz val="9"/>
      <name val="Times New Roman"/>
      <charset val="0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9"/>
      <name val="宋体"/>
      <charset val="134"/>
    </font>
    <font>
      <b/>
      <sz val="9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MS Sans Serif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3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3" borderId="13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4" borderId="16" applyNumberFormat="0" applyAlignment="0" applyProtection="0">
      <alignment vertical="center"/>
    </xf>
    <xf numFmtId="0" fontId="35" fillId="5" borderId="17" applyNumberFormat="0" applyAlignment="0" applyProtection="0">
      <alignment vertical="center"/>
    </xf>
    <xf numFmtId="0" fontId="36" fillId="5" borderId="16" applyNumberFormat="0" applyAlignment="0" applyProtection="0">
      <alignment vertical="center"/>
    </xf>
    <xf numFmtId="0" fontId="37" fillId="6" borderId="18" applyNumberFormat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9" fillId="0" borderId="20" applyNumberFormat="0" applyFill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0" fillId="0" borderId="0"/>
    <xf numFmtId="0" fontId="45" fillId="0" borderId="0" applyFill="0">
      <alignment vertical="center"/>
    </xf>
    <xf numFmtId="0" fontId="46" fillId="0" borderId="0"/>
    <xf numFmtId="0" fontId="47" fillId="0" borderId="0"/>
    <xf numFmtId="0" fontId="10" fillId="0" borderId="0"/>
    <xf numFmtId="0" fontId="46" fillId="0" borderId="0"/>
    <xf numFmtId="0" fontId="46" fillId="0" borderId="0"/>
    <xf numFmtId="0" fontId="10" fillId="0" borderId="0"/>
    <xf numFmtId="0" fontId="46" fillId="0" borderId="0"/>
    <xf numFmtId="0" fontId="10" fillId="0" borderId="0"/>
    <xf numFmtId="0" fontId="4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7" fillId="0" borderId="0"/>
    <xf numFmtId="0" fontId="10" fillId="0" borderId="0"/>
    <xf numFmtId="0" fontId="46" fillId="0" borderId="0"/>
    <xf numFmtId="0" fontId="10" fillId="0" borderId="0"/>
    <xf numFmtId="0" fontId="10" fillId="0" borderId="0"/>
    <xf numFmtId="0" fontId="46" fillId="0" borderId="0"/>
    <xf numFmtId="0" fontId="10" fillId="0" borderId="0"/>
    <xf numFmtId="0" fontId="10" fillId="0" borderId="0"/>
    <xf numFmtId="0" fontId="47" fillId="0" borderId="0"/>
    <xf numFmtId="0" fontId="47" fillId="0" borderId="0"/>
    <xf numFmtId="0" fontId="10" fillId="0" borderId="0"/>
    <xf numFmtId="0" fontId="10" fillId="0" borderId="0"/>
    <xf numFmtId="0" fontId="10" fillId="0" borderId="0"/>
    <xf numFmtId="0" fontId="17" fillId="0" borderId="0">
      <alignment vertical="center"/>
    </xf>
    <xf numFmtId="0" fontId="45" fillId="0" borderId="0" applyFill="0">
      <alignment vertical="center"/>
    </xf>
    <xf numFmtId="0" fontId="46" fillId="0" borderId="0"/>
    <xf numFmtId="0" fontId="10" fillId="0" borderId="0"/>
    <xf numFmtId="0" fontId="10" fillId="0" borderId="0"/>
    <xf numFmtId="0" fontId="10" fillId="0" borderId="0"/>
  </cellStyleXfs>
  <cellXfs count="20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176" fontId="3" fillId="0" borderId="0" xfId="0" applyNumberFormat="1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178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left" vertical="center"/>
    </xf>
    <xf numFmtId="179" fontId="4" fillId="0" borderId="1" xfId="49" applyNumberFormat="1" applyFont="1" applyFill="1" applyBorder="1" applyAlignment="1">
      <alignment horizontal="right" vertical="center"/>
    </xf>
    <xf numFmtId="177" fontId="4" fillId="0" borderId="1" xfId="49" applyNumberFormat="1" applyFont="1" applyFill="1" applyBorder="1" applyAlignment="1">
      <alignment horizontal="right" vertical="center"/>
    </xf>
    <xf numFmtId="0" fontId="5" fillId="0" borderId="2" xfId="49" applyFont="1" applyFill="1" applyBorder="1" applyAlignment="1">
      <alignment horizontal="center" vertical="center" wrapText="1"/>
    </xf>
    <xf numFmtId="176" fontId="5" fillId="0" borderId="2" xfId="50" applyNumberFormat="1" applyFont="1" applyFill="1" applyBorder="1" applyAlignment="1">
      <alignment horizontal="center" vertical="center" wrapText="1"/>
    </xf>
    <xf numFmtId="177" fontId="5" fillId="0" borderId="3" xfId="50" applyNumberFormat="1" applyFont="1" applyFill="1" applyBorder="1" applyAlignment="1">
      <alignment horizontal="center" vertical="center" wrapText="1"/>
    </xf>
    <xf numFmtId="178" fontId="5" fillId="0" borderId="2" xfId="49" applyNumberFormat="1" applyFont="1" applyFill="1" applyBorder="1" applyAlignment="1">
      <alignment horizontal="center" vertical="center" wrapText="1"/>
    </xf>
    <xf numFmtId="179" fontId="5" fillId="0" borderId="2" xfId="49" applyNumberFormat="1" applyFont="1" applyFill="1" applyBorder="1" applyAlignment="1">
      <alignment horizontal="center" vertical="center" wrapText="1"/>
    </xf>
    <xf numFmtId="177" fontId="5" fillId="0" borderId="4" xfId="50" applyNumberFormat="1" applyFont="1" applyFill="1" applyBorder="1" applyAlignment="1">
      <alignment horizontal="center" vertical="center" wrapText="1"/>
    </xf>
    <xf numFmtId="176" fontId="5" fillId="0" borderId="2" xfId="49" applyNumberFormat="1" applyFont="1" applyFill="1" applyBorder="1" applyAlignment="1">
      <alignment horizontal="center" vertical="center" wrapText="1"/>
    </xf>
    <xf numFmtId="180" fontId="5" fillId="0" borderId="2" xfId="49" applyNumberFormat="1" applyFont="1" applyFill="1" applyBorder="1" applyAlignment="1">
      <alignment horizontal="center" vertical="center" wrapText="1"/>
    </xf>
    <xf numFmtId="0" fontId="3" fillId="0" borderId="2" xfId="50" applyFont="1" applyFill="1" applyBorder="1" applyAlignment="1">
      <alignment horizontal="center" vertical="center" wrapText="1"/>
    </xf>
    <xf numFmtId="178" fontId="3" fillId="0" borderId="2" xfId="0" applyNumberFormat="1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center" vertical="center"/>
    </xf>
    <xf numFmtId="181" fontId="3" fillId="0" borderId="2" xfId="0" applyNumberFormat="1" applyFont="1" applyFill="1" applyBorder="1" applyAlignment="1">
      <alignment horizontal="center" vertical="center" wrapText="1"/>
    </xf>
    <xf numFmtId="178" fontId="3" fillId="0" borderId="2" xfId="0" applyNumberFormat="1" applyFont="1" applyFill="1" applyBorder="1" applyAlignment="1">
      <alignment horizontal="center" vertical="center" wrapText="1"/>
    </xf>
    <xf numFmtId="181" fontId="3" fillId="0" borderId="3" xfId="50" applyNumberFormat="1" applyFont="1" applyFill="1" applyBorder="1" applyAlignment="1">
      <alignment horizontal="center" vertical="center" wrapText="1"/>
    </xf>
    <xf numFmtId="178" fontId="3" fillId="0" borderId="3" xfId="50" applyNumberFormat="1" applyFont="1" applyFill="1" applyBorder="1" applyAlignment="1">
      <alignment horizontal="center" vertical="center" wrapText="1"/>
    </xf>
    <xf numFmtId="178" fontId="3" fillId="0" borderId="5" xfId="50" applyNumberFormat="1" applyFont="1" applyFill="1" applyBorder="1" applyAlignment="1">
      <alignment horizontal="center" vertical="center" wrapText="1"/>
    </xf>
    <xf numFmtId="178" fontId="3" fillId="0" borderId="2" xfId="5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6" fillId="0" borderId="2" xfId="80" applyFont="1" applyFill="1" applyBorder="1" applyAlignment="1">
      <alignment horizontal="center" vertical="center"/>
    </xf>
    <xf numFmtId="0" fontId="3" fillId="0" borderId="3" xfId="50" applyFont="1" applyFill="1" applyBorder="1" applyAlignment="1">
      <alignment horizontal="center" vertical="center" wrapText="1"/>
    </xf>
    <xf numFmtId="178" fontId="3" fillId="0" borderId="3" xfId="0" applyNumberFormat="1" applyFont="1" applyFill="1" applyBorder="1" applyAlignment="1">
      <alignment horizontal="center" vertical="center"/>
    </xf>
    <xf numFmtId="177" fontId="3" fillId="0" borderId="3" xfId="0" applyNumberFormat="1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5" xfId="50" applyFont="1" applyFill="1" applyBorder="1" applyAlignment="1">
      <alignment horizontal="center" vertical="center" wrapText="1"/>
    </xf>
    <xf numFmtId="178" fontId="3" fillId="0" borderId="5" xfId="0" applyNumberFormat="1" applyFont="1" applyFill="1" applyBorder="1" applyAlignment="1">
      <alignment horizontal="center" vertical="center"/>
    </xf>
    <xf numFmtId="177" fontId="3" fillId="0" borderId="5" xfId="0" applyNumberFormat="1" applyFont="1" applyFill="1" applyBorder="1" applyAlignment="1">
      <alignment horizontal="center" vertical="center"/>
    </xf>
    <xf numFmtId="178" fontId="3" fillId="0" borderId="5" xfId="0" applyNumberFormat="1" applyFont="1" applyFill="1" applyBorder="1" applyAlignment="1">
      <alignment horizontal="center" vertical="center" wrapText="1"/>
    </xf>
    <xf numFmtId="0" fontId="3" fillId="0" borderId="4" xfId="50" applyFont="1" applyFill="1" applyBorder="1" applyAlignment="1">
      <alignment horizontal="center" vertical="center" wrapText="1"/>
    </xf>
    <xf numFmtId="178" fontId="3" fillId="0" borderId="4" xfId="0" applyNumberFormat="1" applyFont="1" applyFill="1" applyBorder="1" applyAlignment="1">
      <alignment horizontal="center" vertical="center"/>
    </xf>
    <xf numFmtId="177" fontId="3" fillId="0" borderId="4" xfId="0" applyNumberFormat="1" applyFont="1" applyFill="1" applyBorder="1" applyAlignment="1">
      <alignment horizontal="center" vertical="center"/>
    </xf>
    <xf numFmtId="178" fontId="3" fillId="0" borderId="4" xfId="0" applyNumberFormat="1" applyFont="1" applyFill="1" applyBorder="1" applyAlignment="1">
      <alignment horizontal="center" vertical="center" wrapText="1"/>
    </xf>
    <xf numFmtId="178" fontId="3" fillId="0" borderId="4" xfId="50" applyNumberFormat="1" applyFont="1" applyFill="1" applyBorder="1" applyAlignment="1">
      <alignment horizontal="center" vertical="center" wrapText="1"/>
    </xf>
    <xf numFmtId="0" fontId="6" fillId="0" borderId="2" xfId="8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6" fillId="0" borderId="2" xfId="82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79" applyFont="1" applyFill="1" applyBorder="1" applyAlignment="1">
      <alignment horizontal="center" vertical="center"/>
    </xf>
    <xf numFmtId="181" fontId="3" fillId="0" borderId="2" xfId="50" applyNumberFormat="1" applyFont="1" applyFill="1" applyBorder="1" applyAlignment="1">
      <alignment horizontal="center" vertical="center" wrapText="1"/>
    </xf>
    <xf numFmtId="0" fontId="5" fillId="0" borderId="7" xfId="74" applyFont="1" applyFill="1" applyBorder="1" applyAlignment="1">
      <alignment horizontal="center" vertical="center" wrapText="1"/>
    </xf>
    <xf numFmtId="0" fontId="5" fillId="0" borderId="8" xfId="74" applyFont="1" applyFill="1" applyBorder="1" applyAlignment="1">
      <alignment horizontal="center" vertical="center" wrapText="1"/>
    </xf>
    <xf numFmtId="178" fontId="5" fillId="0" borderId="2" xfId="0" applyNumberFormat="1" applyFont="1" applyFill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181" fontId="5" fillId="0" borderId="2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/>
    </xf>
    <xf numFmtId="178" fontId="2" fillId="0" borderId="0" xfId="0" applyNumberFormat="1" applyFont="1" applyFill="1">
      <alignment vertical="center"/>
    </xf>
    <xf numFmtId="181" fontId="2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/>
    </xf>
    <xf numFmtId="0" fontId="7" fillId="0" borderId="1" xfId="49" applyFont="1" applyFill="1" applyBorder="1" applyAlignment="1">
      <alignment horizontal="center" vertical="center" wrapText="1"/>
    </xf>
    <xf numFmtId="180" fontId="7" fillId="0" borderId="1" xfId="49" applyNumberFormat="1" applyFont="1" applyFill="1" applyBorder="1" applyAlignment="1">
      <alignment horizontal="center" vertical="center" wrapText="1"/>
    </xf>
    <xf numFmtId="180" fontId="7" fillId="0" borderId="1" xfId="49" applyNumberFormat="1" applyFont="1" applyFill="1" applyBorder="1" applyAlignment="1">
      <alignment horizontal="center" vertical="center"/>
    </xf>
    <xf numFmtId="0" fontId="8" fillId="0" borderId="2" xfId="49" applyFont="1" applyFill="1" applyBorder="1" applyAlignment="1">
      <alignment horizontal="center" vertical="center" wrapText="1"/>
    </xf>
    <xf numFmtId="180" fontId="8" fillId="0" borderId="2" xfId="50" applyNumberFormat="1" applyFont="1" applyFill="1" applyBorder="1" applyAlignment="1">
      <alignment horizontal="center" vertical="center" wrapText="1"/>
    </xf>
    <xf numFmtId="180" fontId="8" fillId="0" borderId="2" xfId="49" applyNumberFormat="1" applyFont="1" applyFill="1" applyBorder="1" applyAlignment="1">
      <alignment horizontal="center" vertical="center" wrapText="1"/>
    </xf>
    <xf numFmtId="178" fontId="8" fillId="0" borderId="9" xfId="49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80" fontId="3" fillId="0" borderId="0" xfId="0" applyNumberFormat="1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>
      <alignment horizontal="right" vertical="center"/>
    </xf>
    <xf numFmtId="180" fontId="3" fillId="0" borderId="0" xfId="0" applyNumberFormat="1" applyFont="1" applyFill="1" applyBorder="1" applyAlignment="1">
      <alignment horizontal="right" vertical="center"/>
    </xf>
    <xf numFmtId="0" fontId="12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1" xfId="49" applyFont="1" applyFill="1" applyBorder="1" applyAlignment="1">
      <alignment horizontal="center" vertical="center"/>
    </xf>
    <xf numFmtId="0" fontId="13" fillId="0" borderId="1" xfId="49" applyFont="1" applyFill="1" applyBorder="1" applyAlignment="1">
      <alignment horizontal="right" vertical="center"/>
    </xf>
    <xf numFmtId="178" fontId="5" fillId="0" borderId="2" xfId="50" applyNumberFormat="1" applyFont="1" applyFill="1" applyBorder="1" applyAlignment="1">
      <alignment horizontal="right" vertical="center" wrapText="1"/>
    </xf>
    <xf numFmtId="0" fontId="5" fillId="0" borderId="2" xfId="49" applyNumberFormat="1" applyFont="1" applyFill="1" applyBorder="1" applyAlignment="1">
      <alignment horizontal="center" vertical="center" wrapText="1"/>
    </xf>
    <xf numFmtId="0" fontId="14" fillId="0" borderId="2" xfId="49" applyNumberFormat="1" applyFont="1" applyFill="1" applyBorder="1" applyAlignment="1">
      <alignment horizontal="center" vertical="center" wrapText="1"/>
    </xf>
    <xf numFmtId="0" fontId="14" fillId="0" borderId="2" xfId="49" applyFont="1" applyFill="1" applyBorder="1" applyAlignment="1">
      <alignment horizontal="center" vertical="center" wrapText="1"/>
    </xf>
    <xf numFmtId="0" fontId="15" fillId="0" borderId="0" xfId="0" applyFont="1" applyFill="1" applyAlignment="1">
      <alignment vertical="center"/>
    </xf>
    <xf numFmtId="180" fontId="14" fillId="0" borderId="2" xfId="49" applyNumberFormat="1" applyFont="1" applyFill="1" applyBorder="1" applyAlignment="1">
      <alignment horizontal="center" vertical="center" wrapText="1"/>
    </xf>
    <xf numFmtId="180" fontId="3" fillId="0" borderId="2" xfId="0" applyNumberFormat="1" applyFont="1" applyFill="1" applyBorder="1" applyAlignment="1">
      <alignment horizontal="right" vertical="center" wrapText="1"/>
    </xf>
    <xf numFmtId="180" fontId="3" fillId="0" borderId="2" xfId="0" applyNumberFormat="1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180" fontId="3" fillId="0" borderId="3" xfId="0" applyNumberFormat="1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180" fontId="3" fillId="0" borderId="4" xfId="0" applyNumberFormat="1" applyFont="1" applyFill="1" applyBorder="1" applyAlignment="1">
      <alignment horizontal="right" vertical="center" wrapText="1"/>
    </xf>
    <xf numFmtId="0" fontId="3" fillId="0" borderId="2" xfId="77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center" wrapText="1"/>
    </xf>
    <xf numFmtId="180" fontId="3" fillId="0" borderId="5" xfId="0" applyNumberFormat="1" applyFont="1" applyFill="1" applyBorder="1" applyAlignment="1">
      <alignment horizontal="right" vertical="center" wrapText="1"/>
    </xf>
    <xf numFmtId="0" fontId="12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top" wrapText="1"/>
    </xf>
    <xf numFmtId="180" fontId="3" fillId="0" borderId="2" xfId="0" applyNumberFormat="1" applyFont="1" applyFill="1" applyBorder="1" applyAlignment="1">
      <alignment vertical="center"/>
    </xf>
    <xf numFmtId="180" fontId="3" fillId="0" borderId="2" xfId="77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180" fontId="12" fillId="0" borderId="2" xfId="0" applyNumberFormat="1" applyFont="1" applyFill="1" applyBorder="1" applyAlignment="1">
      <alignment horizontal="right" vertical="center" wrapText="1"/>
    </xf>
    <xf numFmtId="0" fontId="12" fillId="0" borderId="2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80" fontId="5" fillId="0" borderId="2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0" fontId="17" fillId="2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178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178" fontId="17" fillId="0" borderId="0" xfId="0" applyNumberFormat="1" applyFont="1" applyFill="1" applyBorder="1" applyAlignment="1">
      <alignment horizontal="center" vertical="center"/>
    </xf>
    <xf numFmtId="0" fontId="17" fillId="0" borderId="2" xfId="49" applyFont="1" applyFill="1" applyBorder="1" applyAlignment="1">
      <alignment horizontal="center" vertical="center" wrapText="1"/>
    </xf>
    <xf numFmtId="178" fontId="17" fillId="0" borderId="2" xfId="78" applyNumberFormat="1" applyFont="1" applyFill="1" applyBorder="1" applyAlignment="1">
      <alignment horizontal="center" vertical="center" wrapText="1"/>
    </xf>
    <xf numFmtId="178" fontId="17" fillId="0" borderId="2" xfId="49" applyNumberFormat="1" applyFont="1" applyFill="1" applyBorder="1" applyAlignment="1">
      <alignment horizontal="center" vertical="center" wrapText="1"/>
    </xf>
    <xf numFmtId="0" fontId="17" fillId="0" borderId="2" xfId="49" applyFont="1" applyFill="1" applyBorder="1" applyAlignment="1">
      <alignment horizontal="left" vertical="center" wrapText="1"/>
    </xf>
    <xf numFmtId="178" fontId="17" fillId="0" borderId="9" xfId="49" applyNumberFormat="1" applyFont="1" applyFill="1" applyBorder="1" applyAlignment="1">
      <alignment horizontal="center" vertical="center" wrapText="1"/>
    </xf>
    <xf numFmtId="180" fontId="17" fillId="0" borderId="2" xfId="49" applyNumberFormat="1" applyFont="1" applyFill="1" applyBorder="1" applyAlignment="1">
      <alignment horizontal="center" vertical="center" wrapText="1"/>
    </xf>
    <xf numFmtId="0" fontId="19" fillId="0" borderId="2" xfId="49" applyFont="1" applyFill="1" applyBorder="1" applyAlignment="1">
      <alignment horizontal="center" vertical="center" wrapText="1"/>
    </xf>
    <xf numFmtId="0" fontId="20" fillId="0" borderId="2" xfId="49" applyFont="1" applyFill="1" applyBorder="1" applyAlignment="1">
      <alignment horizontal="center" vertical="center" wrapText="1"/>
    </xf>
    <xf numFmtId="178" fontId="20" fillId="0" borderId="2" xfId="78" applyNumberFormat="1" applyFont="1" applyFill="1" applyBorder="1" applyAlignment="1">
      <alignment horizontal="center" vertical="center" wrapText="1"/>
    </xf>
    <xf numFmtId="178" fontId="20" fillId="0" borderId="2" xfId="49" applyNumberFormat="1" applyFont="1" applyFill="1" applyBorder="1" applyAlignment="1">
      <alignment horizontal="center" vertical="center" wrapText="1"/>
    </xf>
    <xf numFmtId="180" fontId="19" fillId="0" borderId="2" xfId="49" applyNumberFormat="1" applyFont="1" applyFill="1" applyBorder="1" applyAlignment="1">
      <alignment horizontal="left" vertical="center" wrapText="1"/>
    </xf>
    <xf numFmtId="178" fontId="21" fillId="0" borderId="2" xfId="0" applyNumberFormat="1" applyFont="1" applyFill="1" applyBorder="1" applyAlignment="1">
      <alignment horizontal="center" vertical="center"/>
    </xf>
    <xf numFmtId="0" fontId="17" fillId="0" borderId="2" xfId="0" applyNumberFormat="1" applyFont="1" applyFill="1" applyBorder="1" applyAlignment="1">
      <alignment horizontal="center" vertical="center" wrapText="1"/>
    </xf>
    <xf numFmtId="178" fontId="21" fillId="0" borderId="11" xfId="0" applyNumberFormat="1" applyFont="1" applyFill="1" applyBorder="1" applyAlignment="1">
      <alignment horizontal="center" vertical="center"/>
    </xf>
    <xf numFmtId="0" fontId="19" fillId="0" borderId="5" xfId="49" applyFont="1" applyFill="1" applyBorder="1" applyAlignment="1">
      <alignment horizontal="center" vertical="center"/>
    </xf>
    <xf numFmtId="0" fontId="20" fillId="0" borderId="5" xfId="49" applyFont="1" applyFill="1" applyBorder="1" applyAlignment="1">
      <alignment horizontal="center" vertical="center"/>
    </xf>
    <xf numFmtId="178" fontId="20" fillId="0" borderId="5" xfId="49" applyNumberFormat="1" applyFont="1" applyFill="1" applyBorder="1" applyAlignment="1">
      <alignment horizontal="center" vertical="center"/>
    </xf>
    <xf numFmtId="178" fontId="21" fillId="0" borderId="5" xfId="0" applyNumberFormat="1" applyFont="1" applyFill="1" applyBorder="1" applyAlignment="1">
      <alignment horizontal="center" vertical="center"/>
    </xf>
    <xf numFmtId="0" fontId="21" fillId="0" borderId="2" xfId="0" applyNumberFormat="1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178" fontId="21" fillId="0" borderId="3" xfId="0" applyNumberFormat="1" applyFont="1" applyFill="1" applyBorder="1" applyAlignment="1">
      <alignment horizontal="center" vertical="center"/>
    </xf>
    <xf numFmtId="178" fontId="20" fillId="0" borderId="3" xfId="49" applyNumberFormat="1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178" fontId="20" fillId="0" borderId="5" xfId="49" applyNumberFormat="1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178" fontId="21" fillId="0" borderId="4" xfId="0" applyNumberFormat="1" applyFont="1" applyFill="1" applyBorder="1" applyAlignment="1">
      <alignment horizontal="center" vertical="center"/>
    </xf>
    <xf numFmtId="178" fontId="20" fillId="0" borderId="4" xfId="49" applyNumberFormat="1" applyFont="1" applyFill="1" applyBorder="1" applyAlignment="1">
      <alignment horizontal="center" vertical="center" wrapText="1"/>
    </xf>
    <xf numFmtId="0" fontId="17" fillId="0" borderId="3" xfId="0" applyNumberFormat="1" applyFont="1" applyFill="1" applyBorder="1" applyAlignment="1">
      <alignment horizontal="center" vertical="center" wrapText="1"/>
    </xf>
    <xf numFmtId="0" fontId="17" fillId="0" borderId="4" xfId="0" applyNumberFormat="1" applyFont="1" applyFill="1" applyBorder="1" applyAlignment="1">
      <alignment horizontal="center" vertical="center" wrapText="1"/>
    </xf>
    <xf numFmtId="0" fontId="20" fillId="0" borderId="3" xfId="49" applyFont="1" applyFill="1" applyBorder="1" applyAlignment="1">
      <alignment horizontal="center" vertical="center" wrapText="1"/>
    </xf>
    <xf numFmtId="0" fontId="17" fillId="0" borderId="5" xfId="0" applyNumberFormat="1" applyFont="1" applyFill="1" applyBorder="1" applyAlignment="1">
      <alignment horizontal="center" vertical="center" wrapText="1"/>
    </xf>
    <xf numFmtId="0" fontId="20" fillId="0" borderId="5" xfId="49" applyFont="1" applyFill="1" applyBorder="1" applyAlignment="1">
      <alignment horizontal="center" vertical="center" wrapText="1"/>
    </xf>
    <xf numFmtId="0" fontId="20" fillId="0" borderId="4" xfId="49" applyFont="1" applyFill="1" applyBorder="1" applyAlignment="1">
      <alignment horizontal="center" vertical="center" wrapText="1"/>
    </xf>
    <xf numFmtId="0" fontId="17" fillId="0" borderId="12" xfId="0" applyNumberFormat="1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/>
    </xf>
    <xf numFmtId="178" fontId="21" fillId="0" borderId="12" xfId="0" applyNumberFormat="1" applyFont="1" applyFill="1" applyBorder="1" applyAlignment="1">
      <alignment horizontal="center" vertical="center"/>
    </xf>
    <xf numFmtId="0" fontId="21" fillId="0" borderId="3" xfId="0" applyNumberFormat="1" applyFont="1" applyFill="1" applyBorder="1" applyAlignment="1">
      <alignment horizontal="center" vertical="center" wrapText="1"/>
    </xf>
    <xf numFmtId="0" fontId="21" fillId="0" borderId="5" xfId="0" applyNumberFormat="1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left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180" fontId="21" fillId="0" borderId="3" xfId="0" applyNumberFormat="1" applyFont="1" applyFill="1" applyBorder="1" applyAlignment="1">
      <alignment horizontal="center" vertical="center"/>
    </xf>
    <xf numFmtId="180" fontId="21" fillId="0" borderId="5" xfId="0" applyNumberFormat="1" applyFont="1" applyFill="1" applyBorder="1" applyAlignment="1">
      <alignment horizontal="center" vertical="center"/>
    </xf>
    <xf numFmtId="0" fontId="21" fillId="0" borderId="4" xfId="0" applyNumberFormat="1" applyFont="1" applyFill="1" applyBorder="1" applyAlignment="1">
      <alignment horizontal="center" vertical="center" wrapText="1"/>
    </xf>
    <xf numFmtId="0" fontId="17" fillId="0" borderId="2" xfId="0" applyNumberFormat="1" applyFont="1" applyFill="1" applyBorder="1" applyAlignment="1">
      <alignment horizontal="center" vertical="center"/>
    </xf>
    <xf numFmtId="0" fontId="21" fillId="0" borderId="2" xfId="0" applyNumberFormat="1" applyFont="1" applyFill="1" applyBorder="1" applyAlignment="1">
      <alignment horizontal="center" vertical="center"/>
    </xf>
    <xf numFmtId="0" fontId="24" fillId="0" borderId="2" xfId="0" applyNumberFormat="1" applyFont="1" applyFill="1" applyBorder="1" applyAlignment="1">
      <alignment horizontal="center" vertical="center" wrapText="1"/>
    </xf>
    <xf numFmtId="0" fontId="25" fillId="0" borderId="2" xfId="0" applyNumberFormat="1" applyFont="1" applyFill="1" applyBorder="1" applyAlignment="1">
      <alignment horizontal="center" vertical="center" wrapText="1"/>
    </xf>
    <xf numFmtId="178" fontId="25" fillId="0" borderId="2" xfId="0" applyNumberFormat="1" applyFont="1" applyFill="1" applyBorder="1" applyAlignment="1">
      <alignment horizontal="center" vertical="center"/>
    </xf>
    <xf numFmtId="178" fontId="24" fillId="0" borderId="2" xfId="0" applyNumberFormat="1" applyFont="1" applyFill="1" applyBorder="1" applyAlignment="1">
      <alignment horizontal="left" vertical="center"/>
    </xf>
    <xf numFmtId="0" fontId="17" fillId="0" borderId="2" xfId="0" applyNumberFormat="1" applyFont="1" applyFill="1" applyBorder="1" applyAlignment="1">
      <alignment horizontal="left" vertical="center" wrapText="1"/>
    </xf>
    <xf numFmtId="0" fontId="21" fillId="0" borderId="2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 quotePrefix="1">
      <alignment horizontal="center" vertical="center" wrapText="1"/>
    </xf>
    <xf numFmtId="0" fontId="3" fillId="0" borderId="3" xfId="0" applyFont="1" applyFill="1" applyBorder="1" applyAlignment="1" quotePrefix="1">
      <alignment horizontal="center" vertical="center" wrapText="1"/>
    </xf>
    <xf numFmtId="0" fontId="12" fillId="0" borderId="2" xfId="0" applyFont="1" applyFill="1" applyBorder="1" applyAlignment="1" quotePrefix="1">
      <alignment horizontal="center" vertical="center"/>
    </xf>
  </cellXfs>
  <cellStyles count="8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审计资料00" xfId="50"/>
    <cellStyle name="常规 52" xfId="51"/>
    <cellStyle name="常规 183" xfId="52"/>
    <cellStyle name="常规 223" xfId="53"/>
    <cellStyle name="常规 40" xfId="54"/>
    <cellStyle name="常规 87" xfId="55"/>
    <cellStyle name="常规 132" xfId="56"/>
    <cellStyle name="常规 44" xfId="57"/>
    <cellStyle name="常规 214" xfId="58"/>
    <cellStyle name="常规 61" xfId="59"/>
    <cellStyle name="常规 208" xfId="60"/>
    <cellStyle name="常规 217 3" xfId="61"/>
    <cellStyle name="常规 126" xfId="62"/>
    <cellStyle name="常规 232" xfId="63"/>
    <cellStyle name="常规 101" xfId="64"/>
    <cellStyle name="常规 199" xfId="65"/>
    <cellStyle name="常规 60" xfId="66"/>
    <cellStyle name="常规 187" xfId="67"/>
    <cellStyle name="常规 144" xfId="68"/>
    <cellStyle name="常规 72" xfId="69"/>
    <cellStyle name="常规 134" xfId="70"/>
    <cellStyle name="常规 162" xfId="71"/>
    <cellStyle name="常规 140" xfId="72"/>
    <cellStyle name="常规 158" xfId="73"/>
    <cellStyle name="常规 100" xfId="74"/>
    <cellStyle name="常规 116" xfId="75"/>
    <cellStyle name="常规 120" xfId="76"/>
    <cellStyle name="常规_Sheet4" xfId="77"/>
    <cellStyle name="常规_审计资料00 2" xfId="78"/>
    <cellStyle name="常规 13" xfId="79"/>
    <cellStyle name="常规 177" xfId="80"/>
    <cellStyle name="常规 170" xfId="81"/>
    <cellStyle name="常规 173" xfId="8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9" Type="http://schemas.openxmlformats.org/officeDocument/2006/relationships/externalLink" Target="externalLinks/externalLink95.xml"/><Relationship Id="rId98" Type="http://schemas.openxmlformats.org/officeDocument/2006/relationships/externalLink" Target="externalLinks/externalLink94.xml"/><Relationship Id="rId97" Type="http://schemas.openxmlformats.org/officeDocument/2006/relationships/externalLink" Target="externalLinks/externalLink93.xml"/><Relationship Id="rId96" Type="http://schemas.openxmlformats.org/officeDocument/2006/relationships/externalLink" Target="externalLinks/externalLink92.xml"/><Relationship Id="rId95" Type="http://schemas.openxmlformats.org/officeDocument/2006/relationships/externalLink" Target="externalLinks/externalLink91.xml"/><Relationship Id="rId94" Type="http://schemas.openxmlformats.org/officeDocument/2006/relationships/externalLink" Target="externalLinks/externalLink90.xml"/><Relationship Id="rId93" Type="http://schemas.openxmlformats.org/officeDocument/2006/relationships/externalLink" Target="externalLinks/externalLink89.xml"/><Relationship Id="rId92" Type="http://schemas.openxmlformats.org/officeDocument/2006/relationships/externalLink" Target="externalLinks/externalLink88.xml"/><Relationship Id="rId91" Type="http://schemas.openxmlformats.org/officeDocument/2006/relationships/externalLink" Target="externalLinks/externalLink87.xml"/><Relationship Id="rId90" Type="http://schemas.openxmlformats.org/officeDocument/2006/relationships/externalLink" Target="externalLinks/externalLink86.xml"/><Relationship Id="rId9" Type="http://schemas.openxmlformats.org/officeDocument/2006/relationships/externalLink" Target="externalLinks/externalLink5.xml"/><Relationship Id="rId89" Type="http://schemas.openxmlformats.org/officeDocument/2006/relationships/externalLink" Target="externalLinks/externalLink85.xml"/><Relationship Id="rId88" Type="http://schemas.openxmlformats.org/officeDocument/2006/relationships/externalLink" Target="externalLinks/externalLink84.xml"/><Relationship Id="rId87" Type="http://schemas.openxmlformats.org/officeDocument/2006/relationships/externalLink" Target="externalLinks/externalLink83.xml"/><Relationship Id="rId86" Type="http://schemas.openxmlformats.org/officeDocument/2006/relationships/externalLink" Target="externalLinks/externalLink82.xml"/><Relationship Id="rId85" Type="http://schemas.openxmlformats.org/officeDocument/2006/relationships/externalLink" Target="externalLinks/externalLink81.xml"/><Relationship Id="rId84" Type="http://schemas.openxmlformats.org/officeDocument/2006/relationships/externalLink" Target="externalLinks/externalLink80.xml"/><Relationship Id="rId83" Type="http://schemas.openxmlformats.org/officeDocument/2006/relationships/externalLink" Target="externalLinks/externalLink79.xml"/><Relationship Id="rId82" Type="http://schemas.openxmlformats.org/officeDocument/2006/relationships/externalLink" Target="externalLinks/externalLink78.xml"/><Relationship Id="rId81" Type="http://schemas.openxmlformats.org/officeDocument/2006/relationships/externalLink" Target="externalLinks/externalLink77.xml"/><Relationship Id="rId80" Type="http://schemas.openxmlformats.org/officeDocument/2006/relationships/externalLink" Target="externalLinks/externalLink76.xml"/><Relationship Id="rId8" Type="http://schemas.openxmlformats.org/officeDocument/2006/relationships/externalLink" Target="externalLinks/externalLink4.xml"/><Relationship Id="rId79" Type="http://schemas.openxmlformats.org/officeDocument/2006/relationships/externalLink" Target="externalLinks/externalLink75.xml"/><Relationship Id="rId78" Type="http://schemas.openxmlformats.org/officeDocument/2006/relationships/externalLink" Target="externalLinks/externalLink74.xml"/><Relationship Id="rId77" Type="http://schemas.openxmlformats.org/officeDocument/2006/relationships/externalLink" Target="externalLinks/externalLink73.xml"/><Relationship Id="rId76" Type="http://schemas.openxmlformats.org/officeDocument/2006/relationships/externalLink" Target="externalLinks/externalLink72.xml"/><Relationship Id="rId75" Type="http://schemas.openxmlformats.org/officeDocument/2006/relationships/externalLink" Target="externalLinks/externalLink71.xml"/><Relationship Id="rId74" Type="http://schemas.openxmlformats.org/officeDocument/2006/relationships/externalLink" Target="externalLinks/externalLink70.xml"/><Relationship Id="rId73" Type="http://schemas.openxmlformats.org/officeDocument/2006/relationships/externalLink" Target="externalLinks/externalLink69.xml"/><Relationship Id="rId72" Type="http://schemas.openxmlformats.org/officeDocument/2006/relationships/externalLink" Target="externalLinks/externalLink68.xml"/><Relationship Id="rId71" Type="http://schemas.openxmlformats.org/officeDocument/2006/relationships/externalLink" Target="externalLinks/externalLink67.xml"/><Relationship Id="rId70" Type="http://schemas.openxmlformats.org/officeDocument/2006/relationships/externalLink" Target="externalLinks/externalLink66.xml"/><Relationship Id="rId7" Type="http://schemas.openxmlformats.org/officeDocument/2006/relationships/externalLink" Target="externalLinks/externalLink3.xml"/><Relationship Id="rId69" Type="http://schemas.openxmlformats.org/officeDocument/2006/relationships/externalLink" Target="externalLinks/externalLink65.xml"/><Relationship Id="rId68" Type="http://schemas.openxmlformats.org/officeDocument/2006/relationships/externalLink" Target="externalLinks/externalLink64.xml"/><Relationship Id="rId67" Type="http://schemas.openxmlformats.org/officeDocument/2006/relationships/externalLink" Target="externalLinks/externalLink63.xml"/><Relationship Id="rId66" Type="http://schemas.openxmlformats.org/officeDocument/2006/relationships/externalLink" Target="externalLinks/externalLink62.xml"/><Relationship Id="rId65" Type="http://schemas.openxmlformats.org/officeDocument/2006/relationships/externalLink" Target="externalLinks/externalLink61.xml"/><Relationship Id="rId64" Type="http://schemas.openxmlformats.org/officeDocument/2006/relationships/externalLink" Target="externalLinks/externalLink60.xml"/><Relationship Id="rId63" Type="http://schemas.openxmlformats.org/officeDocument/2006/relationships/externalLink" Target="externalLinks/externalLink59.xml"/><Relationship Id="rId62" Type="http://schemas.openxmlformats.org/officeDocument/2006/relationships/externalLink" Target="externalLinks/externalLink58.xml"/><Relationship Id="rId61" Type="http://schemas.openxmlformats.org/officeDocument/2006/relationships/externalLink" Target="externalLinks/externalLink57.xml"/><Relationship Id="rId60" Type="http://schemas.openxmlformats.org/officeDocument/2006/relationships/externalLink" Target="externalLinks/externalLink56.xml"/><Relationship Id="rId6" Type="http://schemas.openxmlformats.org/officeDocument/2006/relationships/externalLink" Target="externalLinks/externalLink2.xml"/><Relationship Id="rId59" Type="http://schemas.openxmlformats.org/officeDocument/2006/relationships/externalLink" Target="externalLinks/externalLink55.xml"/><Relationship Id="rId58" Type="http://schemas.openxmlformats.org/officeDocument/2006/relationships/externalLink" Target="externalLinks/externalLink54.xml"/><Relationship Id="rId57" Type="http://schemas.openxmlformats.org/officeDocument/2006/relationships/externalLink" Target="externalLinks/externalLink53.xml"/><Relationship Id="rId56" Type="http://schemas.openxmlformats.org/officeDocument/2006/relationships/externalLink" Target="externalLinks/externalLink52.xml"/><Relationship Id="rId55" Type="http://schemas.openxmlformats.org/officeDocument/2006/relationships/externalLink" Target="externalLinks/externalLink51.xml"/><Relationship Id="rId54" Type="http://schemas.openxmlformats.org/officeDocument/2006/relationships/externalLink" Target="externalLinks/externalLink50.xml"/><Relationship Id="rId53" Type="http://schemas.openxmlformats.org/officeDocument/2006/relationships/externalLink" Target="externalLinks/externalLink49.xml"/><Relationship Id="rId52" Type="http://schemas.openxmlformats.org/officeDocument/2006/relationships/externalLink" Target="externalLinks/externalLink48.xml"/><Relationship Id="rId51" Type="http://schemas.openxmlformats.org/officeDocument/2006/relationships/externalLink" Target="externalLinks/externalLink47.xml"/><Relationship Id="rId50" Type="http://schemas.openxmlformats.org/officeDocument/2006/relationships/externalLink" Target="externalLinks/externalLink46.xml"/><Relationship Id="rId5" Type="http://schemas.openxmlformats.org/officeDocument/2006/relationships/externalLink" Target="externalLinks/externalLink1.xml"/><Relationship Id="rId49" Type="http://schemas.openxmlformats.org/officeDocument/2006/relationships/externalLink" Target="externalLinks/externalLink45.xml"/><Relationship Id="rId48" Type="http://schemas.openxmlformats.org/officeDocument/2006/relationships/externalLink" Target="externalLinks/externalLink44.xml"/><Relationship Id="rId47" Type="http://schemas.openxmlformats.org/officeDocument/2006/relationships/externalLink" Target="externalLinks/externalLink43.xml"/><Relationship Id="rId46" Type="http://schemas.openxmlformats.org/officeDocument/2006/relationships/externalLink" Target="externalLinks/externalLink42.xml"/><Relationship Id="rId45" Type="http://schemas.openxmlformats.org/officeDocument/2006/relationships/externalLink" Target="externalLinks/externalLink41.xml"/><Relationship Id="rId44" Type="http://schemas.openxmlformats.org/officeDocument/2006/relationships/externalLink" Target="externalLinks/externalLink40.xml"/><Relationship Id="rId43" Type="http://schemas.openxmlformats.org/officeDocument/2006/relationships/externalLink" Target="externalLinks/externalLink39.xml"/><Relationship Id="rId42" Type="http://schemas.openxmlformats.org/officeDocument/2006/relationships/externalLink" Target="externalLinks/externalLink38.xml"/><Relationship Id="rId41" Type="http://schemas.openxmlformats.org/officeDocument/2006/relationships/externalLink" Target="externalLinks/externalLink37.xml"/><Relationship Id="rId40" Type="http://schemas.openxmlformats.org/officeDocument/2006/relationships/externalLink" Target="externalLinks/externalLink36.xml"/><Relationship Id="rId4" Type="http://schemas.openxmlformats.org/officeDocument/2006/relationships/worksheet" Target="worksheets/sheet4.xml"/><Relationship Id="rId39" Type="http://schemas.openxmlformats.org/officeDocument/2006/relationships/externalLink" Target="externalLinks/externalLink35.xml"/><Relationship Id="rId38" Type="http://schemas.openxmlformats.org/officeDocument/2006/relationships/externalLink" Target="externalLinks/externalLink34.xml"/><Relationship Id="rId37" Type="http://schemas.openxmlformats.org/officeDocument/2006/relationships/externalLink" Target="externalLinks/externalLink33.xml"/><Relationship Id="rId36" Type="http://schemas.openxmlformats.org/officeDocument/2006/relationships/externalLink" Target="externalLinks/externalLink32.xml"/><Relationship Id="rId35" Type="http://schemas.openxmlformats.org/officeDocument/2006/relationships/externalLink" Target="externalLinks/externalLink31.xml"/><Relationship Id="rId34" Type="http://schemas.openxmlformats.org/officeDocument/2006/relationships/externalLink" Target="externalLinks/externalLink30.xml"/><Relationship Id="rId33" Type="http://schemas.openxmlformats.org/officeDocument/2006/relationships/externalLink" Target="externalLinks/externalLink29.xml"/><Relationship Id="rId32" Type="http://schemas.openxmlformats.org/officeDocument/2006/relationships/externalLink" Target="externalLinks/externalLink28.xml"/><Relationship Id="rId31" Type="http://schemas.openxmlformats.org/officeDocument/2006/relationships/externalLink" Target="externalLinks/externalLink27.xml"/><Relationship Id="rId30" Type="http://schemas.openxmlformats.org/officeDocument/2006/relationships/externalLink" Target="externalLinks/externalLink26.xml"/><Relationship Id="rId3" Type="http://schemas.openxmlformats.org/officeDocument/2006/relationships/worksheet" Target="worksheets/sheet3.xml"/><Relationship Id="rId29" Type="http://schemas.openxmlformats.org/officeDocument/2006/relationships/externalLink" Target="externalLinks/externalLink25.xml"/><Relationship Id="rId28" Type="http://schemas.openxmlformats.org/officeDocument/2006/relationships/externalLink" Target="externalLinks/externalLink24.xml"/><Relationship Id="rId27" Type="http://schemas.openxmlformats.org/officeDocument/2006/relationships/externalLink" Target="externalLinks/externalLink23.xml"/><Relationship Id="rId26" Type="http://schemas.openxmlformats.org/officeDocument/2006/relationships/externalLink" Target="externalLinks/externalLink22.xml"/><Relationship Id="rId25" Type="http://schemas.openxmlformats.org/officeDocument/2006/relationships/externalLink" Target="externalLinks/externalLink21.xml"/><Relationship Id="rId24" Type="http://schemas.openxmlformats.org/officeDocument/2006/relationships/externalLink" Target="externalLinks/externalLink20.xml"/><Relationship Id="rId23" Type="http://schemas.openxmlformats.org/officeDocument/2006/relationships/externalLink" Target="externalLinks/externalLink19.xml"/><Relationship Id="rId22" Type="http://schemas.openxmlformats.org/officeDocument/2006/relationships/externalLink" Target="externalLinks/externalLink18.xml"/><Relationship Id="rId21" Type="http://schemas.openxmlformats.org/officeDocument/2006/relationships/externalLink" Target="externalLinks/externalLink17.xml"/><Relationship Id="rId20" Type="http://schemas.openxmlformats.org/officeDocument/2006/relationships/externalLink" Target="externalLinks/externalLink16.xml"/><Relationship Id="rId2" Type="http://schemas.openxmlformats.org/officeDocument/2006/relationships/worksheet" Target="worksheets/sheet2.xml"/><Relationship Id="rId19" Type="http://schemas.openxmlformats.org/officeDocument/2006/relationships/externalLink" Target="externalLinks/externalLink15.xml"/><Relationship Id="rId18" Type="http://schemas.openxmlformats.org/officeDocument/2006/relationships/externalLink" Target="externalLinks/externalLink14.xml"/><Relationship Id="rId175" Type="http://schemas.openxmlformats.org/officeDocument/2006/relationships/styles" Target="styles.xml"/><Relationship Id="rId174" Type="http://schemas.openxmlformats.org/officeDocument/2006/relationships/sharedStrings" Target="sharedStrings.xml"/><Relationship Id="rId173" Type="http://schemas.openxmlformats.org/officeDocument/2006/relationships/theme" Target="theme/theme1.xml"/><Relationship Id="rId172" Type="http://schemas.openxmlformats.org/officeDocument/2006/relationships/externalLink" Target="externalLinks/externalLink168.xml"/><Relationship Id="rId171" Type="http://schemas.openxmlformats.org/officeDocument/2006/relationships/externalLink" Target="externalLinks/externalLink167.xml"/><Relationship Id="rId170" Type="http://schemas.openxmlformats.org/officeDocument/2006/relationships/externalLink" Target="externalLinks/externalLink166.xml"/><Relationship Id="rId17" Type="http://schemas.openxmlformats.org/officeDocument/2006/relationships/externalLink" Target="externalLinks/externalLink13.xml"/><Relationship Id="rId169" Type="http://schemas.openxmlformats.org/officeDocument/2006/relationships/externalLink" Target="externalLinks/externalLink165.xml"/><Relationship Id="rId168" Type="http://schemas.openxmlformats.org/officeDocument/2006/relationships/externalLink" Target="externalLinks/externalLink164.xml"/><Relationship Id="rId167" Type="http://schemas.openxmlformats.org/officeDocument/2006/relationships/externalLink" Target="externalLinks/externalLink163.xml"/><Relationship Id="rId166" Type="http://schemas.openxmlformats.org/officeDocument/2006/relationships/externalLink" Target="externalLinks/externalLink162.xml"/><Relationship Id="rId165" Type="http://schemas.openxmlformats.org/officeDocument/2006/relationships/externalLink" Target="externalLinks/externalLink161.xml"/><Relationship Id="rId164" Type="http://schemas.openxmlformats.org/officeDocument/2006/relationships/externalLink" Target="externalLinks/externalLink160.xml"/><Relationship Id="rId163" Type="http://schemas.openxmlformats.org/officeDocument/2006/relationships/externalLink" Target="externalLinks/externalLink159.xml"/><Relationship Id="rId162" Type="http://schemas.openxmlformats.org/officeDocument/2006/relationships/externalLink" Target="externalLinks/externalLink158.xml"/><Relationship Id="rId161" Type="http://schemas.openxmlformats.org/officeDocument/2006/relationships/externalLink" Target="externalLinks/externalLink157.xml"/><Relationship Id="rId160" Type="http://schemas.openxmlformats.org/officeDocument/2006/relationships/externalLink" Target="externalLinks/externalLink156.xml"/><Relationship Id="rId16" Type="http://schemas.openxmlformats.org/officeDocument/2006/relationships/externalLink" Target="externalLinks/externalLink12.xml"/><Relationship Id="rId159" Type="http://schemas.openxmlformats.org/officeDocument/2006/relationships/externalLink" Target="externalLinks/externalLink155.xml"/><Relationship Id="rId158" Type="http://schemas.openxmlformats.org/officeDocument/2006/relationships/externalLink" Target="externalLinks/externalLink154.xml"/><Relationship Id="rId157" Type="http://schemas.openxmlformats.org/officeDocument/2006/relationships/externalLink" Target="externalLinks/externalLink153.xml"/><Relationship Id="rId156" Type="http://schemas.openxmlformats.org/officeDocument/2006/relationships/externalLink" Target="externalLinks/externalLink152.xml"/><Relationship Id="rId155" Type="http://schemas.openxmlformats.org/officeDocument/2006/relationships/externalLink" Target="externalLinks/externalLink151.xml"/><Relationship Id="rId154" Type="http://schemas.openxmlformats.org/officeDocument/2006/relationships/externalLink" Target="externalLinks/externalLink150.xml"/><Relationship Id="rId153" Type="http://schemas.openxmlformats.org/officeDocument/2006/relationships/externalLink" Target="externalLinks/externalLink149.xml"/><Relationship Id="rId152" Type="http://schemas.openxmlformats.org/officeDocument/2006/relationships/externalLink" Target="externalLinks/externalLink148.xml"/><Relationship Id="rId151" Type="http://schemas.openxmlformats.org/officeDocument/2006/relationships/externalLink" Target="externalLinks/externalLink147.xml"/><Relationship Id="rId150" Type="http://schemas.openxmlformats.org/officeDocument/2006/relationships/externalLink" Target="externalLinks/externalLink146.xml"/><Relationship Id="rId15" Type="http://schemas.openxmlformats.org/officeDocument/2006/relationships/externalLink" Target="externalLinks/externalLink11.xml"/><Relationship Id="rId149" Type="http://schemas.openxmlformats.org/officeDocument/2006/relationships/externalLink" Target="externalLinks/externalLink145.xml"/><Relationship Id="rId148" Type="http://schemas.openxmlformats.org/officeDocument/2006/relationships/externalLink" Target="externalLinks/externalLink144.xml"/><Relationship Id="rId147" Type="http://schemas.openxmlformats.org/officeDocument/2006/relationships/externalLink" Target="externalLinks/externalLink143.xml"/><Relationship Id="rId146" Type="http://schemas.openxmlformats.org/officeDocument/2006/relationships/externalLink" Target="externalLinks/externalLink142.xml"/><Relationship Id="rId145" Type="http://schemas.openxmlformats.org/officeDocument/2006/relationships/externalLink" Target="externalLinks/externalLink141.xml"/><Relationship Id="rId144" Type="http://schemas.openxmlformats.org/officeDocument/2006/relationships/externalLink" Target="externalLinks/externalLink140.xml"/><Relationship Id="rId143" Type="http://schemas.openxmlformats.org/officeDocument/2006/relationships/externalLink" Target="externalLinks/externalLink139.xml"/><Relationship Id="rId142" Type="http://schemas.openxmlformats.org/officeDocument/2006/relationships/externalLink" Target="externalLinks/externalLink138.xml"/><Relationship Id="rId141" Type="http://schemas.openxmlformats.org/officeDocument/2006/relationships/externalLink" Target="externalLinks/externalLink137.xml"/><Relationship Id="rId140" Type="http://schemas.openxmlformats.org/officeDocument/2006/relationships/externalLink" Target="externalLinks/externalLink136.xml"/><Relationship Id="rId14" Type="http://schemas.openxmlformats.org/officeDocument/2006/relationships/externalLink" Target="externalLinks/externalLink10.xml"/><Relationship Id="rId139" Type="http://schemas.openxmlformats.org/officeDocument/2006/relationships/externalLink" Target="externalLinks/externalLink135.xml"/><Relationship Id="rId138" Type="http://schemas.openxmlformats.org/officeDocument/2006/relationships/externalLink" Target="externalLinks/externalLink134.xml"/><Relationship Id="rId137" Type="http://schemas.openxmlformats.org/officeDocument/2006/relationships/externalLink" Target="externalLinks/externalLink133.xml"/><Relationship Id="rId136" Type="http://schemas.openxmlformats.org/officeDocument/2006/relationships/externalLink" Target="externalLinks/externalLink132.xml"/><Relationship Id="rId135" Type="http://schemas.openxmlformats.org/officeDocument/2006/relationships/externalLink" Target="externalLinks/externalLink131.xml"/><Relationship Id="rId134" Type="http://schemas.openxmlformats.org/officeDocument/2006/relationships/externalLink" Target="externalLinks/externalLink130.xml"/><Relationship Id="rId133" Type="http://schemas.openxmlformats.org/officeDocument/2006/relationships/externalLink" Target="externalLinks/externalLink129.xml"/><Relationship Id="rId132" Type="http://schemas.openxmlformats.org/officeDocument/2006/relationships/externalLink" Target="externalLinks/externalLink128.xml"/><Relationship Id="rId131" Type="http://schemas.openxmlformats.org/officeDocument/2006/relationships/externalLink" Target="externalLinks/externalLink127.xml"/><Relationship Id="rId130" Type="http://schemas.openxmlformats.org/officeDocument/2006/relationships/externalLink" Target="externalLinks/externalLink126.xml"/><Relationship Id="rId13" Type="http://schemas.openxmlformats.org/officeDocument/2006/relationships/externalLink" Target="externalLinks/externalLink9.xml"/><Relationship Id="rId129" Type="http://schemas.openxmlformats.org/officeDocument/2006/relationships/externalLink" Target="externalLinks/externalLink125.xml"/><Relationship Id="rId128" Type="http://schemas.openxmlformats.org/officeDocument/2006/relationships/externalLink" Target="externalLinks/externalLink124.xml"/><Relationship Id="rId127" Type="http://schemas.openxmlformats.org/officeDocument/2006/relationships/externalLink" Target="externalLinks/externalLink123.xml"/><Relationship Id="rId126" Type="http://schemas.openxmlformats.org/officeDocument/2006/relationships/externalLink" Target="externalLinks/externalLink122.xml"/><Relationship Id="rId125" Type="http://schemas.openxmlformats.org/officeDocument/2006/relationships/externalLink" Target="externalLinks/externalLink121.xml"/><Relationship Id="rId124" Type="http://schemas.openxmlformats.org/officeDocument/2006/relationships/externalLink" Target="externalLinks/externalLink120.xml"/><Relationship Id="rId123" Type="http://schemas.openxmlformats.org/officeDocument/2006/relationships/externalLink" Target="externalLinks/externalLink119.xml"/><Relationship Id="rId122" Type="http://schemas.openxmlformats.org/officeDocument/2006/relationships/externalLink" Target="externalLinks/externalLink118.xml"/><Relationship Id="rId121" Type="http://schemas.openxmlformats.org/officeDocument/2006/relationships/externalLink" Target="externalLinks/externalLink117.xml"/><Relationship Id="rId120" Type="http://schemas.openxmlformats.org/officeDocument/2006/relationships/externalLink" Target="externalLinks/externalLink116.xml"/><Relationship Id="rId12" Type="http://schemas.openxmlformats.org/officeDocument/2006/relationships/externalLink" Target="externalLinks/externalLink8.xml"/><Relationship Id="rId119" Type="http://schemas.openxmlformats.org/officeDocument/2006/relationships/externalLink" Target="externalLinks/externalLink115.xml"/><Relationship Id="rId118" Type="http://schemas.openxmlformats.org/officeDocument/2006/relationships/externalLink" Target="externalLinks/externalLink114.xml"/><Relationship Id="rId117" Type="http://schemas.openxmlformats.org/officeDocument/2006/relationships/externalLink" Target="externalLinks/externalLink113.xml"/><Relationship Id="rId116" Type="http://schemas.openxmlformats.org/officeDocument/2006/relationships/externalLink" Target="externalLinks/externalLink112.xml"/><Relationship Id="rId115" Type="http://schemas.openxmlformats.org/officeDocument/2006/relationships/externalLink" Target="externalLinks/externalLink111.xml"/><Relationship Id="rId114" Type="http://schemas.openxmlformats.org/officeDocument/2006/relationships/externalLink" Target="externalLinks/externalLink110.xml"/><Relationship Id="rId113" Type="http://schemas.openxmlformats.org/officeDocument/2006/relationships/externalLink" Target="externalLinks/externalLink109.xml"/><Relationship Id="rId112" Type="http://schemas.openxmlformats.org/officeDocument/2006/relationships/externalLink" Target="externalLinks/externalLink108.xml"/><Relationship Id="rId111" Type="http://schemas.openxmlformats.org/officeDocument/2006/relationships/externalLink" Target="externalLinks/externalLink107.xml"/><Relationship Id="rId110" Type="http://schemas.openxmlformats.org/officeDocument/2006/relationships/externalLink" Target="externalLinks/externalLink106.xml"/><Relationship Id="rId11" Type="http://schemas.openxmlformats.org/officeDocument/2006/relationships/externalLink" Target="externalLinks/externalLink7.xml"/><Relationship Id="rId109" Type="http://schemas.openxmlformats.org/officeDocument/2006/relationships/externalLink" Target="externalLinks/externalLink105.xml"/><Relationship Id="rId108" Type="http://schemas.openxmlformats.org/officeDocument/2006/relationships/externalLink" Target="externalLinks/externalLink104.xml"/><Relationship Id="rId107" Type="http://schemas.openxmlformats.org/officeDocument/2006/relationships/externalLink" Target="externalLinks/externalLink103.xml"/><Relationship Id="rId106" Type="http://schemas.openxmlformats.org/officeDocument/2006/relationships/externalLink" Target="externalLinks/externalLink102.xml"/><Relationship Id="rId105" Type="http://schemas.openxmlformats.org/officeDocument/2006/relationships/externalLink" Target="externalLinks/externalLink101.xml"/><Relationship Id="rId104" Type="http://schemas.openxmlformats.org/officeDocument/2006/relationships/externalLink" Target="externalLinks/externalLink100.xml"/><Relationship Id="rId103" Type="http://schemas.openxmlformats.org/officeDocument/2006/relationships/externalLink" Target="externalLinks/externalLink99.xml"/><Relationship Id="rId102" Type="http://schemas.openxmlformats.org/officeDocument/2006/relationships/externalLink" Target="externalLinks/externalLink98.xml"/><Relationship Id="rId101" Type="http://schemas.openxmlformats.org/officeDocument/2006/relationships/externalLink" Target="externalLinks/externalLink97.xml"/><Relationship Id="rId100" Type="http://schemas.openxmlformats.org/officeDocument/2006/relationships/externalLink" Target="externalLinks/externalLink96.xml"/><Relationship Id="rId10" Type="http://schemas.openxmlformats.org/officeDocument/2006/relationships/externalLink" Target="externalLinks/externalLink6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\Documents\tencent%20files\1059400779\filerecv\2018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196.100.82.206\iqc&#19982;&#29983;&#31649;&#20849;&#20139;&#25991;&#20214;&#22841;\r3local\xx\DATA\zzzxxck35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M:\02&#25919;&#24220;&#38388;&#36716;&#31227;&#25903;&#20184;\01&#19968;&#33324;&#24615;&#36716;&#31227;&#25903;&#20184;\2005&#24180;\&#31532;&#20108;&#26041;&#26696;\&#22522;&#30784;&#25968;&#25454;\2003&#24180;&#20113;&#21335;&#30465;&#20998;&#21439;&#36130;&#25919;&#20840;&#20379;&#20859;&#20154;&#21592;&#22686;&#24133;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M:\DATA%20Folder\2004&#24180;&#19968;&#33324;&#24615;&#36716;&#31227;&#25903;&#20184;\2004&#24180;&#20113;&#21335;&#30465;&#20998;&#21439;&#26449;&#32423;&#26631;&#20934;&#25903;&#20986;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G:\&#29615;&#20445;&#21381;&#22266;&#24223;&#31449;\2015&#24180;2&#23395;&#24230;&#22797;&#23457;\2015.8.5&#22266;&#24223;&#31449;&#20108;&#23395;&#24230;(&#23450;&#31295;&#65289;\&#20975;&#22825;1502\&#27575;&#38177;&#29790;\&#21271;&#20140;&#24503;&#21150;\2007&#24180;&#27979;&#31639;&#26041;&#26696;\&#19968;&#22870;\Documents%20and%20Settings\caiqiang\My%20Documents\&#21439;&#20065;&#36130;&#25919;&#22256;&#38590;&#27979;&#31639;&#26041;&#26696;\&#26041;&#26696;&#19977;&#31295;\&#26041;&#26696;&#20108;&#31295;\&#35774;&#22791;\&#21407;&#22987;\814\13%20&#38081;&#36335;&#37197;&#20214;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M:\02&#25919;&#24220;&#38388;&#36716;&#31227;&#25903;&#20184;\01&#19968;&#33324;&#24615;&#36716;&#31227;&#25903;&#20184;\2005&#24180;\&#31532;&#20108;&#26041;&#26696;\&#22522;&#30784;&#25968;&#25454;\2003&#24180;&#20113;&#21335;&#30465;&#20998;&#21439;GDP&#21450;&#20998;&#20135;&#19994;&#25968;&#25454;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M:\02&#25919;&#24220;&#38388;&#36716;&#31227;&#25903;&#20184;\01&#19968;&#33324;&#24615;&#36716;&#31227;&#25903;&#20184;\2005&#24180;\&#31532;&#20108;&#26041;&#26696;\&#22522;&#30784;&#25968;&#25454;\2003&#24180;&#20998;&#22320;&#21439;&#36130;&#25919;&#19968;&#33324;&#39044;&#31639;&#25910;&#20837;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M:\02&#25919;&#24220;&#38388;&#36716;&#31227;&#25903;&#20184;\01&#19968;&#33324;&#24615;&#36716;&#31227;&#25903;&#20184;\2005&#24180;\&#31532;&#20108;&#26041;&#26696;\&#22522;&#30784;&#25968;&#25454;\2003&#24180;&#20113;&#21335;&#30465;&#20998;&#22320;&#21439;&#24037;&#21830;&#31246;&#25910;&#20915;&#31639;&#25968;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M:\02&#25919;&#24220;&#38388;&#36716;&#31227;&#25903;&#20184;\01&#19968;&#33324;&#24615;&#36716;&#31227;&#25903;&#20184;\2004&#24180;\2004&#24180;&#19968;&#33324;&#24615;&#36716;&#31227;&#25903;&#20184;&#27979;&#31639;\&#22522;&#30784;&#25968;&#25454;\2004&#24180;&#20113;&#21335;&#30465;&#20998;&#21439;&#34892;&#25919;&#21644;&#20844;&#26816;&#27861;&#21496;&#37096;&#38376;&#32534;&#21046;&#25968;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M:\DATA%20Folder\2004&#24180;&#19968;&#33324;&#24615;&#36716;&#31227;&#25903;&#20184;\2004&#24180;&#20113;&#21335;&#30465;&#20998;&#21439;&#20844;&#29992;&#26631;&#20934;&#25903;&#20986;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A:\&#22270;&#38754;&#31649;&#29702;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G:\&#29615;&#20445;&#21381;&#22266;&#24223;&#31449;\2015&#24180;2&#23395;&#24230;&#22797;&#23457;\2015.8.5&#22266;&#24223;&#31449;&#20108;&#23395;&#24230;(&#23450;&#31295;&#65289;\&#20975;&#22825;1502\&#24352;&#31435;\&#19978;&#32423;&#25991;&#20214;\DOCUME~1\zq\LOCALS~1\Temp\&#25919;&#27861;&#21475;&#24120;&#29992;&#32479;&#35745;&#36164;&#26009;\&#19977;&#23395;&#24230;&#27719;&#24635;\&#39044;&#31639;\2006&#39044;&#31639;&#25253;&#34920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Diep\khanh_d\My%20Documents\MUNG\PHUTHU99\HOCMON\RP90736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M:\02&#25919;&#24220;&#38388;&#36716;&#31227;&#25903;&#20184;\01&#19968;&#33324;&#24615;&#36716;&#31227;&#25903;&#20184;\2004&#24180;\2004&#24180;&#19968;&#33324;&#24615;&#36716;&#31227;&#25903;&#20184;&#27979;&#31639;\&#22522;&#30784;&#25968;&#25454;\2003&#24180;&#20113;&#21335;&#30465;&#20998;&#21439;&#20892;&#19994;&#20154;&#21475;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M:\02&#25919;&#24220;&#38388;&#36716;&#31227;&#25903;&#20184;\01&#19968;&#33324;&#24615;&#36716;&#31227;&#25903;&#20184;\2004&#24180;\2004&#24180;&#19968;&#33324;&#24615;&#36716;&#31227;&#25903;&#20184;&#27979;&#31639;\&#22522;&#30784;&#25968;&#25454;\2004&#24180;&#20113;&#21335;&#30465;&#20998;&#21439;&#20892;&#19994;&#29992;&#22320;&#38754;&#31215;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172.63.1.1\&#37319;&#36141;&#37096;&#26680;&#20215;&#31185;&#20849;&#20139;\&#20854;&#20182;&#24212;&#25910;09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M:\DATA%20Folder\2004&#24180;&#19968;&#33324;&#24615;&#36716;&#31227;&#25903;&#20184;\2004&#24180;&#20113;&#21335;&#30465;&#20998;&#21439;&#20154;&#21592;&#26631;&#20934;&#25903;&#20986;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M:\DATA%20Folder\2004&#24180;&#19968;&#33324;&#24615;&#36716;&#31227;&#25903;&#20184;\2004&#24180;&#20113;&#21335;&#30465;&#20998;&#21439;&#20107;&#19994;&#21457;&#23637;&#25903;&#20986;&#65288;&#32463;&#24046;&#24322;&#35843;&#25972;&#65289;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M:\02&#25919;&#24220;&#38388;&#36716;&#31227;&#25903;&#20184;\01&#19968;&#33324;&#24615;&#36716;&#31227;&#25903;&#20184;\2004&#24180;\2004&#24180;&#19968;&#33324;&#24615;&#36716;&#31227;&#25903;&#20184;&#27979;&#31639;\&#22522;&#30784;&#25968;&#25454;\&#20065;&#38215;&#21644;&#34892;&#25919;&#26449;&#20010;&#25968;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G:\&#29615;&#20445;&#21381;&#22266;&#24223;&#31449;\2015&#24180;2&#23395;&#24230;&#22797;&#23457;\2015.8.5&#22266;&#24223;&#31449;&#20108;&#23395;&#24230;(&#23450;&#31295;&#65289;\&#20975;&#22825;1502\&#24352;&#31435;\&#19978;&#32423;&#25991;&#20214;\DOCUME~1\zq\LOCALS~1\Temp\&#36130;&#25919;&#20379;&#20859;&#20154;&#21592;&#20449;&#24687;&#34920;\&#25945;&#32946;\&#27896;&#27700;&#22235;&#20013;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M:\02&#25919;&#24220;&#38388;&#36716;&#31227;&#25903;&#20184;\01&#19968;&#33324;&#24615;&#36716;&#31227;&#25903;&#20184;\2005&#24180;\&#31532;&#20108;&#26041;&#26696;\&#22522;&#30784;&#25968;&#25454;\2002&#24180;&#20113;&#21335;&#30465;&#20998;&#21439;&#19968;&#33324;&#39044;&#31639;&#25910;&#20837;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Budgetserver\&#39044;&#31639;&#21496;\BY\YS3\97&#20915;&#31639;&#21306;&#21439;&#26368;&#21518;&#27719;&#24635;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M:\02&#25919;&#24220;&#38388;&#36716;&#31227;&#25903;&#20184;\01&#19968;&#33324;&#24615;&#36716;&#31227;&#25903;&#20184;\2004&#24180;\2004&#24180;&#19968;&#33324;&#24615;&#36716;&#31227;&#25903;&#20184;&#27979;&#31639;\&#22522;&#30784;&#25968;&#25454;\2003&#24180;&#20113;&#21335;&#30465;&#20998;&#21439;&#20013;&#23567;&#23398;&#29983;&#20154;&#2596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NTS01\jhc\unzipped\Eastern%20Airline%20FE\GP\tamer\WINDOWS\GP_AT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M:\02&#25919;&#24220;&#38388;&#36716;&#31227;&#25903;&#20184;\01&#19968;&#33324;&#24615;&#36716;&#31227;&#25903;&#20184;\2004&#24180;\2004&#24180;&#19968;&#33324;&#24615;&#36716;&#31227;&#25903;&#20184;&#27979;&#31639;\&#22522;&#30784;&#25968;&#25454;\2003&#24180;&#20113;&#21335;&#30465;&#20998;&#21439;&#24635;&#20154;&#21475;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J:\Dung%20Quat\Goi3\PNT-P3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SERVER\PROJECT\PROP\DA0630\INQ'Y\STEEL\DA0463BQ.XLW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A100&#51333;&#54217;\&#44608;&#47564;&#49688;\USERS\YKJ\T&amp;D&#51221;&#47532;\USERS\A_YKM\FLEET\V_FLEET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G:\&#29615;&#20445;&#21381;&#22266;&#24223;&#31449;\2015&#24180;2&#23395;&#24230;&#22797;&#23457;\2015.8.5&#22266;&#24223;&#31449;&#20108;&#23395;&#24230;(&#23450;&#31295;&#65289;\&#20975;&#22825;1502\http:\tg1a112.mail.163.com\My%20Documents\SNT7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Phong\dau%20thau%20dot\My%20Documents\Phong\DIR00031\PHONG\Xls\Dutoan98\PHUTHU\1997%20chuyen%20sang\DUTOAN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B:\TBT%20COOP%20DTH\Gia%20dinh\DUTOAN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Phong\dau%20thau%20dot\DTOAN-XD\DUTOAN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Diep\khanh_d\Khanh\Du-Toan%20KHCB99\DTKHCB99\CD105\DUTOAN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May1\d\My%20Documents\Excel\Program\DUTOAN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Thanhvinh\dutoan\THUYF\ql38\tkkt-ql38-1-g-2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Hien\phong%20ke%20toan\TEMP\Khanh\DUTOAN.BK\MSOFFICE\EXCEL\CD207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Diep\khanh_d\CD104\DUTOAN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May1\d\My%20Documents\PHONG\Excel\Du%20toan%2099\WB%20dot%203\CK70703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Mung\daitu\TVT\PTHO\DUTOANWB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Diep\khanh_d\My%20Documents\MUNG\PHUTHU99\CP90706\TEST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Kt02\d\dia%20c\DTan\DTPT2000\TKKT+DT\HUYDUNG\THIETKE\TKE-99\DAITU-99\GD310\dutoans1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Z:\Dung%20Quat\Nhom%20GC\New%20Folder\My%20Documents\3533\99Q\99Q3657\99Q3299(REV.1)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Tuyetnga\bb%20ban%20giao\LVTD\MSOffice\EXCEL\LUC\DT%20DZ%2022+TBA%20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B:\&#44221;&#50689;&#49892;&#51201;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Kt09\f\DOCUME~1\VTDKHO~1.VIN\LOCALS~1\Temp\Rar$DI00.375\My%20Documents\BANG%20LUONG2%20-%20THANH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J:\2007%20STARBRIGHT%20BU%20Analytics%20-%20January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Thanhvinh\dutoan\May1\KIEN\QL32\DT32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NTS01\jhc\unzipped\Eastern%20Airline%20FE\GP\GP_Ph1\SBB-OIs\Hel-OIs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Pc22\d\Luu_Tru\Ltb_ktkh\DZ220KV_Dau_Noi_sau_tram_500kV_Ha_Tinh\Gia_thau_Gui_A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Kt09\f\DOCUME~1\VTDKHO~1.VIN\LOCALS~1\Temp\Rar$DI00.375\KT%20NOI%20BO\MSOFFICE\EXCEL\DT107TD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May1\d\My%20Documents\PHONG\Excel\Du%20toan%2099\WB%20dot%203\Duyet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A:\TU-XN%202%20-%20CT5\My%20Documents\nhakho\DTNHA%20KHO\bang\AT-ANH\PARKER\My%20Documents\HS00\BAOGIA\Mien%20nam\Namconson_SK\09-str~1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Y:\TRAM\35\TRAMVI~1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MAY03\02C\My%20Documents\THI%20NGHIEM\CT-Den%20bu\thi%20xa\TONG-HOP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172.63.1.1\&#37319;&#36141;&#37096;&#26680;&#20215;&#31185;&#20849;&#20139;\&#35201;&#27714;&#20849;&#20139;\&#23545;&#24080;\09&#24180;4&#26376;\4&#26376;&#35201;&#24320;&#31080;&#28165;&#21333;%20%20%20%20&#33298;&#28023;&#28059;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G:\&#29615;&#20445;&#21381;&#22266;&#24223;&#31449;\2015&#24180;2&#23395;&#24230;&#22797;&#23457;\2015.8.5&#22266;&#24223;&#31449;&#20108;&#23395;&#24230;(&#23450;&#31295;&#65289;\&#20975;&#22825;1502\http:\mail1.gdlsk.com\trihung\2005\T4\TKNCGIOC\NLV.XLS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J:\Documents%20and%20Settings\fdiagou\My%20Documents\Personnal\Dashboard\Folder\Dashboard,%20WSJ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May%209\d\PH99\BACNAM\TKKT\DTOAN\dtk486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Z:\Dung%20Quat\Nhom%20GC\New%20Folder\My%20Documents\3533\96Q\96q2588\PANEL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G:\&#29615;&#20445;&#21381;&#22266;&#24223;&#31449;\2015&#24180;2&#23395;&#24230;&#22797;&#23457;\2015.8.5&#22266;&#24223;&#31449;&#20108;&#23395;&#24230;(&#23450;&#31295;&#65289;\&#20975;&#22825;1502\http:\tg1a112.mail.163.com\Documents%20and%20Settings\Xuan%20Vinh\Desktop\HUU%20THO%201\thuy%20van\Microsoft%20Excel\NHON\THUNHI\TRLOC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May1\d\HIEU\May%20Hieu\Du%20Toan\Tan%20Tien\SCL%20DZ%2022KV%20Xa%20Tan%20Tien%20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G:\&#29615;&#20445;&#21381;&#22266;&#24223;&#31449;\2015&#24180;2&#23395;&#24230;&#22797;&#23457;\2015.8.5&#22266;&#24223;&#31449;&#20108;&#23395;&#24230;(&#23450;&#31295;&#65289;\&#20975;&#22825;1502\http:\tg1a112.mail.163.com\Documents%20and%20Settings\Xuan%20Vinh\Desktop\HUU%20THO%201\thuy%20van\Microsoft%20Excel\NHON\THUNHI\LONGK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NTS01\jhc\unzipped\Eastern%20Airline%20FE\Backup%20of%20Backup%20of%20LINDA%20LISTONE.xlk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NTS01\jhc\unzipped\Eastern%20Airline%20FE\fnl-gp2\ToolboxGP\Kor\OSP_Becht_Fin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Thanhvinh\dutoan\MINH\DU%20TOAN\G2\DT-G2-6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B:\B-CAOQ~1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Thanhvinh\dutoan\Luu%20o%20D%20old\Dutoan\Binh%20Phuoc\BCNCKT13_S3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G:\&#29615;&#20445;&#21381;&#22266;&#24223;&#31449;\2015&#24180;2&#23395;&#24230;&#22797;&#23457;\2015.8.5&#22266;&#24223;&#31449;&#20108;&#23395;&#24230;(&#23450;&#31295;&#65289;\&#20975;&#22825;1502\http:\tg1a112.mail.163.com\dulieu\Form%20kethon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Diep\khanh_d\My%20Documents\DONGIA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Tuyetnga\bb%20ban%20giao\Thang%20KT%202001\Ho%20so%20thau\Du%20thau%20Huu%20Lung%20-%20Lang%20Son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Phu\binh\parker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Hien\phong%20ke%20toan\HO%20SO\TAN\EXCEL\NHA%20DHSX%20G_LUONG.xls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G:\&#29615;&#20445;&#21381;&#22266;&#24223;&#31449;\2015&#24180;2&#23395;&#24230;&#22797;&#23457;\2015.8.5&#22266;&#24223;&#31449;&#20108;&#23395;&#24230;(&#23450;&#31295;&#65289;\&#20975;&#22825;1502\http:\10.124.1.30\cgi-bin\read_attach\application\octet-stream1MKxqC5YTFM=\&#25509;&#25910;&#25991;&#20214;&#30446;&#24405;\&#39044;&#31639;&#32929;212052004-5-13%2016&#65306;33&#65306;36\2004&#24180;&#24120;&#29992;\20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G:\&#29615;&#20445;&#21381;&#22266;&#24223;&#31449;\2015&#24180;2&#23395;&#24230;&#22797;&#23457;\2015.8.5&#22266;&#24223;&#31449;&#20108;&#23395;&#24230;(&#23450;&#31295;&#65289;\&#20975;&#22825;1502\&#24352;&#31435;\&#19978;&#32423;&#25991;&#20214;\DOCUME~1\zq\LOCALS~1\Temp\04&#20307;&#21046;&#31185;\03&#24180;&#32456;&#32467;&#31639;&#21450;&#25968;&#25454;&#20998;&#26512;\2006&#24180;\&#20915;&#31639;&#21450;&#25968;&#25454;&#20998;&#26512;\&#20915;&#31639;&#20998;&#26512;&#36164;&#26009;&#32467;&#26524;\&#21439;&#32423;&#36130;&#25919;&#25253;&#34920;&#38468;&#34920;\01&#26118;&#26126;\01&#26118;&#26126;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DBSERVER\&#39044;&#31639;&#21496;\&#20849;&#20139;&#25968;&#25454;\&#21382;&#24180;&#20915;&#31639;\1996&#24180;\1996&#24180;&#20915;&#31639;&#27719;&#24635;\2021&#28246;&#21271;&#30465;.xls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A:\WINDOWS.000\Desktop\&#25105;&#30340;&#20844;&#25991;&#21253;\&#36213;&#21746;&#36132;&#25991;&#20214;&#22841;\&#25253;&#34920;.xls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G:\&#29615;&#20445;&#21381;&#22266;&#24223;&#31449;\2015&#24180;2&#23395;&#24230;&#22797;&#23457;\2015.8.5&#22266;&#24223;&#31449;&#20108;&#23395;&#24230;(&#23450;&#31295;&#65289;\&#20975;&#22825;1502\&#37319;&#36141;&#20998;&#26512;&#34920;061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172.63.1.1\&#37319;&#36141;&#37096;&#26680;&#20215;&#31185;&#20849;&#20139;\Documents%20and%20Settings\cpgroup\Local%20Settings\Temp\Temporary%20Directory%201%20for%20SS&amp;BCASD.ZIP\BCDK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Diep\khanh_d\My%20Documents\MUNG\PHUTHU99\RP90736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May_07\c\GtntPmu18\DNTC_Nghea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G:\&#29615;&#20445;&#21381;&#22266;&#24223;&#31449;\2015&#24180;2&#23395;&#24230;&#22797;&#23457;\2015.8.5&#22266;&#24223;&#31449;&#20108;&#23395;&#24230;(&#23450;&#31295;&#65289;\&#20975;&#22825;1502\&#51652;&#54665;%20DATA%20(2)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Z:\Dung%20Quat\Nhom%20GC\New%20Folder\My%20Documents\3533\99Q\99Q3657\99Q3299(REV.0)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Pc53\huong\Du%20toan\Tram\220%20K.LUONG-CDOC\Lo%20ra%20KL-CD\DATA-Tram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G:\&#29615;&#20445;&#21381;&#22266;&#24223;&#31449;\2015&#24180;2&#23395;&#24230;&#22797;&#23457;\2015.8.5&#22266;&#24223;&#31449;&#20108;&#23395;&#24230;(&#23450;&#31295;&#65289;\&#20975;&#22825;1502\http:\tg1a112.mail.163.com\Documents%20and%20Settings\Xuan%20Vinh\Desktop\HUU%20THO%201\thuy%20van\Microsoft%20Excel\NHON\THUNHI\TRAMM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Pc05\sao%20chep\TVTHINH\Bang%20liet%20ke%20cong%20trinh%20so%2045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X:\NGUYEN%20VAN%20THANH%202.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G:\&#29615;&#20445;&#21381;&#22266;&#24223;&#31449;\2015&#24180;2&#23395;&#24230;&#22797;&#23457;\2015.8.5&#22266;&#24223;&#31449;&#20108;&#23395;&#24230;(&#23450;&#31295;&#65289;\&#20975;&#22825;1502\http:\tg1a112.mail.163.com\Documents%20and%20Settings\Xuan%20Vinh\Desktop\HUU%20THO%201\thuy%20van\Microsoft%20Excel\NHON\HIEN\TUYHA\M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172.63.1.1\&#37319;&#36141;&#37096;&#26680;&#20215;&#31185;&#20849;&#20139;\phan%20mem%20ke%20toan-ptc\A-Excel3.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G:\&#29615;&#20445;&#21381;&#22266;&#24223;&#31449;\2015&#24180;2&#23395;&#24230;&#22797;&#23457;\2015.8.5&#22266;&#24223;&#31449;&#20108;&#23395;&#24230;(&#23450;&#31295;&#65289;\&#20975;&#22825;1502\http:\tg1a112.mail.163.com\tri\Minh%20Tri%202005\Tai%20khoan%202005\133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May12\c\KA\phapvan\dt-tkkttc1-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Lu_thanh_binh\d\Luu_Tru\Ltb_ktkh\DZ220KV_Dau_Noi_sau_tram_500kV_Ha_Tinh\Gia_thau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G:\&#29615;&#20445;&#21381;&#22266;&#24223;&#31449;\2015&#24180;2&#23395;&#24230;&#22797;&#23457;\2015.8.5&#22266;&#24223;&#31449;&#20108;&#23395;&#24230;(&#23450;&#31295;&#65289;\&#20975;&#22825;1502\CD-&#49892;&#51201;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May5\d\THUYF\BACGIANG\lxa-CX\dt-CX-G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May1\d\My%20Documents\Excel\Data\Tinh%20tong%20hop%20du%20toa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G:\&#29615;&#20445;&#21381;&#22266;&#24223;&#31449;\2015&#24180;2&#23395;&#24230;&#22797;&#23457;\2015.8.5&#22266;&#24223;&#31449;&#20108;&#23395;&#24230;(&#23450;&#31295;&#65289;\&#20975;&#22825;1502\http:\tg1a112.mail.163.com\Documents%20and%20Settings\Xuan%20Vinh\Desktop\HUU%20THO%201\thuy%20van\Microsoft%20Excel\NHON\THUNHI\BACHU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N:\MGT-DRT\MGT-IMPR\MGT-SC@\DA0463\QTN-INSN\WILLICH\INSU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Vinhptt\dutoan\DUTOAN\Qlo15A\TKKT_15Alan1-dg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Bql_3\E\DO-HUONG\GT-BO\TKTC10-8\phong%20nen\DT-THL7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Pc22\d\GIA_LUONG\DUTOAN\TRAM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Ms.yen\c\H-YEN\LUU%20XA\DUYET\DZ110K~1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Pc%205-4\tra%20vinh\TT%20huyen%20Cang%20Long-new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Pc14\tram\Ho%20so\Nhan%20vien\Huong\Du%20toan\Tram\ban%20giao\Tan%20uyen\Thiet%20ke%20ky%20thuat\Phan%20XD%20TBA%20110kV%20Tan%20uyen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fileserv\dkoren$\WINDOWS\TEMP\Headcount%20F01%20PLAN-PLANTA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G:\&#29615;&#20445;&#21381;&#22266;&#24223;&#31449;\2015&#24180;2&#23395;&#24230;&#22797;&#23457;\2015.8.5&#22266;&#24223;&#31449;&#20108;&#23395;&#24230;(&#23450;&#31295;&#65289;\&#20975;&#22825;1502\http:\tg1a112.mail.163.com\TAM\PHANBO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N:\MGT-DRT\MGT-IMPR\MGT-SC@\BA0397\INSULT'N\INS\ASK\PIPE-03E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J:\Documents%20and%20Settings\fdiagou\My%20Documents\Personnal\Dashboard\Folder\SampleData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B:\DATA\THAU\LONGAN\THUY\THAU\CTRINH\G-PB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G:\&#29615;&#20445;&#21381;&#22266;&#24223;&#31449;\2015&#24180;2&#23395;&#24230;&#22797;&#23457;\2015.8.5&#22266;&#24223;&#31449;&#20108;&#23395;&#24230;(&#23450;&#31295;&#65289;\&#20975;&#22825;1502\http:\tg1a112.mail.163.com\Documents%20and%20Settings\Xuan%20Vinh\Desktop\HUU%20THO%201\thuy%20van\Microsoft%20Excel\My%20Documents\Sub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Diep\khanh_d\KYTHUAT\DUTOAN\DNC4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Bql_2\d(m2)\LAM\xdcb%202004\Cong%20trinh%20Vuot%20Lu\Du%20Toan%20Mau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May1\d\GiangHT\Temp\HongNgu\LR%20Tram%20110kV%20Hong%20Ngu-duyet-hc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G:\&#29615;&#20445;&#21381;&#22266;&#24223;&#31449;\2015&#24180;2&#23395;&#24230;&#22797;&#23457;\2015.8.5&#22266;&#24223;&#31449;&#20108;&#23395;&#24230;(&#23450;&#31295;&#65289;\&#20975;&#22825;1502\&#25307;&#26631;&#29289;&#26009;\&#32487;&#30005;&#22120;\&#32487;&#30005;&#22120;&#28072;&#20215;20060626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172.63.1.1\&#37319;&#36141;&#37096;&#26680;&#20215;&#31185;&#20849;&#20139;\phan%20mem%20ke%20toan-ptc\A-Excel1.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G:\&#29615;&#20445;&#21381;&#22266;&#24223;&#31449;\2015&#24180;2&#23395;&#24230;&#22797;&#23457;\2015.8.5&#22266;&#24223;&#31449;&#20108;&#23395;&#24230;(&#23450;&#31295;&#65289;\&#20975;&#22825;1502\http:\tg1a112.mail.163.com\Documents%20and%20Settings\Xuan%20Vinh\Desktop\HUU%20THO%201\thuy%20van\LVTD\MSOffice\EXCEL\LUC\HY35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Kt3\d\sang\CONG%20TRINH%20TRUNG%20THE\LONG%20AN\Trung%20the%20-%20Tuyen%20Binh%20Tay%20-%20Vinh%20Hung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Pc14\tkkt%20tram%2011\du%20toan%20cong%20trinh\Vuong%20Trinh%20Trong\cong%20trinh%20110%20kV\Dak%20Lak\Cong%20trinh%20Cujut\GD_TKKT\TBA\TBA%20110%20kV%20Cujut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Pc15\tra%20vinh\sao%20chep\Long%20Dat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Pc56\vui\Du%20toan%20Jica%20thang%209%20-%202002\Jica%20HC\TBA%20250%20KVA%20Thanh%20Da1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G:\&#29615;&#20445;&#21381;&#22266;&#24223;&#31449;\2015&#24180;2&#23395;&#24230;&#22797;&#23457;\2015.8.5&#22266;&#24223;&#31449;&#20108;&#23395;&#24230;(&#23450;&#31295;&#65289;\&#20975;&#22825;1502\http:\tg1a112.mail.163.com\Documents%20and%20Settings\Xuan%20Vinh\Desktop\HUU%20THO%201\thuy%20van\Microsoft%20Excel\GIA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May1\d\GiangHT\Temp\DUTOAN%20GO%20DAU%20duyet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Kt09\f\DOCUME~1\VTDKHO~1.VIN\LOCALS~1\Temp\Rar$DI00.375\HOAITHUONG\BAO%20CAO%20XNT%20CK%2010\LE_HUONG\UNC_GIAY%20NHAN%20NO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Thai\d\HAI\vat%20tu%20thu%20hoi%20WB1234\xay%20lap%20dien%20tp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G:\&#29615;&#20445;&#21381;&#22266;&#24223;&#31449;\2015&#24180;2&#23395;&#24230;&#22797;&#23457;\2015.8.5&#22266;&#24223;&#31449;&#20108;&#23395;&#24230;(&#23450;&#31295;&#65289;\&#20975;&#22825;1502\http:\tg1a112.mail.163.com\HoSoKhac\HONG\V\CONGTR~1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NTS01\jhc\CHR\ARBEJDE\Q4DK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G:\&#29615;&#20445;&#21381;&#22266;&#24223;&#31449;\2015&#24180;2&#23395;&#24230;&#22797;&#23457;\2015.8.5&#22266;&#24223;&#31449;&#20108;&#23395;&#24230;(&#23450;&#31295;&#65289;\&#20975;&#22825;1502\http:\tg1a112.mail.163.com\Documents%20and%20Settings\Xuan%20Vinh\Desktop\HUU%20THO%201\thuy%20van\Microsoft%20Excel\HIEN\TANHUNG\HTTA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A:\TU-XN%202%20-%20CT5\My%20Documents\nhakho\DTNHA%20KHO\bang\AT-ANH\PARKER\My%20Documents\HS00\DTTK\parker\Dieuchinh\Quote1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Thanhvinh\dutoan\MINH\DU%20TOAN\G2\DT-thl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Mung\daitu\DT-DLUC\TAN-PHU\K-99HDuc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Thanhvinh\dutoan\May1\KIEN\QL32\DT-TN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SHANGHAI_LF\&#39044;&#31639;&#22788;\BY\YS3\97&#20915;&#31639;&#21306;&#21439;&#26368;&#21518;&#27719;&#24635;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J:\Documents%20and%20Settings\rcosta-sarnicki\Local%20Settings\Temporary%20Internet%20Files\OLK3B\Prdsum%20%202000.xlw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172.63.1.1\&#37319;&#36141;&#37096;&#26680;&#20215;&#31185;&#20849;&#20139;\ESD\P3(Qg-Bao)\Kiemtra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172.63.1.1\&#37319;&#36141;&#37096;&#26680;&#20215;&#31185;&#20849;&#20139;\Documents%20and%20Settings\cpgroup\Local%20Settings\Temp\Temporary%20Directory%202%20for%20SS&amp;BCASD.ZIP\BCKQKD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172.63.1.1\&#37319;&#36141;&#37096;&#26680;&#20215;&#31185;&#20849;&#20139;\Documents%20and%20Settings\cpgroup\Local%20Settings\Temp\Temporary%20Directory%201%20for%20DATAASD.ZIP\HTTK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DT-PHUC\PHUC\MoCay\MoCayM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Bql_3\E\Congviec\Tam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DT-PHUC\PHUC\My%20Documents\TRANS-LINES\MauDZMoi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May1\d\NAM98\DUTOAN\Tinh%20tong%20hop%20du%20toan%20bis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A:\chau-doc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G:\&#29615;&#20445;&#21381;&#22266;&#24223;&#31449;\2015&#24180;2&#23395;&#24230;&#22797;&#23457;\2015.8.5&#22266;&#24223;&#31449;&#20108;&#23395;&#24230;(&#23450;&#31295;&#65289;\&#20975;&#22825;1502\http:\tg1a112.mail.163.com\NGANLOHOCMON\TDT%20Hoc%20Mon\PHANDIEN-MRHM-1-2003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G:\&#29615;&#20445;&#21381;&#22266;&#24223;&#31449;\2015&#24180;2&#23395;&#24230;&#22797;&#23457;\2015.8.5&#22266;&#24223;&#31449;&#20108;&#23395;&#24230;(&#23450;&#31295;&#65289;\&#20975;&#22825;1502\http:\tg1a112.mail.163.com\Documents%20and%20Settings\Xuan%20Vinh\Desktop\HUU%20THO%201\thuy%20van\Microsoft%20Excel\TRVINH~4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G:\&#29615;&#20445;&#21381;&#22266;&#24223;&#31449;\2015&#24180;2&#23395;&#24230;&#22797;&#23457;\2015.8.5&#22266;&#24223;&#31449;&#20108;&#23395;&#24230;(&#23450;&#31295;&#65289;\&#20975;&#22825;1502\http:\tg1a112.mail.163.com\Documents%20and%20Settings\Xuan%20Vinh\Desktop\HUU%20THO%201\thuy%20van\Microsoft%20Excel\NHON\MSOFFICE\YNH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G:\&#29615;&#20445;&#21381;&#22266;&#24223;&#31449;\2015&#24180;2&#23395;&#24230;&#22797;&#23457;\2015.8.5&#22266;&#24223;&#31449;&#20108;&#23395;&#24230;(&#23450;&#31295;&#65289;\&#20975;&#22825;1502\http:\tg1a112.mail.163.com\Documents%20and%20Settings\Xuan%20Vinh\Desktop\HUU%20THO%201\thuy%20van\Microsoft%20Excel\NHON\THUNHI\TRUON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Minh\c\CANHAN\MUNG\THOP95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J:\WINDOWS\TEMP\IBASE2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G:\&#29615;&#20445;&#21381;&#22266;&#24223;&#31449;\2015&#24180;2&#23395;&#24230;&#22797;&#23457;\2015.8.5&#22266;&#24223;&#31449;&#20108;&#23395;&#24230;(&#23450;&#31295;&#65289;\&#20975;&#22825;1502\http:\tg1a112.mail.163.com\Documents%20and%20Settings\Xuan%20Vinh\Desktop\HUU%20THO%201\thuy%20van\Microsoft%20Excel\Thanh%20Toan\CS3408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Tuyetnga\bb%20ban%20giao\Phong%20Kinh%20Te\LUC\EXCEL\Th&#199;u\Du%20thau%20Y&#170;n%20Minh%20-%20H&#181;%20Giang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fileserv\dkoren$\DATA\FS\1993\INVEN\COMMSUM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A:\WINDOWS\TEMP\GOLDPYR4\ARENTO\TOOLBOX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J:\Documents%20and%20Settings\fdiagou\My%20Documents\Personnal\Dashboard\Folder\Dashboard,%20Business%20Week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May5\d\THUYF\QL21\dtTKKT-98-106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G:\&#29615;&#20445;&#21381;&#22266;&#24223;&#31449;\2015&#24180;2&#23395;&#24230;&#22797;&#23457;\2015.8.5&#22266;&#24223;&#31449;&#20108;&#23395;&#24230;(&#23450;&#31295;&#65289;\&#20975;&#22825;1502\POWER%20ASSUMPTION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Thanhvinh\dutoan\unzipped\SOKT-Q3CT\SOKT-Q3CT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May%201\c\My%20Documents\EXCEL\TTNOIBO\DIACHAT\Q3-01-duyet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172.63.1.1\&#37319;&#36141;&#37096;&#26680;&#20215;&#31185;&#20849;&#20139;\phan%20mem%20ke%20toan-ptc\KttmDaCrack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N:\QT-DLUC\DIEN-CO\T-SOTHU\ST-CTHE2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NTS01\jhc\unzipped\Eastern%20Airline%20FE\GP\tamer\DOS\TEMP\GPTLBX9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172.63.1.1\&#37319;&#36141;&#37096;&#26680;&#20215;&#31185;&#20849;&#20139;\Documents%20and%20Settings\cpgroup\Local%20Settings\Temp\Temporary%20Directory%206%20for%20SS&amp;BCASD.ZIP\LCTT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Thanhvinh\dutoan\QLo15A\BC11cau-QL15A-3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D-huong\c\DUTOAN\Dg-hochiminh\Dacrong-tarut\Dacrong-tarut(dm)\%20duong257-272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Vinhptt\dutoan\Qnam\QLo%2014B\Cong\cong32-38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A:\Bang%20phan%20tru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B:\DUTOAN\BTHUAN\NDPHUQUY\NDPQSUA\BTHUAN\NDPHUQUY\DUTOAN\Tiengiang\HOICUTT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172.63.1.1\&#37319;&#36141;&#37096;&#26680;&#20215;&#31185;&#20849;&#20139;\Documents%20and%20Settings\xml\Local%20Settings\Temporary%20Internet%20Files\Content.IE5\8X8RC7O3\&#26032;&#24314;%20Microsoft%20Excel%20&#24037;&#20316;&#34920;(1)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Pc14\tram\Ho%20so\Nhan%20vien\Huong\Du%20toan\Tram\TKKT%20tram%20110kV\TMDT-TD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Hungnd\dutoan-v\DUTOAN\Qnam\CauGiapBa\TKKT-Giapba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G:\&#29615;&#20445;&#21381;&#22266;&#24223;&#31449;\2015&#24180;2&#23395;&#24230;&#22797;&#23457;\2015.8.5&#22266;&#24223;&#31449;&#20108;&#23395;&#24230;(&#23450;&#31295;&#65289;\&#20975;&#22825;1502\http:\tg1a164.mail.163.com\1.%20&#51452;&#54644;&#50629;&#47924;&#51088;&#47308;\22.%20&#45236;&#48512;&#54408;&#51656;&#44048;&#49324;%20(&#44256;&#44061;&#48376;&#49324;&#44048;&#49324;&#54252;&#54632;)\6.%20&#51452;&#54644;%202008&#45380;%20&#44277;&#51221;&#44048;&#49324;\2.%20080319~21%20&#49324;&#49324;&#47700;%20&#50724;&#54840;&#47532;%20&#54532;&#47196;%20&#44048;&#49324;\&#38598;&#35336;%20&#24037;&#22580;&#12487;&#12540;&#12479;\&#24037;&#22580;&#12487;&#12540;&#12479;&#20966;&#29702;.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Administrator\Documents\Tencent%20Files\739959988\FileRecv\&#23395;&#24230;&#36164;&#26009;\file:\M:\02&#25919;&#24220;&#38388;&#36716;&#31227;&#25903;&#20184;\01&#19968;&#33324;&#24615;&#36716;&#31227;&#25903;&#20184;\2005&#24180;\&#31532;&#20108;&#26041;&#26696;\2004&#24180;&#20113;&#21335;&#30465;&#20998;&#21439;&#26412;&#32423;&#26631;&#20934;&#25910;&#20837;&#21512;&#3574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xxx号同力电子2018年第 3 季度复审报告附表.xlsx"/>
    </sheetNames>
    <definedNames>
      <definedName name="DAY" sheetId="0"/>
      <definedName name="DSTD_Clear" sheetId="0"/>
      <definedName name="Module.Prix_SMC" sheetId="0"/>
      <definedName name="Prix_SMC" sheetId="0"/>
      <definedName name="PtichDTL" sheetId="0"/>
      <definedName name="TAM" sheetId="0"/>
      <definedName name="TXL" sheetId="0"/>
    </defined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__ERROR"/>
      <sheetName val="ZZZXXCK35KANRI"/>
      <sheetName val="Chart1"/>
      <sheetName val="regist"/>
      <sheetName val="regist_tmp"/>
      <sheetName val="regist (2)"/>
      <sheetName val="#REF!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00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财政供养人员增幅"/>
    </sheetNames>
    <sheetDataSet>
      <sheetData sheetId="0"/>
      <sheetData sheetId="1"/>
    </sheetDataSet>
  </externalBook>
</externalLink>
</file>

<file path=xl/externalLinks/externalLink101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村级支出"/>
    </sheetNames>
    <sheetDataSet>
      <sheetData sheetId="0"/>
      <sheetData sheetId="1"/>
    </sheetDataSet>
  </externalBook>
</externalLink>
</file>

<file path=xl/externalLinks/externalLink102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Sheet3"/>
      <sheetName val="Sheet4"/>
      <sheetName val="laroux"/>
      <sheetName val="评估结果汇总表"/>
      <sheetName val="评估分类汇总表"/>
      <sheetName val="流动资产汇总表"/>
      <sheetName val="4货币现金"/>
      <sheetName val="5银行存款"/>
      <sheetName val="11应收帐款"/>
      <sheetName val="14预付帐"/>
      <sheetName val="16其他应收"/>
      <sheetName val="存货汇总"/>
      <sheetName val="23产成品 "/>
      <sheetName val="长期投资汇总表"/>
      <sheetName val="其他投资"/>
      <sheetName val="固定资产汇总表"/>
      <sheetName val="38房屋建筑"/>
      <sheetName val="41机器设备"/>
      <sheetName val="42车辆"/>
      <sheetName val="流动负债汇总表"/>
      <sheetName val="58应付帐"/>
      <sheetName val="61其他应付"/>
      <sheetName val="62应付工资"/>
      <sheetName val="63应付福利费"/>
      <sheetName val="64应交税金"/>
      <sheetName val="应付利润"/>
      <sheetName val="其他应交款"/>
      <sheetName val="长期负债汇总表"/>
      <sheetName val="在建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03.xml><?xml version="1.0" encoding="utf-8"?>
<externalLink xmlns="http://schemas.openxmlformats.org/spreadsheetml/2006/main">
  <externalBook xmlns:r="http://schemas.openxmlformats.org/officeDocument/2006/relationships" r:id="rId1">
    <sheetNames>
      <sheetName val="GDP"/>
    </sheetNames>
    <sheetDataSet>
      <sheetData sheetId="0"/>
    </sheetDataSet>
  </externalBook>
</externalLink>
</file>

<file path=xl/externalLinks/externalLink104.xml><?xml version="1.0" encoding="utf-8"?>
<externalLink xmlns="http://schemas.openxmlformats.org/spreadsheetml/2006/main">
  <externalBook xmlns:r="http://schemas.openxmlformats.org/officeDocument/2006/relationships" r:id="rId1">
    <sheetNames>
      <sheetName val="一般预算收入"/>
    </sheetNames>
    <sheetDataSet>
      <sheetData sheetId="0"/>
    </sheetDataSet>
  </externalBook>
</externalLink>
</file>

<file path=xl/externalLinks/externalLink105.xml><?xml version="1.0" encoding="utf-8"?>
<externalLink xmlns="http://schemas.openxmlformats.org/spreadsheetml/2006/main">
  <externalBook xmlns:r="http://schemas.openxmlformats.org/officeDocument/2006/relationships" r:id="rId1">
    <sheetNames>
      <sheetName val="工商税收"/>
    </sheetNames>
    <sheetDataSet>
      <sheetData sheetId="0"/>
    </sheetDataSet>
  </externalBook>
</externalLink>
</file>

<file path=xl/externalLinks/externalLink106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行政编制"/>
      <sheetName val="公检法司编制"/>
      <sheetName val="行政和公检法司人数"/>
    </sheetNames>
    <sheetDataSet>
      <sheetData sheetId="0"/>
      <sheetData sheetId="1"/>
      <sheetData sheetId="2"/>
      <sheetData sheetId="3"/>
    </sheetDataSet>
  </externalBook>
</externalLink>
</file>

<file path=xl/externalLinks/externalLink107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合计"/>
      <sheetName val="行政"/>
      <sheetName val="公检法司"/>
      <sheetName val="教育"/>
      <sheetName val="其他事业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08.xml><?xml version="1.0" encoding="utf-8"?>
<externalLink xmlns="http://schemas.openxmlformats.org/spreadsheetml/2006/main">
  <externalBook xmlns:r="http://schemas.openxmlformats.org/officeDocument/2006/relationships" r:id="rId1">
    <sheetNames>
      <sheetName val="管理图面1"/>
    </sheetNames>
    <sheetDataSet>
      <sheetData sheetId="0"/>
    </sheetDataSet>
  </externalBook>
</externalLink>
</file>

<file path=xl/externalLinks/externalLink109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1"/>
      <sheetName val="单位信息2"/>
      <sheetName val="非税征收"/>
      <sheetName val="政府采购"/>
      <sheetName val="基本支出预算"/>
      <sheetName val="项目预算"/>
      <sheetName val="成本性预算"/>
      <sheetName val="收支预算总表"/>
      <sheetName val="编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TNHC"/>
    </sheetNames>
    <sheetDataSet>
      <sheetData sheetId="0"/>
    </sheetDataSet>
  </externalBook>
</externalLink>
</file>

<file path=xl/externalLinks/externalLink110.xml><?xml version="1.0" encoding="utf-8"?>
<externalLink xmlns="http://schemas.openxmlformats.org/spreadsheetml/2006/main">
  <externalBook xmlns:r="http://schemas.openxmlformats.org/officeDocument/2006/relationships" r:id="rId1">
    <sheetNames>
      <sheetName val="农业人口"/>
    </sheetNames>
    <sheetDataSet>
      <sheetData sheetId="0"/>
    </sheetDataSet>
  </externalBook>
</externalLink>
</file>

<file path=xl/externalLinks/externalLink111.xml><?xml version="1.0" encoding="utf-8"?>
<externalLink xmlns="http://schemas.openxmlformats.org/spreadsheetml/2006/main">
  <externalBook xmlns:r="http://schemas.openxmlformats.org/officeDocument/2006/relationships" r:id="rId1">
    <sheetNames>
      <sheetName val="农业用地"/>
    </sheetNames>
    <sheetDataSet>
      <sheetData sheetId="0"/>
    </sheetDataSet>
  </externalBook>
</externalLink>
</file>

<file path=xl/externalLinks/externalLink112.xml><?xml version="1.0" encoding="utf-8"?>
<externalLink xmlns="http://schemas.openxmlformats.org/spreadsheetml/2006/main">
  <externalBook xmlns:r="http://schemas.openxmlformats.org/officeDocument/2006/relationships" r:id="rId1">
    <sheetNames>
      <sheetName val="科目余额表"/>
      <sheetName val="科目余额表 (2)"/>
    </sheetNames>
    <sheetDataSet>
      <sheetData sheetId="0"/>
      <sheetData sheetId="1"/>
    </sheetDataSet>
  </externalBook>
</externalLink>
</file>

<file path=xl/externalLinks/externalLink113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人员支出"/>
    </sheetNames>
    <sheetDataSet>
      <sheetData sheetId="0"/>
      <sheetData sheetId="1"/>
    </sheetDataSet>
  </externalBook>
</externalLink>
</file>

<file path=xl/externalLinks/externalLink114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事业发展"/>
    </sheetNames>
    <sheetDataSet>
      <sheetData sheetId="0"/>
      <sheetData sheetId="1"/>
    </sheetDataSet>
  </externalBook>
</externalLink>
</file>

<file path=xl/externalLinks/externalLink115.xml><?xml version="1.0" encoding="utf-8"?>
<externalLink xmlns="http://schemas.openxmlformats.org/spreadsheetml/2006/main">
  <externalBook xmlns:r="http://schemas.openxmlformats.org/officeDocument/2006/relationships" r:id="rId1">
    <sheetNames>
      <sheetName val="行政区划"/>
    </sheetNames>
    <sheetDataSet>
      <sheetData sheetId="0"/>
    </sheetDataSet>
  </externalBook>
</externalLink>
</file>

<file path=xl/externalLinks/externalLink116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基础编码"/>
    </sheetNames>
    <sheetDataSet>
      <sheetData sheetId="0"/>
      <sheetData sheetId="1"/>
      <sheetData sheetId="2"/>
    </sheetDataSet>
  </externalBook>
</externalLink>
</file>

<file path=xl/externalLinks/externalLink117.xml><?xml version="1.0" encoding="utf-8"?>
<externalLink xmlns="http://schemas.openxmlformats.org/spreadsheetml/2006/main">
  <externalBook xmlns:r="http://schemas.openxmlformats.org/officeDocument/2006/relationships" r:id="rId1">
    <sheetNames>
      <sheetName val="2002年一般预算收入"/>
    </sheetNames>
    <sheetDataSet>
      <sheetData sheetId="0"/>
    </sheetDataSet>
  </externalBook>
</externalLink>
</file>

<file path=xl/externalLinks/externalLink118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</sheetNames>
    <sheetDataSet>
      <sheetData sheetId="0"/>
    </sheetDataSet>
  </externalBook>
</externalLink>
</file>

<file path=xl/externalLinks/externalLink119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中小学生"/>
    </sheetNames>
    <sheetDataSet>
      <sheetData sheetId="0"/>
      <sheetData sheetId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Financ. Overview"/>
      <sheetName val="Toolbox"/>
    </sheetNames>
    <sheetDataSet>
      <sheetData sheetId="0"/>
      <sheetData sheetId="1"/>
    </sheetDataSet>
  </externalBook>
</externalLink>
</file>

<file path=xl/externalLinks/externalLink120.xml><?xml version="1.0" encoding="utf-8"?>
<externalLink xmlns="http://schemas.openxmlformats.org/spreadsheetml/2006/main">
  <externalBook xmlns:r="http://schemas.openxmlformats.org/officeDocument/2006/relationships" r:id="rId1">
    <sheetNames>
      <sheetName val="总人口"/>
    </sheetNames>
    <sheetDataSet>
      <sheetData sheetId="0"/>
    </sheetDataSet>
  </externalBook>
</externalLink>
</file>

<file path=xl/externalLinks/externalLink121.xml><?xml version="1.0" encoding="utf-8"?>
<externalLink xmlns="http://schemas.openxmlformats.org/spreadsheetml/2006/main">
  <externalBook xmlns:r="http://schemas.openxmlformats.org/officeDocument/2006/relationships" r:id="rId1">
    <sheetNames>
      <sheetName val="PNT-QUOT-#3"/>
      <sheetName val="COAT&amp;WRAP-QIOT-#3"/>
      <sheetName val="XL4Poppy"/>
      <sheetName val="So Do"/>
      <sheetName val="KTTSCD - DLNA"/>
      <sheetName val="Sheet1"/>
      <sheetName val="quÝ1"/>
      <sheetName val="00000000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2"/>
      <sheetName val="Sheet3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fOOD"/>
      <sheetName val="FORM hc"/>
      <sheetName val="FORM pc"/>
      <sheetName val="CamPha"/>
      <sheetName val="MongCai"/>
      <sheetName val="70000000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1"/>
      <sheetName val="t2"/>
      <sheetName val="t3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th"/>
      <sheetName val="5 nam (tach)"/>
      <sheetName val="5 nam (tach) (2)"/>
      <sheetName val="KH 2003"/>
      <sheetName val="PNT_QUOT__3"/>
      <sheetName val="COAT_WRAP_QIOT__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H  goi 4-x"/>
      <sheetName val="TH Ky Anh"/>
      <sheetName val="Sheet2 (2)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phan tich DG"/>
      <sheetName val="gia vat lieu"/>
      <sheetName val="gia xe may"/>
      <sheetName val="gia nhan cong"/>
      <sheetName val="XL4Test5"/>
      <sheetName val="Bia"/>
      <sheetName val="Tm"/>
      <sheetName val="THKP"/>
      <sheetName val="DGi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CV den trong to聮g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PNT-QUOT-D150#3"/>
      <sheetName val="PNT-QUOT-H153#3"/>
      <sheetName val="PNT-QUOT-K152#3"/>
      <sheetName val="PNT-QUOT-H146#3"/>
      <sheetName val="Oð mai 279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m27' - Km278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SOLIEU"/>
      <sheetName val="TINHTOAN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BangTH"/>
      <sheetName val="Xaylap "/>
      <sheetName val="Nhan cong"/>
      <sheetName val="Thietbi"/>
      <sheetName val="Diengiai"/>
      <sheetName val="Vanchuyen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Shedt1"/>
      <sheetName val="_x0012_0000000"/>
      <sheetName val="T_x000b_331"/>
      <sheetName val="XLÇ_x0015_oppy"/>
      <sheetName val="p0000000"/>
      <sheetName val="Song ban 0,7x0,7"/>
      <sheetName val="Cong ban 0,8x ,8"/>
      <sheetName val=""/>
      <sheetName val="KKKKKKKK"/>
      <sheetName val="CD-실적"/>
      <sheetName val="진행 DA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 refreshError="1"/>
    </sheetDataSet>
  </externalBook>
</externalLink>
</file>

<file path=xl/externalLinks/externalLink122.xml><?xml version="1.0" encoding="utf-8"?>
<externalLink xmlns="http://schemas.openxmlformats.org/spreadsheetml/2006/main">
  <externalBook xmlns:r="http://schemas.openxmlformats.org/officeDocument/2006/relationships" r:id="rId1">
    <sheetNames>
      <sheetName val="BOQ FORM FOR INQUIRY"/>
      <sheetName val="FORM OF PROPOSAL RFP-003"/>
      <sheetName val="__-BLDG"/>
      <sheetName val="_______-BLDG"/>
      <sheetName val="HUNG"/>
      <sheetName val="THO"/>
      <sheetName val="HOA"/>
      <sheetName val="TINH"/>
      <sheetName val="THONG"/>
      <sheetName val="XXXXXXXX"/>
      <sheetName val="XXXXXXX0"/>
      <sheetName val="XXXXXXX1"/>
      <sheetName val="Apr1"/>
      <sheetName val="Apr2"/>
      <sheetName val="Apr3"/>
      <sheetName val="Apr4"/>
      <sheetName val="Apr5"/>
      <sheetName val="Apr7"/>
      <sheetName val="Apr8"/>
      <sheetName val="Apr9"/>
      <sheetName val="Sheet1"/>
      <sheetName val="XL4Poppy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Outlets"/>
      <sheetName val="PGs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2001"/>
      <sheetName val="2002"/>
      <sheetName val="Tong hop"/>
      <sheetName val="________BLDG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00000000"/>
      <sheetName val="THANG1"/>
      <sheetName val="THANG2"/>
      <sheetName val="THANG3"/>
      <sheetName val="THANG4"/>
      <sheetName val="THANG5"/>
      <sheetName val="THANG6"/>
      <sheetName val="THANG7"/>
      <sheetName val="THANG 8"/>
      <sheetName val="Sheet9"/>
      <sheetName val="Sheet8"/>
      <sheetName val="Sheet7"/>
      <sheetName val="Sheet6"/>
      <sheetName val="Sheet5"/>
      <sheetName val="Sheet4"/>
      <sheetName val="Sheet3"/>
      <sheetName val="Sheet2"/>
      <sheetName val="Tdoi t.truong"/>
      <sheetName val="BC DBKH T5"/>
      <sheetName val="BC DBKH T6"/>
      <sheetName val="BC DBKH T7"/>
      <sheetName val="XL4Test5"/>
      <sheetName val="BCDPS"/>
      <sheetName val="NKC "/>
      <sheetName val="TM1"/>
      <sheetName val="SC 111"/>
      <sheetName val="NH"/>
      <sheetName val="SC 131"/>
      <sheetName val="SC 133"/>
      <sheetName val="SC 141"/>
      <sheetName val="SC 152"/>
      <sheetName val="SC154"/>
      <sheetName val="SC 331"/>
      <sheetName val="SC333"/>
      <sheetName val="Sc 334"/>
      <sheetName val="SC 411"/>
      <sheetName val="SC 511"/>
      <sheetName val="SC 642 loan"/>
      <sheetName val="SCT642"/>
      <sheetName val="211A"/>
      <sheetName val="211B"/>
      <sheetName val="SCT511"/>
      <sheetName val="SCT627"/>
      <sheetName val="SCT154"/>
      <sheetName val="Hoi phu nu"/>
      <sheetName val="4p1"/>
      <sheetName val="4P"/>
      <sheetName val="Schneider"/>
      <sheetName val="Du toan"/>
      <sheetName val="Phan tich vat tu"/>
      <sheetName val="Tong hop vat tu"/>
      <sheetName val="Gia tri vat tu"/>
      <sheetName val="Chenh lech vat tu"/>
      <sheetName val="Chi phi van chuyen"/>
      <sheetName val="Don gia chi tiet"/>
      <sheetName val="Du thau"/>
      <sheetName val="Tong hop kinh phi"/>
      <sheetName val="Tu van Thiet ke"/>
      <sheetName val="Tien do thi cong"/>
      <sheetName val="Bia du toan"/>
      <sheetName val="Tro giup"/>
      <sheetName val="Config"/>
      <sheetName val="Bia "/>
      <sheetName val="Muc luc"/>
      <sheetName val="Thuyet minh PA1"/>
      <sheetName val="kl xaychan khay"/>
      <sheetName val="_¬’P‰¿ì¬_-BLDG"/>
      <sheetName val="_¬P¿ì¬_-BLDG"/>
      <sheetName val="_쒕_-BLDG"/>
      <sheetName val="Q1-02"/>
      <sheetName val="Q2-02"/>
      <sheetName val="Q3-02"/>
      <sheetName val="GVL"/>
      <sheetName val="tam"/>
      <sheetName val="PTDG"/>
      <sheetName val="DTCT"/>
      <sheetName val="DGBQ"/>
      <sheetName val="DGDT"/>
      <sheetName val="Gia trung thau"/>
      <sheetName val="Thanh toan dot 1"/>
      <sheetName val="DTXL"/>
      <sheetName val="THXL"/>
      <sheetName val="dieuphoida"/>
      <sheetName val="dieuphoidat"/>
      <sheetName val="10000000"/>
      <sheetName val="____-BLDG"/>
      <sheetName val="Phan tich VT"/>
      <sheetName val="TKe VT"/>
      <sheetName val="Du tru Vat tu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_þÎ£O__þÎ_-BLDG"/>
      <sheetName val="___¡¯P¡ë__¨¬___-BLDG"/>
      <sheetName val="_þÎ£O____-BLDG"/>
      <sheetName val="SC 231"/>
      <sheetName val="SC 410"/>
      <sheetName val="Mau 1"/>
      <sheetName val="Mau so 2"/>
      <sheetName val="Mau so 3"/>
      <sheetName val="Mau so 7"/>
      <sheetName val="Mau so 8"/>
      <sheetName val="Mau so 9 da tru 45;54"/>
      <sheetName val="Mau so 9 45;54"/>
      <sheetName val="Mau 9 "/>
      <sheetName val="Mau 9 goc"/>
      <sheetName val="Mau 10"/>
      <sheetName val="Mau so 11"/>
      <sheetName val="_+Invoice!$DF$57_-BLDG"/>
      <sheetName val="BOQ FORM FOR INQÕIRY"/>
      <sheetName val="QUY TM 2004 (3)"/>
      <sheetName val="QUY TM 2004 (2)"/>
      <sheetName val="SO CAI 2004 TK 111 (2)"/>
      <sheetName val="CTGS N111 (2)"/>
      <sheetName val="Can doi TK (2)"/>
      <sheetName val="CTGS Co 111"/>
      <sheetName val="Bang "/>
      <sheetName val="So TGNH  (2)"/>
      <sheetName val="N 111"/>
      <sheetName val="Sheet1 (3)"/>
      <sheetName val="C 111"/>
      <sheetName val="Sheet10"/>
      <sheetName val="KD Theo YTo"/>
      <sheetName val="Tang giam TSCD"/>
      <sheetName val="TK Ngoai bang"/>
      <sheetName val="TMinh BC TC"/>
      <sheetName val="Can doi TK"/>
      <sheetName val="BCD KToan"/>
      <sheetName val="So TGNH "/>
      <sheetName val="SO CAI TK 112"/>
      <sheetName val="SO CAI 2004 TK 111"/>
      <sheetName val="Tien Vay 311"/>
      <sheetName val="DTCTiet"/>
      <sheetName val="DT BH"/>
      <sheetName val="So QTM 2005"/>
      <sheetName val="QUY TM 2004"/>
      <sheetName val="LUONG CHO HUU"/>
      <sheetName val="thu BHXH,YT"/>
      <sheetName val="Phan bo"/>
      <sheetName val="Luong T5-04"/>
      <sheetName val="THLK2"/>
      <sheetName val="___á¯P¡ë__¨¬___-BLDG"/>
      <sheetName val=""/>
      <sheetName val="KKKKKKKK"/>
      <sheetName val="ZZZXXCK35KANRI"/>
      <sheetName val="MTP"/>
      <sheetName val="CD-실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 refreshError="1"/>
    </sheetDataSet>
  </externalBook>
</externalLink>
</file>

<file path=xl/externalLinks/externalLink123.xml><?xml version="1.0" encoding="utf-8"?>
<externalLink xmlns="http://schemas.openxmlformats.org/spreadsheetml/2006/main">
  <externalBook xmlns:r="http://schemas.openxmlformats.org/officeDocument/2006/relationships" r:id="rId1">
    <sheetNames>
      <sheetName val="진행 DATA (2)"/>
      <sheetName val="Sheet1"/>
      <sheetName val="Sheet2"/>
      <sheetName val="Sheet3"/>
      <sheetName val="Cover"/>
      <sheetName val="관리방안"/>
      <sheetName val="부서별 진행계획(부평프레스)"/>
      <sheetName val="부서별 진행계획(Team용)"/>
      <sheetName val="#REF"/>
      <sheetName val="등록의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24.xml><?xml version="1.0" encoding="utf-8"?>
<externalLink xmlns="http://schemas.openxmlformats.org/spreadsheetml/2006/main">
  <externalBook xmlns:r="http://schemas.openxmlformats.org/officeDocument/2006/relationships" r:id="rId1">
    <sheetNames>
      <sheetName val="HD-XUAT"/>
      <sheetName val="THU-TIEN"/>
      <sheetName val="CONG-NO"/>
      <sheetName val="XL4Poppy"/>
      <sheetName val=""/>
      <sheetName val="KKKKKKKK"/>
      <sheetName val="Bang 2B"/>
      <sheetName val="CD-실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25.xml><?xml version="1.0" encoding="utf-8"?>
<externalLink xmlns="http://schemas.openxmlformats.org/spreadsheetml/2006/main">
  <externalBook xmlns:r="http://schemas.openxmlformats.org/officeDocument/2006/relationships" r:id="rId1">
    <sheetNames>
      <sheetName val="MTP"/>
      <sheetName val="Sheet1"/>
      <sheetName val="Sheet6"/>
      <sheetName val="Sheet2"/>
      <sheetName val="Sheet7"/>
      <sheetName val="Sheet4"/>
      <sheetName val="Sheet5"/>
      <sheetName val="Sheet3"/>
      <sheetName val="XL4Poppy"/>
      <sheetName val="(1)TK_ThueGTGT_Thang"/>
      <sheetName val=""/>
      <sheetName val="KKKKKKKK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6.xml><?xml version="1.0" encoding="utf-8"?>
<externalLink xmlns="http://schemas.openxmlformats.org/spreadsheetml/2006/main">
  <externalBook xmlns:r="http://schemas.openxmlformats.org/officeDocument/2006/relationships" r:id="rId1">
    <sheetNames>
      <sheetName val="MTP"/>
      <sheetName val="SCH 4"/>
    </sheetNames>
    <sheetDataSet>
      <sheetData sheetId="0" refreshError="1"/>
      <sheetData sheetId="1" refreshError="1"/>
    </sheetDataSet>
  </externalBook>
</externalLink>
</file>

<file path=xl/externalLinks/externalLink127.xml><?xml version="1.0" encoding="utf-8"?>
<externalLink xmlns="http://schemas.openxmlformats.org/spreadsheetml/2006/main">
  <externalBook xmlns:r="http://schemas.openxmlformats.org/officeDocument/2006/relationships" r:id="rId1">
    <sheetNames>
      <sheetName val="MTP"/>
      <sheetName val="VT"/>
      <sheetName val="NC"/>
      <sheetName val="pldt"/>
      <sheetName val="TH"/>
      <sheetName val="XD"/>
      <sheetName val="XD1"/>
      <sheetName val="Sheet1"/>
      <sheetName val="Sheet6"/>
      <sheetName val="Sheet2"/>
      <sheetName val="Sheet7"/>
      <sheetName val="Sheet4"/>
      <sheetName val="Sheet5"/>
      <sheetName val="Sheet3"/>
      <sheetName val="XL4Poppy"/>
      <sheetName val="(1)TK_ThueGTGT_Thang"/>
      <sheetName val="01"/>
      <sheetName val="02"/>
      <sheetName val="03"/>
      <sheetName val="07"/>
      <sheetName val="08"/>
      <sheetName val="09"/>
      <sheetName val="XL (2)"/>
      <sheetName val="XL"/>
      <sheetName val="XDCB"/>
      <sheetName val="TN"/>
      <sheetName val="PBC"/>
      <sheetName val="PBC (2)"/>
      <sheetName val="BIATK"/>
      <sheetName val="BIADT"/>
      <sheetName val="LAP"/>
      <sheetName val="TONG"/>
      <sheetName val="00000000"/>
      <sheetName val="10000000"/>
      <sheetName val=""/>
      <sheetName val="KKKKKKKK"/>
      <sheetName val="__-BLD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28.xml><?xml version="1.0" encoding="utf-8"?>
<externalLink xmlns="http://schemas.openxmlformats.org/spreadsheetml/2006/main">
  <externalBook xmlns:r="http://schemas.openxmlformats.org/officeDocument/2006/relationships" r:id="rId1">
    <sheetNames>
      <sheetName val="MTP"/>
      <sheetName val="진행 DATA (2)"/>
    </sheetNames>
    <sheetDataSet>
      <sheetData sheetId="0" refreshError="1"/>
      <sheetData sheetId="1" refreshError="1"/>
    </sheetDataSet>
  </externalBook>
</externalLink>
</file>

<file path=xl/externalLinks/externalLink129.xml><?xml version="1.0" encoding="utf-8"?>
<externalLink xmlns="http://schemas.openxmlformats.org/spreadsheetml/2006/main">
  <externalBook xmlns:r="http://schemas.openxmlformats.org/officeDocument/2006/relationships" r:id="rId1">
    <sheetNames>
      <sheetName val="MTP"/>
      <sheetName val="VT"/>
      <sheetName val="NC"/>
      <sheetName val="Chiet tinh dz35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gtxl-dugng(11m)"/>
      <sheetName val="KKKKKKKK"/>
      <sheetName val="TONGKE3p"/>
      <sheetName val="CHITIET VL-N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130.xml><?xml version="1.0" encoding="utf-8"?>
<externalLink xmlns="http://schemas.openxmlformats.org/spreadsheetml/2006/main">
  <externalBook xmlns:r="http://schemas.openxmlformats.org/officeDocument/2006/relationships" r:id="rId1">
    <sheetNames>
      <sheetName val="MTP"/>
      <sheetName val="LKVL-CK-HT-GD1"/>
      <sheetName val="TONGKE-HT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31.xml><?xml version="1.0" encoding="utf-8"?>
<externalLink xmlns="http://schemas.openxmlformats.org/spreadsheetml/2006/main">
  <externalBook xmlns:r="http://schemas.openxmlformats.org/officeDocument/2006/relationships" r:id="rId1">
    <sheetNames>
      <sheetName val="MTP"/>
      <sheetName val="Dinh nghia"/>
      <sheetName val="HD-XUAT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32.xml><?xml version="1.0" encoding="utf-8"?>
<externalLink xmlns="http://schemas.openxmlformats.org/spreadsheetml/2006/main">
  <externalBook xmlns:r="http://schemas.openxmlformats.org/officeDocument/2006/relationships" r:id="rId1">
    <sheetNames>
      <sheetName val="MTP"/>
    </sheetNames>
    <sheetDataSet>
      <sheetData sheetId="0" refreshError="1"/>
    </sheetDataSet>
  </externalBook>
</externalLink>
</file>

<file path=xl/externalLinks/externalLink133.xml><?xml version="1.0" encoding="utf-8"?>
<externalLink xmlns="http://schemas.openxmlformats.org/spreadsheetml/2006/main">
  <externalBook xmlns:r="http://schemas.openxmlformats.org/officeDocument/2006/relationships" r:id="rId1">
    <sheetNames>
      <sheetName val="1VT"/>
      <sheetName val="1NC"/>
      <sheetName val="Sheet1"/>
      <sheetName val="NHOMVTU"/>
      <sheetName val="MTP"/>
      <sheetName val="MTP_OLD"/>
      <sheetName val="MTP1"/>
      <sheetName val="CHITIET"/>
      <sheetName val="TONGKE3p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34.xml><?xml version="1.0" encoding="utf-8"?>
<externalLink xmlns="http://schemas.openxmlformats.org/spreadsheetml/2006/main">
  <externalBook xmlns:r="http://schemas.openxmlformats.org/officeDocument/2006/relationships" r:id="rId1">
    <sheetNames>
      <sheetName val="MTP"/>
      <sheetName val="VT"/>
      <sheetName val="NC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35.xml><?xml version="1.0" encoding="utf-8"?>
<externalLink xmlns="http://schemas.openxmlformats.org/spreadsheetml/2006/main">
  <externalBook xmlns:r="http://schemas.openxmlformats.org/officeDocument/2006/relationships" r:id="rId1">
    <sheetNames>
      <sheetName val="MTP"/>
    </sheetNames>
    <sheetDataSet>
      <sheetData sheetId="0" refreshError="1"/>
    </sheetDataSet>
  </externalBook>
</externalLink>
</file>

<file path=xl/externalLinks/externalLink136.xml><?xml version="1.0" encoding="utf-8"?>
<externalLink xmlns="http://schemas.openxmlformats.org/spreadsheetml/2006/main">
  <externalBook xmlns:r="http://schemas.openxmlformats.org/officeDocument/2006/relationships" r:id="rId1">
    <sheetNames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MTO REV.2(ARMOR)"/>
      <sheetName val="SUM-BQ-REV.2"/>
      <sheetName val="MT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37.xml><?xml version="1.0" encoding="utf-8"?>
<externalLink xmlns="http://schemas.openxmlformats.org/spreadsheetml/2006/main">
  <externalBook xmlns:r="http://schemas.openxmlformats.org/officeDocument/2006/relationships" r:id="rId1">
    <sheetNames>
      <sheetName val="bia Dz22"/>
      <sheetName val="TH 22"/>
      <sheetName val="DT DZ 22 Kv"/>
      <sheetName val="DTchi tiet DZ 22 Kv"/>
      <sheetName val="Chiet tinh dz22"/>
      <sheetName val="Thi nghiem 22"/>
      <sheetName val="VC22"/>
      <sheetName val="DTtram "/>
      <sheetName val="DTTC tram "/>
      <sheetName val="Chiet tinh TB, VT"/>
      <sheetName val=" thi nghiemTBA"/>
      <sheetName val="VCVT"/>
      <sheetName val="bia"/>
      <sheetName val="trang bia"/>
      <sheetName val="TH tram"/>
      <sheetName val="MT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38.xml><?xml version="1.0" encoding="utf-8"?>
<externalLink xmlns="http://schemas.openxmlformats.org/spreadsheetml/2006/main">
  <externalBook xmlns:r="http://schemas.openxmlformats.org/officeDocument/2006/relationships" r:id="rId1">
    <sheetNames>
      <sheetName val="CD-실적"/>
      <sheetName val="총괄양식"/>
      <sheetName val="CD"/>
      <sheetName val="SALES"/>
      <sheetName val="PRODUCT"/>
      <sheetName val="SUM-전기"/>
      <sheetName val="SUM-기계"/>
      <sheetName val="SUM-공조"/>
      <sheetName val="인원계획"/>
      <sheetName val="SEA(관리)"/>
      <sheetName val="SEA(생산)"/>
      <sheetName val="간접"/>
      <sheetName val="직접"/>
      <sheetName val="SEA(생기)"/>
      <sheetName val="SEA(제기)"/>
      <sheetName val="MH_Util_2"/>
      <sheetName val="MH_Util_1"/>
      <sheetName val="Cost_Reduct'n"/>
      <sheetName val="MH_당월"/>
      <sheetName val="MH_누계"/>
      <sheetName val="부-잔업율(계획)"/>
      <sheetName val="부-잔업율(실적)"/>
      <sheetName val="CD계획(BASIC)"/>
      <sheetName val="CD계획(ROLLING)"/>
      <sheetName val="CD실적"/>
      <sheetName val="국산화"/>
      <sheetName val="LOCAL"/>
      <sheetName val="LPI"/>
      <sheetName val="LPI계획"/>
      <sheetName val="LPI실적"/>
      <sheetName val="MH_Product"/>
      <sheetName val="MH_Graph_HVAC"/>
      <sheetName val="MH_Graph_Jicheon"/>
      <sheetName val="MH_Graph_Str"/>
      <sheetName val="MH_Graph_Brk"/>
      <sheetName val="MH_Graph_Elec"/>
      <sheetName val="MH_Graph_Comp"/>
      <sheetName val="Worst_5_Total"/>
      <sheetName val="Worst_5_STR"/>
      <sheetName val="Worst_5_HVAC"/>
      <sheetName val="Worst_5_Jincheon"/>
      <sheetName val="Worst_5_Brk"/>
      <sheetName val="Worst_5_Comp"/>
      <sheetName val="Worst_5_Elec"/>
      <sheetName val="Unpro_MH"/>
      <sheetName val="표지"/>
      <sheetName val="TOTAL"/>
      <sheetName val="생산(제품)"/>
      <sheetName val="생-판(금액)"/>
      <sheetName val="생산대수"/>
      <sheetName val="재고"/>
      <sheetName val="부-잔업율"/>
      <sheetName val="MH운용(후)"/>
      <sheetName val="인원HV"/>
      <sheetName val="부잔업(BACK)"/>
      <sheetName val="일용직"/>
      <sheetName val="MH운용(전)"/>
      <sheetName val="미투입"/>
      <sheetName val="&amp;&amp;&amp;###&amp;&amp;&amp;"/>
      <sheetName val="재고BACK"/>
      <sheetName val="CD,투자"/>
      <sheetName val="인원V"/>
      <sheetName val="LINE "/>
      <sheetName val="4월인원"/>
      <sheetName val="4월인건비"/>
      <sheetName val="Worst^5_Jincheon"/>
      <sheetName val="생-판(금액"/>
      <sheetName val="°À"/>
      <sheetName val="ÐÆH"/>
      <sheetName val=""/>
      <sheetName val="°À³_x0018_Â_x0002_"/>
      <sheetName val="_x0004_È)"/>
      <sheetName val="MT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139.xml><?xml version="1.0" encoding="utf-8"?>
<externalLink xmlns="http://schemas.openxmlformats.org/spreadsheetml/2006/main">
  <externalBook xmlns:r="http://schemas.openxmlformats.org/officeDocument/2006/relationships" r:id="rId1">
    <sheetNames>
      <sheetName val="Tong hop"/>
      <sheetName val="truc tiep"/>
      <sheetName val="phu tro"/>
      <sheetName val="THANH PHAM"/>
      <sheetName val="gian tiep"/>
      <sheetName val="CHI TIET"/>
      <sheetName val="XL4Poppy"/>
      <sheetName val=""/>
      <sheetName val="KKKKKKKK"/>
      <sheetName val="MT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Entry Sheet Menu"/>
      <sheetName val="Segmented Sales Budget"/>
      <sheetName val="Budgeted P&amp;L"/>
      <sheetName val="Prior Year BL info"/>
      <sheetName val="Segment Sales PY"/>
      <sheetName val="Prior Year P&amp;L"/>
      <sheetName val="Prior Year Ratios "/>
      <sheetName val="Currency Table"/>
      <sheetName val="INSTRUCTIONS"/>
      <sheetName val="Company info"/>
      <sheetName val="Summary IS Analysis"/>
      <sheetName val="Summary Mfg Analysis"/>
      <sheetName val="Ratio Summary"/>
      <sheetName val="P&amp;L COA - INPUT"/>
      <sheetName val="BS COA - INPUT"/>
      <sheetName val="Non-recurring"/>
      <sheetName val="SALES &amp; AGING - INPUT"/>
      <sheetName val="MFG VAR - INPUT"/>
      <sheetName val="DIR LAB VAR - INPUT"/>
      <sheetName val="PP&amp;E Continuity Schedule"/>
      <sheetName val="PPE CAPEX"/>
      <sheetName val="Customer analysis - INPUT"/>
      <sheetName val="Vendor analysis - INPUT"/>
      <sheetName val="Monthly Analysis-writeup"/>
      <sheetName val="Manufacturing Analysis-writeup"/>
      <sheetName val="OPEX Analysis - writeup"/>
      <sheetName val="P&amp;L COA - US"/>
      <sheetName val="BS COA - US"/>
      <sheetName val="SCF DIR MTD - US"/>
      <sheetName val="AGING AND SALES - US"/>
      <sheetName val="PP&amp;E Continuity Schedule - US"/>
      <sheetName val="PPE CAPEX - US"/>
      <sheetName val="Sales analysis"/>
      <sheetName val="IS analysis - monthly"/>
      <sheetName val="IS analysis - qtr"/>
      <sheetName val="IS analysis - charts"/>
      <sheetName val="SCF"/>
      <sheetName val="SCF cumulative"/>
      <sheetName val="IS analysis Vs Previous Year"/>
      <sheetName val="Inventory analysis "/>
      <sheetName val="Liquidity - monthly"/>
      <sheetName val="Profitability - monthly"/>
      <sheetName val="DuPont - Monthly"/>
      <sheetName val="AR analysis - Monthly"/>
      <sheetName val="AP analysis - Monthly"/>
      <sheetName val="Z-score - Monthly"/>
      <sheetName val="Liquidity - quarterly"/>
      <sheetName val="Profitability - quarterly"/>
      <sheetName val="DuPont Qrtly"/>
      <sheetName val="AR analysis Qrtly"/>
      <sheetName val="AP analysis Qrtly"/>
      <sheetName val="Z-score Qrtl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140.xml><?xml version="1.0" encoding="utf-8"?>
<externalLink xmlns="http://schemas.openxmlformats.org/spreadsheetml/2006/main">
  <externalBook xmlns:r="http://schemas.openxmlformats.org/officeDocument/2006/relationships" r:id="rId1">
    <sheetNames>
      <sheetName val="ND"/>
      <sheetName val="TN"/>
      <sheetName val="THN"/>
      <sheetName val="CAMAY"/>
      <sheetName val="VL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NHALCONGduong"/>
      <sheetName val="Congty"/>
      <sheetName val="VPPN"/>
      <sheetName val="XN74"/>
      <sheetName val="XN54"/>
      <sheetName val="XN33"/>
      <sheetName val="NK96"/>
      <sheetName val="XL4Test5"/>
      <sheetName val="Nhan cong`#_.g"/>
      <sheetName val="Sheet1"/>
      <sheetName val="Sheet2"/>
      <sheetName val="Sheet3"/>
      <sheetName val="CHTT"/>
      <sheetName val=""/>
      <sheetName val="KKKKKKKK"/>
      <sheetName val="KKKKKKKK (2)"/>
      <sheetName val="TNHC"/>
      <sheetName val="MTP"/>
      <sheetName val="MTP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41.xml><?xml version="1.0" encoding="utf-8"?>
<externalLink xmlns="http://schemas.openxmlformats.org/spreadsheetml/2006/main">
  <externalBook xmlns:r="http://schemas.openxmlformats.org/officeDocument/2006/relationships" r:id="rId1">
    <sheetNames>
      <sheetName val="SW-TEO"/>
      <sheetName val="MTP"/>
    </sheetNames>
    <sheetDataSet>
      <sheetData sheetId="0" refreshError="1"/>
      <sheetData sheetId="1" refreshError="1"/>
    </sheetDataSet>
  </externalBook>
</externalLink>
</file>

<file path=xl/externalLinks/externalLink142.xml><?xml version="1.0" encoding="utf-8"?>
<externalLink xmlns="http://schemas.openxmlformats.org/spreadsheetml/2006/main">
  <externalBook xmlns:r="http://schemas.openxmlformats.org/officeDocument/2006/relationships" r:id="rId1">
    <sheetNames>
      <sheetName val="Sheet3"/>
      <sheetName val="HD-XUAT"/>
      <sheetName val="dongia (2)"/>
      <sheetName val="chitimc"/>
      <sheetName val="giathanh1"/>
      <sheetName val="gtrinh"/>
      <sheetName val="lam-moi"/>
      <sheetName val="chitiet"/>
      <sheetName val="DONGIA"/>
      <sheetName val="thao-go"/>
      <sheetName val="dtxl"/>
      <sheetName val="#REF"/>
      <sheetName val="TH XL"/>
      <sheetName val="VC"/>
      <sheetName val="Tiepdia"/>
      <sheetName val="CHITIET VL-NC"/>
      <sheetName val="MT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43.xml><?xml version="1.0" encoding="utf-8"?>
<externalLink xmlns="http://schemas.openxmlformats.org/spreadsheetml/2006/main">
  <externalBook xmlns:r="http://schemas.openxmlformats.org/officeDocument/2006/relationships" r:id="rId1">
    <sheetNames>
      <sheetName val="bang tien luong"/>
      <sheetName val="PHAN TICH VAT TU BIET THU H7"/>
      <sheetName val="bang tien luong (2)"/>
      <sheetName val="BTHDT"/>
      <sheetName val="MTO REV.2(ARMO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44.xml><?xml version="1.0" encoding="utf-8"?>
<externalLink xmlns="http://schemas.openxmlformats.org/spreadsheetml/2006/main">
  <externalBook xmlns:r="http://schemas.openxmlformats.org/officeDocument/2006/relationships" r:id="rId1">
    <sheetNames>
      <sheetName val="QMCT"/>
      <sheetName val="chitiet"/>
      <sheetName val="DONGIA"/>
      <sheetName val="Tiepdia"/>
      <sheetName val="CHITIET VL-NC"/>
      <sheetName val="chitimc"/>
      <sheetName val="dongia (2)"/>
      <sheetName val="giathanh1"/>
      <sheetName val="gtrinh"/>
      <sheetName val="lam-moi"/>
      <sheetName val="thao-go"/>
      <sheetName val="dtxl"/>
      <sheetName val="#REF"/>
      <sheetName val="TH XL"/>
      <sheetName val="V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45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  <sheetName val="DIR"/>
      <sheetName val="P-L"/>
      <sheetName val="DGchitiet "/>
      <sheetName val="giavatu"/>
      <sheetName val="IND"/>
      <sheetName val="MAN"/>
      <sheetName val="EQU"/>
      <sheetName val="MANDET"/>
      <sheetName val="EQUDET"/>
      <sheetName val="TCO"/>
      <sheetName val="XL4Poppy"/>
      <sheetName val=""/>
      <sheetName val="KKKKKKKK"/>
      <sheetName val="CT Thang Mo"/>
      <sheetName val="CT  P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46.xml><?xml version="1.0" encoding="utf-8"?>
<externalLink xmlns="http://schemas.openxmlformats.org/spreadsheetml/2006/main">
  <externalBook xmlns:r="http://schemas.openxmlformats.org/officeDocument/2006/relationships" r:id="rId1">
    <sheetNames>
      <sheetName val="BIA"/>
      <sheetName val="t-h TT35"/>
      <sheetName val="THDT DIEN"/>
      <sheetName val="TKP"/>
      <sheetName val="THKP-HC"/>
      <sheetName val="TONG HOP VL-NC"/>
      <sheetName val="CHITIET VL-NC-TT3p (3)"/>
      <sheetName val="DON GIA"/>
      <sheetName val="TH VL-NC-MTC"/>
      <sheetName val="GIA DO TB"/>
      <sheetName val="CT LAP MBA"/>
      <sheetName val="TH HIEU CHINH"/>
      <sheetName val="CT HIEU CHINH"/>
      <sheetName val="TMINH"/>
      <sheetName val="THXDUNG"/>
      <sheetName val="THVT"/>
      <sheetName val="PT GDV"/>
      <sheetName val="CT XD"/>
      <sheetName val="PTVT"/>
      <sheetName val="MTP"/>
      <sheetName val="Chiet tinh dz2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47.xml><?xml version="1.0" encoding="utf-8"?>
<externalLink xmlns="http://schemas.openxmlformats.org/spreadsheetml/2006/main">
  <externalBook xmlns:r="http://schemas.openxmlformats.org/officeDocument/2006/relationships" r:id="rId1">
    <sheetNames>
      <sheetName val="mau day du"/>
      <sheetName val="phu luc 1"/>
      <sheetName val="phu luc 2A"/>
      <sheetName val="Bang 2B"/>
      <sheetName val="phu luc 3"/>
      <sheetName val="Trung gian"/>
      <sheetName val="CD-실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48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0000000000"/>
      <sheetName val="~         "/>
      <sheetName val="truc tiep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49.xml><?xml version="1.0" encoding="utf-8"?>
<externalLink xmlns="http://schemas.openxmlformats.org/spreadsheetml/2006/main">
  <externalBook xmlns:r="http://schemas.openxmlformats.org/officeDocument/2006/relationships" r:id="rId1">
    <sheetNames>
      <sheetName val="Chi tiet &amp; Don gia"/>
      <sheetName val="Phan tich vat tu"/>
      <sheetName val="Tong hop vat tu"/>
      <sheetName val="Tong hop kinh phi"/>
      <sheetName val="Tong hop du toan"/>
      <sheetName val="Don gia xay lap"/>
      <sheetName val="Tua du toan"/>
      <sheetName val="00000000"/>
      <sheetName val="XL4Poppy"/>
      <sheetName val=""/>
      <sheetName val="KKKKKKKK"/>
      <sheetName val="TH-XL"/>
      <sheetName val="BXLD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Control"/>
      <sheetName val="TOC"/>
      <sheetName val="Report"/>
      <sheetName val="Xaxis"/>
      <sheetName val="A"/>
      <sheetName val="B"/>
      <sheetName val="N"/>
      <sheetName val="H"/>
      <sheetName val="U"/>
      <sheetName val="V"/>
      <sheetName val="C"/>
      <sheetName val="D"/>
      <sheetName val="E"/>
      <sheetName val="F"/>
      <sheetName val="G"/>
      <sheetName val="K"/>
      <sheetName val="L"/>
      <sheetName val="M"/>
      <sheetName val="O"/>
      <sheetName val="P"/>
      <sheetName val="Q"/>
      <sheetName val="R"/>
      <sheetName val="S"/>
      <sheetName val="T"/>
      <sheetName val="W"/>
      <sheetName val="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50.xml><?xml version="1.0" encoding="utf-8"?>
<externalLink xmlns="http://schemas.openxmlformats.org/spreadsheetml/2006/main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BXLDL"/>
      <sheetName val="VL"/>
      <sheetName val="N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PANEL 南區焚化爐"/>
      <sheetName val="NEW-PANEL"/>
      <sheetName val="MV-PANEL"/>
      <sheetName val="PANEL ÄÏ^·Ù»¯ t"/>
      <sheetName val="PANEL ÄÏ…^·Ù»¯ t"/>
      <sheetName val="SW-T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52.xml><?xml version="1.0" encoding="utf-8"?>
<externalLink xmlns="http://schemas.openxmlformats.org/spreadsheetml/2006/main">
  <externalBook xmlns:r="http://schemas.openxmlformats.org/officeDocument/2006/relationships" r:id="rId1">
    <sheetNames>
      <sheetName val="TONG HOP VL-NC"/>
      <sheetName val="phuluc1"/>
      <sheetName val="THPDMoi  (3)"/>
      <sheetName val="t-h dau noi (2)"/>
      <sheetName val="tong d-noi(khong)  (2)"/>
      <sheetName val="tong ct (khong)"/>
      <sheetName val="tong d-noi(khong) "/>
      <sheetName val="dau noi(khong)"/>
      <sheetName val="tong tram-xdung-dnoi"/>
      <sheetName val="tong tram"/>
      <sheetName val="t-h xdung"/>
      <sheetName val="VC DD1P"/>
      <sheetName val="THPDMoi "/>
      <sheetName val="TH-TTLIEN LAC"/>
      <sheetName val="TH-DAUNOI"/>
      <sheetName val="THPDMoi  (2)"/>
      <sheetName val="THTRAM"/>
      <sheetName val="tramLN"/>
      <sheetName val="tramLN (2)"/>
      <sheetName val="CHUANBISX (2)"/>
      <sheetName val="BIA"/>
      <sheetName val="BIA (2)"/>
      <sheetName val="TTLIENLAC"/>
      <sheetName val="gvl"/>
      <sheetName val="ZZZXXCK35KANR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53.xml><?xml version="1.0" encoding="utf-8"?>
<externalLink xmlns="http://schemas.openxmlformats.org/spreadsheetml/2006/main">
  <externalBook xmlns:r="http://schemas.openxmlformats.org/officeDocument/2006/relationships" r:id="rId1">
    <sheetNames>
      <sheetName val="BIA"/>
      <sheetName val="THCT"/>
      <sheetName val="CPVLNC"/>
      <sheetName val="BTK"/>
      <sheetName val="CTTP"/>
      <sheetName val="TKP"/>
      <sheetName val="VC"/>
      <sheetName val="TH Vat Tu"/>
      <sheetName val="Thu Hoi"/>
      <sheetName val="Tram"/>
      <sheetName val="BANVE"/>
      <sheetName val="Sheet2"/>
      <sheetName val="XL4Poppy"/>
      <sheetName val=""/>
      <sheetName val="KKKKKKKK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54.xml><?xml version="1.0" encoding="utf-8"?>
<externalLink xmlns="http://schemas.openxmlformats.org/spreadsheetml/2006/main">
  <externalBook xmlns:r="http://schemas.openxmlformats.org/officeDocument/2006/relationships" r:id="rId1">
    <sheetNames>
      <sheetName val="CHITIET VL-NCHT1 (2)"/>
      <sheetName val="HT"/>
      <sheetName val="t-h HA THE"/>
      <sheetName val="TH VL, NC, DDHT "/>
      <sheetName val="THPD-1"/>
      <sheetName val="CHITIET VL-NCTR (1)"/>
      <sheetName val="DON GIA TRAM (2)"/>
      <sheetName val="BIA (2)"/>
      <sheetName val="t-h HA THE (2)"/>
      <sheetName val="HT (2)"/>
      <sheetName val="THPD-1 (2)"/>
      <sheetName val="CHITIET VL-NCTR -(2)"/>
      <sheetName val="CHITIET VL-NCTR -(4)"/>
      <sheetName val="CHITIET VL-NCTR -(5)"/>
      <sheetName val="THPD-1 (3)"/>
      <sheetName val="CHITIET VL-NCTR -(6)"/>
      <sheetName val="THPD-1 (6)"/>
      <sheetName val="CHITIET VL-NCTR -(3)"/>
      <sheetName val="THPD-1 (4)"/>
      <sheetName val="THPD-1 (5)"/>
      <sheetName val="LKVT-TRAM (2)"/>
      <sheetName val="VCDDHT (2)"/>
      <sheetName val="Chi tiet TRAM HA THE (2)"/>
      <sheetName val="TONGKEHT"/>
      <sheetName val="TONGKE-T"/>
      <sheetName val="LKVTHT"/>
      <sheetName val="LKVT-TRAM"/>
      <sheetName val="DON GIA DD"/>
      <sheetName val="BIA"/>
      <sheetName val="DON GIA"/>
      <sheetName val="DAYSUPHUKIEN ha the"/>
      <sheetName val="THPD "/>
      <sheetName val="TH VL, NC, DDHT Thanhphuoc"/>
      <sheetName val="CHITIET VL-NCTR"/>
      <sheetName val="Sheet2"/>
      <sheetName val="MHSCT"/>
      <sheetName val="TNH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55.xml><?xml version="1.0" encoding="utf-8"?>
<externalLink xmlns="http://schemas.openxmlformats.org/spreadsheetml/2006/main">
  <externalBook xmlns:r="http://schemas.openxmlformats.org/officeDocument/2006/relationships" r:id="rId1">
    <sheetNames>
      <sheetName val="Open"/>
      <sheetName val="Financ. Overview"/>
      <sheetName val="Toolbox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56.xml><?xml version="1.0" encoding="utf-8"?>
<externalLink xmlns="http://schemas.openxmlformats.org/spreadsheetml/2006/main">
  <externalBook xmlns:r="http://schemas.openxmlformats.org/officeDocument/2006/relationships" r:id="rId1">
    <sheetNames>
      <sheetName val="G.1R-Shou COP Gf"/>
      <sheetName val="gvl"/>
    </sheetNames>
    <sheetDataSet>
      <sheetData sheetId="0" refreshError="1"/>
      <sheetData sheetId="1" refreshError="1"/>
    </sheetDataSet>
  </externalBook>
</externalLink>
</file>

<file path=xl/externalLinks/externalLink157.xml><?xml version="1.0" encoding="utf-8"?>
<externalLink xmlns="http://schemas.openxmlformats.org/spreadsheetml/2006/main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ctiet-k86-Bn=21m"/>
      <sheetName val="dt-thop-k86-Bn=21m"/>
      <sheetName val="th-kphi-k86-Bn=21m"/>
      <sheetName val="ctieuXD"/>
      <sheetName val="gpmb"/>
      <sheetName val="dtoan-k85-Bn=21m-2"/>
      <sheetName val="Sheet2"/>
      <sheetName val="dap-k86-Bn=21m"/>
      <sheetName val="dap"/>
      <sheetName val="00000000"/>
      <sheetName val="XL4Poppy"/>
      <sheetName val=""/>
      <sheetName val="KKKKKKKK"/>
      <sheetName val="PNT-QUOT-#3"/>
      <sheetName val="Company info"/>
      <sheetName val="Summary IS Analysis"/>
      <sheetName val="AP analysis - Monthly"/>
      <sheetName val="AR analysis - Monthl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58.xml><?xml version="1.0" encoding="utf-8"?>
<externalLink xmlns="http://schemas.openxmlformats.org/spreadsheetml/2006/main">
  <externalBook xmlns:r="http://schemas.openxmlformats.org/officeDocument/2006/relationships" r:id="rId1">
    <sheetNames>
      <sheetName val="KH-Q1,Q2,01"/>
      <sheetName val="BCCTQT-XLD4"/>
      <sheetName val="BCQT-TTD1"/>
      <sheetName val="CT-chuacoDT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XL4Poppy"/>
      <sheetName val=""/>
      <sheetName val="KKKKKKKK"/>
      <sheetName val="gVL"/>
      <sheetName val="C"/>
      <sheetName val="Report"/>
      <sheetName val="Control"/>
      <sheetName val="Xaxis"/>
      <sheetName val="B"/>
      <sheetName val="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59.xml><?xml version="1.0" encoding="utf-8"?>
<externalLink xmlns="http://schemas.openxmlformats.org/spreadsheetml/2006/main">
  <externalBook xmlns:r="http://schemas.openxmlformats.org/officeDocument/2006/relationships" r:id="rId1">
    <sheetNames>
      <sheetName val="cvc"/>
      <sheetName val="tra-vat-lieu"/>
      <sheetName val="PTDG"/>
      <sheetName val="T.Tranh AnLoc"/>
      <sheetName val="T.Tranh LocNinh"/>
      <sheetName val="QL13"/>
      <sheetName val="Tonghop"/>
      <sheetName val="Tra_bang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F &gt;10_x0002_kg _x001f_Coát theùp naép möông"/>
      <sheetName val="ùp möông caùp_x0007_IA.3511)SX, gia c"/>
      <sheetName val=""/>
      <sheetName val="KKKKKKKK"/>
      <sheetName val="bang tien lu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XL4Poppy"/>
      <sheetName val=""/>
      <sheetName val="KKKKKKKK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60.xml><?xml version="1.0" encoding="utf-8"?>
<externalLink xmlns="http://schemas.openxmlformats.org/spreadsheetml/2006/main">
  <externalBook xmlns:r="http://schemas.openxmlformats.org/officeDocument/2006/relationships" r:id="rId1">
    <sheetNames>
      <sheetName val="DG3285"/>
      <sheetName val="Sheet1"/>
    </sheetNames>
    <sheetDataSet>
      <sheetData sheetId="0" refreshError="1"/>
      <sheetData sheetId="1" refreshError="1"/>
    </sheetDataSet>
  </externalBook>
</externalLink>
</file>

<file path=xl/externalLinks/externalLink161.xml><?xml version="1.0" encoding="utf-8"?>
<externalLink xmlns="http://schemas.openxmlformats.org/spreadsheetml/2006/main">
  <externalBook xmlns:r="http://schemas.openxmlformats.org/officeDocument/2006/relationships" r:id="rId1">
    <sheetNames>
      <sheetName val="THGDT huu Lung - LS"/>
      <sheetName val="THDT Yen Son"/>
      <sheetName val="D.lg Yen Son"/>
      <sheetName val="THDT Huu Lien"/>
      <sheetName val="D.lg Huu Lien"/>
      <sheetName val="THDT Yen Thinh"/>
      <sheetName val="D.lg Yen Thinh"/>
      <sheetName val="Chi tiet"/>
      <sheetName val="CTBT"/>
      <sheetName val="XL4Poppy"/>
      <sheetName val="July 05 VA 12 mths"/>
      <sheetName val="giathanh1"/>
      <sheetName val=""/>
      <sheetName val="KKKKKKKK"/>
      <sheetName val="BCDSPS"/>
      <sheetName val="DLBCK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62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A"/>
      <sheetName val="DGchitiet"/>
      <sheetName val="Gia vat tu"/>
      <sheetName val="XL4Poppy"/>
      <sheetName val="00000000"/>
      <sheetName val="XKTHANG0104"/>
      <sheetName val="NKTHANG0104"/>
      <sheetName val="Sheet1"/>
      <sheetName val="Ma KH"/>
      <sheetName val="chitiet"/>
      <sheetName val="tonghop"/>
      <sheetName val="Sheet3"/>
      <sheetName val="XL4Test5"/>
      <sheetName val="NL 2002"/>
      <sheetName val="HC"/>
      <sheetName val="NL"/>
      <sheetName val="NL 2003"/>
      <sheetName val="khong dat"/>
      <sheetName val="TD PKN"/>
      <sheetName val="10000000"/>
      <sheetName val="20000000"/>
      <sheetName val="SHIFT1102"/>
      <sheetName val="SHIFT1202"/>
      <sheetName val="Shift0103 (2)"/>
      <sheetName val="15-05-2003"/>
      <sheetName val="XXXXXXXX"/>
      <sheetName val="KPVC-BD "/>
      <sheetName val="CH3-TBA"/>
      <sheetName val="CH3-DZ"/>
      <sheetName val="CaMay"/>
      <sheetName val="DGiaT"/>
      <sheetName val="DGiaTN"/>
      <sheetName val="TT"/>
      <sheetName val="Gia thanh"/>
      <sheetName val=""/>
      <sheetName val="KKKKKKKK"/>
      <sheetName val="gVL"/>
      <sheetName val="TNH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63.xml><?xml version="1.0" encoding="utf-8"?>
<externalLink xmlns="http://schemas.openxmlformats.org/spreadsheetml/2006/main">
  <externalBook xmlns:r="http://schemas.openxmlformats.org/officeDocument/2006/relationships" r:id="rId1">
    <sheetNames>
      <sheetName val="tong du toan"/>
      <sheetName val="dinh muc"/>
      <sheetName val=" muong cap"/>
      <sheetName val="dochat"/>
      <sheetName val="DAM NEN HC"/>
      <sheetName val="DAMNEN KHONG H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64.xml><?xml version="1.0" encoding="utf-8"?>
<externalLink xmlns="http://schemas.openxmlformats.org/spreadsheetml/2006/main">
  <externalBook xmlns:r="http://schemas.openxmlformats.org/officeDocument/2006/relationships" r:id="rId1">
    <sheetNames>
      <sheetName val="月报"/>
      <sheetName val="1月报"/>
      <sheetName val="2月报"/>
      <sheetName val="3月报"/>
      <sheetName val="4月报"/>
      <sheetName val="5月报"/>
      <sheetName val="6月报"/>
      <sheetName val="7月报"/>
      <sheetName val="8月报"/>
      <sheetName val="9月报"/>
      <sheetName val="10月报"/>
      <sheetName val="11月报"/>
      <sheetName val="12月报"/>
      <sheetName val="汇总"/>
      <sheetName val="MTO REV.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65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目录"/>
      <sheetName val="A01"/>
      <sheetName val="A02"/>
      <sheetName val="A03"/>
      <sheetName val="A04"/>
      <sheetName val="A05"/>
      <sheetName val="A06"/>
      <sheetName val="A07"/>
      <sheetName val="CaMay"/>
      <sheetName val="DGiaT"/>
      <sheetName val="DGiaTN"/>
      <sheetName val="T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66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QMCT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67.xml><?xml version="1.0" encoding="utf-8"?>
<externalLink xmlns="http://schemas.openxmlformats.org/spreadsheetml/2006/main">
  <externalBook xmlns:r="http://schemas.openxmlformats.org/officeDocument/2006/relationships" r:id="rId1">
    <sheetNames>
      <sheetName val="四月份月报"/>
      <sheetName val="TONGKE3p"/>
      <sheetName val="CHITIET VL-NC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68.xml><?xml version="1.0" encoding="utf-8"?>
<externalLink xmlns="http://schemas.openxmlformats.org/spreadsheetml/2006/main">
  <externalBook xmlns:r="http://schemas.openxmlformats.org/officeDocument/2006/relationships" r:id="rId1">
    <sheetNames>
      <sheetName val="分析主表"/>
      <sheetName val="资料06年"/>
      <sheetName val="存货明细"/>
      <sheetName val="会计科目"/>
      <sheetName val="XL4Poppy"/>
      <sheetName val=""/>
      <sheetName val="KKKKKKKK"/>
      <sheetName val="Dinh nghi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TTDN"/>
      <sheetName val="DLBCKT"/>
      <sheetName val="KTXLDL"/>
      <sheetName val="BCDSPS"/>
      <sheetName val="BCDKT"/>
      <sheetName val="PTTC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TNHC"/>
      <sheetName val="VatTu"/>
      <sheetName val="TN3982 (SCL)"/>
      <sheetName val="DGTT"/>
      <sheetName val="DG3285"/>
      <sheetName val="QD501"/>
      <sheetName val="THDT"/>
      <sheetName val="GTCP"/>
      <sheetName val="TP"/>
      <sheetName val="THCP"/>
      <sheetName val="VC"/>
      <sheetName val="DTTN"/>
      <sheetName val="DG3983"/>
      <sheetName val="DGSC"/>
      <sheetName val="TDTH"/>
      <sheetName val="THNC"/>
      <sheetName val="Sheet1"/>
      <sheetName val="Sheet2"/>
      <sheetName val="Sheet3"/>
      <sheetName val="Çalışma Sayfası1"/>
      <sheetName val="初始数据"/>
      <sheetName val="计划表"/>
      <sheetName val="总装配 "/>
      <sheetName val="定模镶件1"/>
      <sheetName val="定模镶件1工步 "/>
      <sheetName val="定模镶件2"/>
      <sheetName val="定模镶件2工步"/>
      <sheetName val="动模镶件1"/>
      <sheetName val="动模镶件1工步"/>
      <sheetName val="~        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DAM NEN HC"/>
      <sheetName val="DAMNEN KHONG HC"/>
      <sheetName val="dochat"/>
      <sheetName val="Sheet1"/>
      <sheetName val="dochat (2)"/>
      <sheetName val="NEW-PANEL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진행 DATA (2)"/>
      <sheetName val="Cover"/>
      <sheetName val="관리방안"/>
      <sheetName val="부서별 진행계획(부평프레스)"/>
      <sheetName val="부서별 진행계획(Team용)"/>
      <sheetName val="진행 DATA _2_"/>
      <sheetName val="표지"/>
      <sheetName val="resume"/>
      <sheetName val="BRAKE"/>
      <sheetName val="#REF"/>
      <sheetName val="A-100전제"/>
      <sheetName val="dongi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CABLE"/>
      <sheetName val="MTO REV.0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GiaVL"/>
      <sheetName val="DGiaT"/>
      <sheetName val="TK"/>
      <sheetName val="MACV"/>
      <sheetName val="DGIA"/>
      <sheetName val="TT"/>
      <sheetName val="DGiaTN"/>
      <sheetName val="NCTr"/>
      <sheetName val="NCDZ"/>
      <sheetName val="TLThep"/>
      <sheetName val="CaMay"/>
      <sheetName val="DGiaDZ (2)"/>
      <sheetName val="DGiaDZ"/>
      <sheetName val="Buolon"/>
      <sheetName val="HS"/>
      <sheetName val="THD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CHITIET VL-NC"/>
      <sheetName val="TONGKE3p"/>
      <sheetName val="phuluc2"/>
      <sheetName val="phuluc1"/>
      <sheetName val="t-h dau noi"/>
      <sheetName val="t-h dau noi (2)"/>
      <sheetName val="TONG HOP VL-NC"/>
      <sheetName val="DON GIA"/>
      <sheetName val="tkp"/>
      <sheetName val="vl-nc-mtc-nhanhre"/>
      <sheetName val="LKVT (3)"/>
      <sheetName val="CHITIET VL-NC (2)"/>
      <sheetName val="TONG HOP VL-NC (2)"/>
      <sheetName val="TDTKP"/>
      <sheetName val="CHITIET VL-NC粀抺_x0013__x001c_翻璖_x0013_珿_x0013_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Liet ke TT 3 pha"/>
      <sheetName val="Liet ke TT 1 pha"/>
      <sheetName val="Liet ke HTDL"/>
      <sheetName val="Liet ke HTHH"/>
      <sheetName val="Liet ke TBA 1x25"/>
      <sheetName val="Liet ke TBA 1x15"/>
      <sheetName val="Liet ke TBA 3x15"/>
      <sheetName val="Liet ke TBA 1x50"/>
      <sheetName val="Khoi luong VC"/>
      <sheetName val="Dinh nghia"/>
      <sheetName val="Huong d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CLVL"/>
      <sheetName val="VCTC"/>
      <sheetName val="THKLC"/>
      <sheetName val="THVT"/>
      <sheetName val="VC"/>
      <sheetName val="VatLieu"/>
      <sheetName val="THDZ"/>
      <sheetName val="ChiTietDZ"/>
      <sheetName val="DGTH"/>
      <sheetName val="VuaBT"/>
      <sheetName val="ThongSo"/>
      <sheetName val="PLCT"/>
      <sheetName val="Tra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TONGKE3p "/>
      <sheetName val="TDTKP"/>
      <sheetName val="DON GIA"/>
      <sheetName val="DEN-DUONG"/>
      <sheetName val="CHITIET VL-NC-TT"/>
      <sheetName val="TONG HOP VL-NC"/>
      <sheetName val="KPVC-BD"/>
      <sheetName val="LKVT-TB-TR "/>
      <sheetName val="LKVL-CK-22"/>
      <sheetName val="LK-VT-CS"/>
      <sheetName val="LK-BAN VE "/>
      <sheetName val="Contro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Sys"/>
      <sheetName val="Xuat_dichdanh"/>
      <sheetName val="DATA"/>
      <sheetName val="Congty"/>
      <sheetName val="DMNhanvien"/>
      <sheetName val="DMVLSPHH"/>
      <sheetName val="DMDVKH"/>
      <sheetName val="DMDVNB"/>
      <sheetName val="DMTK"/>
      <sheetName val="DMKHO"/>
      <sheetName val="DMBP"/>
      <sheetName val="DMTSCD"/>
      <sheetName val="DMThue"/>
      <sheetName val="DMDVTT"/>
      <sheetName val="KQKD_II"/>
      <sheetName val="Pivot_TB"/>
      <sheetName val="BARINF"/>
      <sheetName val="Start"/>
      <sheetName val="TMPSHEETDM"/>
      <sheetName val="Chungtu"/>
      <sheetName val="MENU"/>
      <sheetName val="GROUP"/>
      <sheetName val="DMUSER"/>
      <sheetName val="Xuatkho"/>
      <sheetName val="nhapkho"/>
      <sheetName val="Tondau"/>
      <sheetName val="TondauTK"/>
      <sheetName val="TondauKHO"/>
      <sheetName val="TondauCN"/>
      <sheetName val="THTK_VLSPHH"/>
      <sheetName val="THTK_Congno"/>
      <sheetName val="SochitietCN"/>
      <sheetName val="SochitietVLCC"/>
      <sheetName val="Help"/>
      <sheetName val="Nghiepvukhac"/>
      <sheetName val="CDKT"/>
      <sheetName val="BCTC"/>
      <sheetName val="KQKD_I"/>
      <sheetName val="Can_doi_TK"/>
      <sheetName val="SOCAI"/>
      <sheetName val="Chamcong"/>
      <sheetName val="luong"/>
      <sheetName val="SOCT"/>
      <sheetName val="DMLOAI"/>
      <sheetName val="Danhmuc"/>
      <sheetName val="DMGIA"/>
      <sheetName val="SOTH"/>
      <sheetName val="Quanly"/>
      <sheetName val="Buttoanchung"/>
      <sheetName val="Muahang"/>
      <sheetName val="Banhang"/>
      <sheetName val="Phieuchi"/>
      <sheetName val="Phieuthu"/>
      <sheetName val="KHThanhtoan"/>
      <sheetName val="ThanhtoanNB"/>
      <sheetName val="MuahangNK"/>
      <sheetName val="BanhangXK"/>
      <sheetName val="Nh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T1-2005"/>
      <sheetName val="T2-2005"/>
      <sheetName val="T3-2005"/>
      <sheetName val="T4-2005"/>
      <sheetName val="T5-2005"/>
      <sheetName val="T6-2005"/>
      <sheetName val="T7-2005"/>
      <sheetName val="T8-2005"/>
      <sheetName val="T10-2005"/>
      <sheetName val="T11-2005"/>
      <sheetName val="T12-2005"/>
      <sheetName val="XL4Poppy"/>
      <sheetName val="XL4Test5"/>
      <sheetName val="~         "/>
      <sheetName val="T11-2005 (3)"/>
      <sheetName val="T6-2005 Dung (2)"/>
      <sheetName val="T7-2005 Dung(2)"/>
      <sheetName val="T9-2005"/>
      <sheetName val=""/>
      <sheetName val="KKKKKKKK"/>
      <sheetName val="MT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m doc"/>
      <sheetName val="dtkt"/>
      <sheetName val="truc tiep"/>
      <sheetName val="Luong T1- 03"/>
      <sheetName val="Luong T2- 03"/>
      <sheetName val="Luong T3- 03"/>
      <sheetName val=""/>
      <sheetName val="KKKKKKKK"/>
      <sheetName val="D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u_lieu"/>
      <sheetName val="Tong_gia"/>
      <sheetName val="Chi_tiet_gia"/>
      <sheetName val="KL_dao_Lap_dat"/>
      <sheetName val="THKP_don_gia_chao"/>
      <sheetName val="Tong_GT_khac_Pbo_vao_GT"/>
      <sheetName val="THKP_XL_Khac"/>
      <sheetName val="Lan_trai_tam"/>
      <sheetName val="Chuyen_quan"/>
      <sheetName val="Den_bu"/>
      <sheetName val="VL_NC_M_XL_khac"/>
      <sheetName val="BT_cot_thep"/>
      <sheetName val="KL_cot_thep"/>
      <sheetName val="Dap_Dat"/>
      <sheetName val="Tinh_CT_dao_dat_Luu"/>
      <sheetName val="Tinh_CT_dao_dat"/>
      <sheetName val="Chi_tiet_cot_pha"/>
      <sheetName val="Chiet_tinh_don_gia"/>
      <sheetName val="Don_gia_VCTC"/>
      <sheetName val="Gia_HTXL+VC"/>
      <sheetName val="XL4Poppy"/>
      <sheetName val="Bang ve"/>
      <sheetName val="Bang tong ke"/>
      <sheetName val="Liet ke vat tu"/>
      <sheetName val="Solieu"/>
      <sheetName val="TMC"/>
      <sheetName val="TMDT"/>
      <sheetName val="GiaQuyen"/>
      <sheetName val="tong hop"/>
      <sheetName val="TONG"/>
      <sheetName val="THXL"/>
      <sheetName val="GT"/>
      <sheetName val="chitiet"/>
      <sheetName val="DG"/>
      <sheetName val="ThuHoiVT"/>
      <sheetName val="vc"/>
      <sheetName val="VCDD"/>
      <sheetName val="THXL-tr"/>
      <sheetName val="CT_tram"/>
      <sheetName val="TK"/>
      <sheetName val="bu"/>
      <sheetName val="bu-tr"/>
      <sheetName val="klth"/>
      <sheetName val="vtthuhoi"/>
      <sheetName val="tram1x25"/>
      <sheetName val="tram1x50"/>
      <sheetName val="tram3x25"/>
      <sheetName val="tram250"/>
      <sheetName val="tram160"/>
      <sheetName val="kldd2"/>
      <sheetName val="kldd1"/>
      <sheetName val="pp3p_NC"/>
      <sheetName val="pp3p "/>
      <sheetName val="pp1p"/>
      <sheetName val="pphtABC"/>
      <sheetName val="pphtAV"/>
      <sheetName val="TienLuong"/>
      <sheetName val="00000000"/>
      <sheetName val="10000000"/>
      <sheetName val="Sheet2"/>
      <sheetName val="Sheet3"/>
      <sheetName val="Sheet4"/>
      <sheetName val="Sheet5"/>
      <sheetName val="XL4Test5"/>
      <sheetName val="Hung"/>
      <sheetName val="Dau"/>
      <sheetName val="Doan"/>
      <sheetName val="Xanh"/>
      <sheetName val="Tri"/>
      <sheetName val="Chuong"/>
      <sheetName val="Hue"/>
      <sheetName val="Tien"/>
      <sheetName val="Sanh"/>
      <sheetName val="Phuc"/>
      <sheetName val="Hai"/>
      <sheetName val="Chau"/>
      <sheetName val="Lien"/>
      <sheetName val="Trieu"/>
      <sheetName val="Huong"/>
      <sheetName val="Canh"/>
      <sheetName val="Bao"/>
      <sheetName val="Kim"/>
      <sheetName val="Son"/>
      <sheetName val="Phuong"/>
      <sheetName val="Nga"/>
      <sheetName val="Thang02"/>
      <sheetName val="Thang03"/>
      <sheetName val="thang04"/>
      <sheetName val="THCTANG"/>
      <sheetName val="TBHBOI"/>
      <sheetName val="DHKK2"/>
      <sheetName val="MOC"/>
      <sheetName val="TB"/>
      <sheetName val="THCPK"/>
      <sheetName val="THDT"/>
      <sheetName val="NHAN"/>
      <sheetName val="00000001"/>
      <sheetName val="BIA HUDA CHAI"/>
      <sheetName val="BIA HUDA LON"/>
      <sheetName val="BIA SG 450"/>
      <sheetName val="BIA SG 330"/>
      <sheetName val="BIA HENIKEN 330"/>
      <sheetName val="BG SUNNY 100g"/>
      <sheetName val="BG SUNNY 200g"/>
      <sheetName val="BG MEO 500g"/>
      <sheetName val="BG SOPHA 200g"/>
      <sheetName val="BG SUNNEW 100g"/>
      <sheetName val="BG SUNNEW 200g"/>
      <sheetName val="BG SUNNEW 500g"/>
      <sheetName val="BG ISO 400g "/>
      <sheetName val="BG ISO 180g"/>
      <sheetName val="PIN DEN CON VOI"/>
      <sheetName val="LOP OTO 500-12"/>
      <sheetName val="LOP OTO 700-16"/>
      <sheetName val="LOP OTO 840-15"/>
      <sheetName val="LOP OTO 900-20 DN"/>
      <sheetName val="LOP OTO 1000-20 DN"/>
      <sheetName val="LOP OTO 1100-20 DN"/>
      <sheetName val="LOP OTO 1200-20 DN"/>
      <sheetName val="LOP SIAM 900"/>
      <sheetName val="LOP SIAM 1000"/>
      <sheetName val="LOP SIAM 1100"/>
      <sheetName val="SAM OTO 1000-20 DN"/>
      <sheetName val="SAM OTO 1100-20 DN"/>
      <sheetName val="SAM OTO 1200-20 DN"/>
      <sheetName val="YEM OTO 1100-20"/>
      <sheetName val="YEM OTO 1200-20"/>
      <sheetName val="ACQUY 50 A"/>
      <sheetName val="ACQUY 70 A"/>
      <sheetName val="ACQUY 100 A"/>
      <sheetName val="ACQUY 120 A"/>
      <sheetName val="ACQUY 150 A"/>
      <sheetName val="ACQUY 200 A"/>
      <sheetName val="TL BASTOR"/>
      <sheetName val="TL ERA DO"/>
      <sheetName val="TL ERA XANH"/>
      <sheetName val="TL NGUA TRANG"/>
      <sheetName val="TL DALAT DO"/>
      <sheetName val="TL DA LAT XANH"/>
      <sheetName val="TL BLU XANH"/>
      <sheetName val="Tl CHO LON"/>
      <sheetName val="MI TALIFOOD"/>
      <sheetName val="MI  SAFOOD"/>
      <sheetName val="PHO BO GA"/>
      <sheetName val="MI BO RAU THOM"/>
      <sheetName val="MI  30 GOI"/>
      <sheetName val="MI BO BIT TET"/>
      <sheetName val="MI LAU THAI"/>
      <sheetName val="MI PH DONG DO"/>
      <sheetName val="NHUA LA PHONG "/>
      <sheetName val="KEO XOP CHANH"/>
      <sheetName val="SAT  4"/>
      <sheetName val="SAT 6"/>
      <sheetName val="SAT 8"/>
      <sheetName val="SAT 10"/>
      <sheetName val="SAT 12"/>
      <sheetName val="THEP BUOC"/>
      <sheetName val="KEM GAI"/>
      <sheetName val="THEP LUOI B40"/>
      <sheetName val="NHOM LA"/>
      <sheetName val="CAN N 5 LIT"/>
      <sheetName val="CAN N 20 LIT"/>
      <sheetName val="CAN N 30 LIT"/>
      <sheetName val="NI LONG (VAI N PVC)"/>
      <sheetName val="N- RUA SUMMER"/>
      <sheetName val="N- RUA SUPER 500 ml"/>
      <sheetName val="N- RUA TLONG"/>
      <sheetName val="DAY DIEN BOC PVC "/>
      <sheetName val="VO (GIAY TRANG)"/>
      <sheetName val="TON KEM"/>
      <sheetName val="QUAT TREO TUONG"/>
      <sheetName val="SUA DAC DD"/>
      <sheetName val="SUATUOI CO DUONG"/>
      <sheetName val="SUA PN XANH"/>
      <sheetName val="SUA ONG THO DO"/>
      <sheetName val="SUA BOT RILAC NGOT"/>
      <sheetName val="SUA  BOT RILAC MAN"/>
      <sheetName val="SUA PHINO"/>
      <sheetName val="SUA BOT 1,2,3"/>
      <sheetName val="MILO 200g"/>
      <sheetName val="MILO HOP 300g"/>
      <sheetName val="MILO 400g"/>
      <sheetName val="NUOC SAM YEN"/>
      <sheetName val="CAFE NET 20 goi"/>
      <sheetName val="CAFE NET 50 goi"/>
      <sheetName val="THTN"/>
      <sheetName val="DT0156"/>
      <sheetName val="CL0156"/>
      <sheetName val="DT0559"/>
      <sheetName val="CL0559"/>
      <sheetName val="DT0720"/>
      <sheetName val="CL0720"/>
      <sheetName val="DT0829"/>
      <sheetName val="CL0829"/>
      <sheetName val="DT0998"/>
      <sheetName val="CL0998"/>
      <sheetName val="TN01"/>
      <sheetName val="DT1110"/>
      <sheetName val="CL1110"/>
      <sheetName val="DT1207"/>
      <sheetName val="CL1027"/>
      <sheetName val="DT1253"/>
      <sheetName val="CL1253"/>
      <sheetName val="DT1472"/>
      <sheetName val="CL1472"/>
      <sheetName val="DT1595"/>
      <sheetName val="CL1595"/>
      <sheetName val="DT1797"/>
      <sheetName val="CL1797"/>
      <sheetName val="DT1850"/>
      <sheetName val="CL1850"/>
      <sheetName val="DT1924"/>
      <sheetName val="CL1924"/>
      <sheetName val="TN12"/>
      <sheetName val="DT2009"/>
      <sheetName val="CL2009"/>
      <sheetName val="DT2828"/>
      <sheetName val="CL2828"/>
      <sheetName val="DT2895"/>
      <sheetName val="CL2895"/>
      <sheetName val="DT2978"/>
      <sheetName val="CL2978"/>
      <sheetName val="TN23"/>
      <sheetName val="DT3080"/>
      <sheetName val="CL3080"/>
      <sheetName val="DT3235"/>
      <sheetName val="CL3235"/>
      <sheetName val="DT3440"/>
      <sheetName val="CL3440"/>
      <sheetName val="DT3536"/>
      <sheetName val="CL3536"/>
      <sheetName val="DT3625"/>
      <sheetName val="CL3625"/>
      <sheetName val="DT3680"/>
      <sheetName val="CL3680"/>
      <sheetName val="DT3714"/>
      <sheetName val="CL3714"/>
      <sheetName val="DT3730"/>
      <sheetName val="CL3730"/>
      <sheetName val="DT3976"/>
      <sheetName val="CL3976"/>
      <sheetName val="TN34"/>
      <sheetName val="DT4084"/>
      <sheetName val="CL4084"/>
      <sheetName val="DT4172"/>
      <sheetName val="CL4172"/>
      <sheetName val="DT4386"/>
      <sheetName val="CL4386"/>
      <sheetName val="DT4492"/>
      <sheetName val="CL4492"/>
      <sheetName val="DT4509"/>
      <sheetName val="CL4509"/>
      <sheetName val="DT4680"/>
      <sheetName val="CL4680"/>
      <sheetName val="DT4792"/>
      <sheetName val="CL4792"/>
      <sheetName val="DT4974"/>
      <sheetName val="CL4974"/>
      <sheetName val="TN45"/>
      <sheetName val="DT5435"/>
      <sheetName val="CL5435"/>
      <sheetName val="DT5578"/>
      <sheetName val="CL5578"/>
      <sheetName val="DT5679"/>
      <sheetName val="CL5679"/>
      <sheetName val="DT5786"/>
      <sheetName val="CL5786"/>
      <sheetName val="TN56"/>
      <sheetName val="DT6031"/>
      <sheetName val="CL6031"/>
      <sheetName val="DT6463"/>
      <sheetName val="CL6463"/>
      <sheetName val="DT6653"/>
      <sheetName val="CL6653"/>
      <sheetName val="DT6676"/>
      <sheetName val="CL6676"/>
      <sheetName val="DT6803"/>
      <sheetName val="CL6803"/>
      <sheetName val="DT6918"/>
      <sheetName val="CL6918"/>
      <sheetName val="TN67"/>
      <sheetName val="DT7067"/>
      <sheetName val="CL7067"/>
      <sheetName val="DT7181"/>
      <sheetName val="CL7181"/>
      <sheetName val="DT7263"/>
      <sheetName val="CL7263"/>
      <sheetName val="DT7547"/>
      <sheetName val="CL7547"/>
      <sheetName val="DT7786"/>
      <sheetName val="CL7786"/>
      <sheetName val="DT7806"/>
      <sheetName val="CL7806"/>
      <sheetName val="DT7961"/>
      <sheetName val="CL7961"/>
      <sheetName val="TN78"/>
      <sheetName val="DT8118"/>
      <sheetName val="CL8118"/>
      <sheetName val="DT8163"/>
      <sheetName val="CL8163"/>
      <sheetName val="DT8391"/>
      <sheetName val="CL8391"/>
      <sheetName val="DT8654"/>
      <sheetName val="CL8654"/>
      <sheetName val="TN8C"/>
      <sheetName val="XLCau1"/>
      <sheetName val="DTCAU1"/>
      <sheetName val="CLCau1"/>
      <sheetName val="XLCau3"/>
      <sheetName val="DTCAU3"/>
      <sheetName val="CLCau3"/>
      <sheetName val="CVC"/>
      <sheetName val="CVCda"/>
      <sheetName val="Tong_GT_khac_Pbo_v!n_GT"/>
      <sheetName val=""/>
      <sheetName val="KKKKKKKK"/>
      <sheetName val="DT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D-실적"/>
      <sheetName val="CD"/>
      <sheetName val="MH_Util_2"/>
      <sheetName val="MH_Util_1"/>
      <sheetName val="Cost_Reduct'n"/>
      <sheetName val="MH_당월"/>
      <sheetName val="MH_누계"/>
      <sheetName val="부-잔업율(계획)"/>
      <sheetName val="부-잔업율(실적)"/>
      <sheetName val="CD계획(BASIC)"/>
      <sheetName val="CD계획(ROLLING)"/>
      <sheetName val="CD실적"/>
      <sheetName val="국산화"/>
      <sheetName val="LOCAL"/>
      <sheetName val="LPI"/>
      <sheetName val="LPI계획"/>
      <sheetName val="LPI실적"/>
      <sheetName val="MH_Product"/>
      <sheetName val="MH_Graph_HVAC"/>
      <sheetName val="MH_Graph_Jicheon"/>
      <sheetName val="MH_Graph_Str"/>
      <sheetName val="MH_Graph_Brk"/>
      <sheetName val="MH_Graph_Elec"/>
      <sheetName val="MH_Graph_Comp"/>
      <sheetName val="Worst_5_Total"/>
      <sheetName val="Worst_5_STR"/>
      <sheetName val="Worst_5_HVAC"/>
      <sheetName val="Worst_5_Jincheon"/>
      <sheetName val="Worst_5_Brk"/>
      <sheetName val="Worst_5_Comp"/>
      <sheetName val="Worst_5_Elec"/>
      <sheetName val="Unpro_MH"/>
      <sheetName val="표지"/>
      <sheetName val="TOTAL"/>
      <sheetName val="생산(제품)"/>
      <sheetName val="생-판(금액)"/>
      <sheetName val="생산대수"/>
      <sheetName val="재고"/>
      <sheetName val="부-잔업율"/>
      <sheetName val="MH운용(후)"/>
      <sheetName val="인원HV"/>
      <sheetName val="부잔업(BACK)"/>
      <sheetName val="일용직"/>
      <sheetName val="MH운용(전)"/>
      <sheetName val="미투입"/>
      <sheetName val="&amp;&amp;&amp;###&amp;&amp;&amp;"/>
      <sheetName val="재고BACK"/>
      <sheetName val="CD,투자"/>
      <sheetName val="인원V"/>
      <sheetName val="TOTAL(인쇄)"/>
      <sheetName val="생산-2"/>
      <sheetName val="생산-2 (2)"/>
      <sheetName val="생산-3"/>
      <sheetName val="LPI-1"/>
      <sheetName val="부하율-1"/>
      <sheetName val="인원-1"/>
      <sheetName val="인원-2"/>
      <sheetName val="MH(2)"/>
      <sheetName val="Summary by Procuct"/>
      <sheetName val="HVAC"/>
      <sheetName val="정리본"/>
      <sheetName val="SUMMARY"/>
      <sheetName val="원본"/>
      <sheetName val="매출"/>
      <sheetName val="excel"/>
      <sheetName val="발표순서"/>
      <sheetName val="조소개"/>
      <sheetName val="HEAT"/>
      <sheetName val="LAY-OUT"/>
      <sheetName val="생산성분석"/>
      <sheetName val="개선내역"/>
      <sheetName val="효과파악"/>
      <sheetName val="향후계획"/>
      <sheetName val="개선1"/>
      <sheetName val="개선2"/>
      <sheetName val="개선3"/>
      <sheetName val="개선4"/>
      <sheetName val="개선5"/>
      <sheetName val="개선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"/>
      <sheetName val="_Cꈨ_x001c_R7935644   _x001c_D_x0011_G)"/>
      <sheetName val="CD_실적"/>
      <sheetName val="#REF"/>
      <sheetName val="진행 DATA (2)"/>
      <sheetName val="A-100전제"/>
      <sheetName val="_Cꈨ_x005f_x001c_R7935644   _x005f_x001c_D_x"/>
      <sheetName val="DGchitiet "/>
      <sheetName val="죜소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dg-VT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Data"/>
      <sheetName val="Tong hop 1,05"/>
      <sheetName val="Tong hop 1,1"/>
      <sheetName val="Tong hop WB"/>
      <sheetName val="34KHCB"/>
      <sheetName val="Module1"/>
      <sheetName val="Phu thu"/>
      <sheetName val="Tong hop"/>
      <sheetName val="nd316"/>
      <sheetName val="ad304"/>
      <sheetName val="ad301"/>
      <sheetName val="ad302"/>
      <sheetName val="nd116"/>
      <sheetName val="GD309"/>
      <sheetName val="GD110"/>
      <sheetName val="ad403"/>
      <sheetName val="ad404"/>
      <sheetName val="ND120"/>
      <sheetName val="ND119"/>
      <sheetName val="GD217"/>
      <sheetName val="KT"/>
      <sheetName val="Dai tu 99"/>
      <sheetName val="KHCB"/>
      <sheetName val="WB"/>
      <sheetName val="VAT"/>
      <sheetName val="CK90702"/>
      <sheetName val="CK90703"/>
      <sheetName val="Thu duc"/>
      <sheetName val="ad201"/>
      <sheetName val="Data PT"/>
      <sheetName val="Tinh tong hop du toan"/>
    </sheetNames>
    <definedNames>
      <definedName name="cplhsmt"/>
      <definedName name="cptdhsmt"/>
      <definedName name="cptdtdt"/>
      <definedName name="cptdtkkt"/>
      <definedName name="gsktxd"/>
      <definedName name="qlda"/>
      <definedName name="tinhqt"/>
      <definedName name="tkp"/>
      <definedName name="tkpdt" sheetId="0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TH VL, NC, DDHT Thanhphuoc"/>
      <sheetName val="CHITIET VL-NC (2)"/>
      <sheetName val="lkbv"/>
      <sheetName val="DON GIA"/>
      <sheetName val="TONGKE3p"/>
      <sheetName val="TONGKE1P"/>
      <sheetName val="TONGKE1P (2)"/>
      <sheetName val="LKVT-1P"/>
      <sheetName val="t-h TT1P (2)"/>
      <sheetName val="TDTKP (2)"/>
      <sheetName val="CHITIET VL-NC-TT1p"/>
      <sheetName val="t-h TT3P"/>
      <sheetName val="CHITIET VL-NC-DDTT3PHA  (2)"/>
      <sheetName val="TONG HOP VL-NC"/>
      <sheetName val="Chi tiet TRAM HA THE (2)"/>
      <sheetName val="TONGKEHT"/>
      <sheetName val="TONGKE-T"/>
      <sheetName val="LKVTHT"/>
      <sheetName val="LKVT-TRAM"/>
      <sheetName val="LKVT-TRAM (2)"/>
      <sheetName val="DAYSUPHUKIEN ha the"/>
      <sheetName val="Sheet2"/>
      <sheetName val="Chi tiet TRAM HA THE"/>
      <sheetName val="DAYSUPHUKIEN-3PHA Thanhphuoc"/>
      <sheetName val="CHITIET VL-NCTR (2)"/>
      <sheetName val="CHITIET VL-NCHT1"/>
      <sheetName val="DON GIA DD"/>
      <sheetName val="DON GIA TRAM"/>
      <sheetName val="THPD "/>
      <sheetName val="CHITIET VL-NCTR"/>
      <sheetName val="t-h HA THE"/>
      <sheetName val="HT"/>
      <sheetName val="VCDDHT"/>
      <sheetName val="dnc4"/>
      <sheetName val="CHITIET VL-NC-DDTT3PHA "/>
      <sheetName val="VC DD3PHA THANHPHUOC"/>
      <sheetName val="Sheet2 (2)"/>
      <sheetName val="CHITIET VL-NC-DDTT3PHA  (3)"/>
      <sheetName val="CHITIET-TT1p"/>
      <sheetName val="VC DD1PHA "/>
      <sheetName val="TONGKE3p_x0013_Ӥ"/>
      <sheetName val="CHITIET VL-NC-TT1p_x0013_珿_x0013_"/>
      <sheetName val="TNH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RFP003E"/>
      <sheetName val="TOTAL"/>
      <sheetName val="Pivot(Silicate)"/>
      <sheetName val="Pivot(RockWool)"/>
      <sheetName val="Pivot(Form Glass)"/>
      <sheetName val="Pivot(Urethan)"/>
      <sheetName val="Pivot(Glass Wool)"/>
      <sheetName val="ROCK WOOL"/>
      <sheetName val="SILICATE"/>
      <sheetName val="Sheet1"/>
      <sheetName val="Sheet2"/>
      <sheetName val="Sheet3"/>
      <sheetName val="Outlets"/>
      <sheetName val="PGs"/>
      <sheetName val="TAI"/>
      <sheetName val="BANLE"/>
      <sheetName val="t.kho"/>
      <sheetName val="CLB"/>
      <sheetName val="phong"/>
      <sheetName val="hoat"/>
      <sheetName val="tong BH"/>
      <sheetName val="nhapkho"/>
      <sheetName val="XL4Poppy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00000000"/>
      <sheetName val="THANG1"/>
      <sheetName val="THANG2"/>
      <sheetName val="THANG3"/>
      <sheetName val="THANG4"/>
      <sheetName val="THANG5"/>
      <sheetName val="THANG6"/>
      <sheetName val="THANG7"/>
      <sheetName val="THANG 8"/>
      <sheetName val="Sheet9"/>
      <sheetName val="Sheet8"/>
      <sheetName val="Sheet7"/>
      <sheetName val="Sheet6"/>
      <sheetName val="Sheet5"/>
      <sheetName val="Sheet4"/>
      <sheetName val="T6"/>
      <sheetName val="Mau"/>
      <sheetName val="KH LDTL"/>
      <sheetName val="VV-NTKL MUONG DOT 3"/>
      <sheetName val="CAPTHOAT"/>
      <sheetName val="kl lap nha kho "/>
      <sheetName val="KL LAP TH KHO"/>
      <sheetName val="kl chi tiet kho3"/>
      <sheetName val="kl th kho3"/>
      <sheetName val="VV-NTKL NHA KHO DOT 2"/>
      <sheetName val="kl th sxc3"/>
      <sheetName val="kl ct sxc3"/>
      <sheetName val="klthep"/>
      <sheetName val="hoc han"/>
      <sheetName val=" thoat nuoc nc"/>
      <sheetName val="cap thoat nuoc"/>
      <sheetName val="10000000"/>
      <sheetName val="MTL$-INTER"/>
      <sheetName val="Trinh duyet LNS"/>
      <sheetName val="SN CBCNV"/>
      <sheetName val="tong luong ban"/>
      <sheetName val="DU TRU LUONG 06 THANG"/>
      <sheetName val="DU TRU CP 06 THANG"/>
      <sheetName val="AN CA THANG 08"/>
      <sheetName val="AN CA TH 09"/>
      <sheetName val="AN CA TH 10"/>
      <sheetName val="an ca th 11"/>
      <sheetName val="TAM UNG LNS TH 08"/>
      <sheetName val="PP tinh thue thu nhap"/>
      <sheetName val="Luong TG thang 08"/>
      <sheetName val="bo xung"/>
      <sheetName val="truy thu"/>
      <sheetName val="Luong TG thang 09"/>
      <sheetName val="Luong thoi gian th 10"/>
      <sheetName val="Luong thoi gian th 11"/>
      <sheetName val="QT LUONG NS T 07"/>
      <sheetName val="QT LNS TH 08"/>
      <sheetName val="QT LNS TH 09"/>
      <sheetName val="qt lns th 10"/>
      <sheetName val="TAM UNG LUONG NS TH 10"/>
      <sheetName val="tam ung LNS th 11"/>
      <sheetName val="XXXXXXXX"/>
      <sheetName val="Instr'n"/>
      <sheetName val="RFP002"/>
      <sheetName val="RFP003F"/>
      <sheetName val="RFP004"/>
      <sheetName val="RFP005"/>
      <sheetName val="RFP006"/>
      <sheetName val="RFP007"/>
      <sheetName val="RFP008"/>
      <sheetName val="RFP009"/>
      <sheetName val="RFP010"/>
      <sheetName val="RFP011"/>
      <sheetName val="RFP11(1)"/>
      <sheetName val="RFP11(2)"/>
      <sheetName val="RFP11(3)"/>
      <sheetName val="RFP012"/>
      <sheetName val="RFP013"/>
      <sheetName val="RFP014"/>
      <sheetName val="RFP015"/>
      <sheetName val="Q1-02"/>
      <sheetName val="Q2-02"/>
      <sheetName val="Q3-02"/>
      <sheetName val="1-12"/>
      <sheetName val="XL4Test5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C45"/>
      <sheetName val="C47A"/>
      <sheetName val="C47B"/>
      <sheetName val="C46"/>
      <sheetName val="DsachYT"/>
      <sheetName val="00"/>
      <sheetName val="Bhxhoi"/>
      <sheetName val="SILICAT_x0003_"/>
      <sheetName val="NEW-PANEL"/>
      <sheetName val="THVT"/>
      <sheetName val="PTDM"/>
      <sheetName val="__-BLDG"/>
      <sheetName val="LUONG CHO HUU"/>
      <sheetName val="thu BHXH,YT"/>
      <sheetName val="Phan bo"/>
      <sheetName val="SP-KH"/>
      <sheetName val="Xuatkho"/>
      <sheetName val="PT"/>
      <sheetName val="TH"/>
      <sheetName val="Chia T1"/>
      <sheetName val="Chia T2"/>
      <sheetName val="Chia T3"/>
      <sheetName val="TH11"/>
      <sheetName val="TH T11"/>
      <sheetName val="TH T1"/>
      <sheetName val="Bang chia "/>
      <sheetName val="CN HD"/>
      <sheetName val="VC thg 2"/>
      <sheetName val="BB dcTT"/>
      <sheetName val="TT"/>
      <sheetName val="VC TCao"/>
      <sheetName val="VC o Hien"/>
      <sheetName val="VC oDuong"/>
      <sheetName val=" PHoang"/>
      <sheetName val="TT-PLuc"/>
      <sheetName val="TH thanh toan"/>
      <sheetName val="TH1"/>
      <sheetName val="TH2"/>
      <sheetName val="TH3"/>
      <sheetName val="TH4"/>
      <sheetName val="TH5"/>
      <sheetName val="ChiaT1"/>
      <sheetName val="ChiaT2"/>
      <sheetName val="ChiaT3"/>
      <sheetName val="ChiaT4"/>
      <sheetName val="ChiaT5"/>
      <sheetName val="MauTH"/>
      <sheetName val="TH QT"/>
      <sheetName val="KE QT"/>
      <sheetName val="뜃맟뭁돽띿맟_-BLDG"/>
      <sheetName val="CAT_5"/>
      <sheetName val="Summary"/>
      <sheetName val="현장관리비"/>
      <sheetName val="실행내역"/>
      <sheetName val="#REF"/>
      <sheetName val="적용환율"/>
      <sheetName val="合成単価作成表-BLDG"/>
      <sheetName val="QUY TM 2004 (3)"/>
      <sheetName val="QUY TM 2004 (2)"/>
      <sheetName val="SO CAI 2004 TK 111 (2)"/>
      <sheetName val="CTGS N111 (2)"/>
      <sheetName val="Can doi TK (2)"/>
      <sheetName val="CTGS Co 111"/>
      <sheetName val="Bang "/>
      <sheetName val="So TGNH  (2)"/>
      <sheetName val="N 111"/>
      <sheetName val="Sheet1 (3)"/>
      <sheetName val="C 111"/>
      <sheetName val="Sheet10"/>
      <sheetName val="KD Theo YTo"/>
      <sheetName val="Tang giam TSCD"/>
      <sheetName val="TK Ngoai bang"/>
      <sheetName val="TMinh BC TC"/>
      <sheetName val="Can doi TK"/>
      <sheetName val="BCD KToan"/>
      <sheetName val="So TGNH "/>
      <sheetName val="SO CAI TK 112"/>
      <sheetName val="SO CAI 2004 TK 111"/>
      <sheetName val="Tien Vay 311"/>
      <sheetName val="DTCTiet"/>
      <sheetName val="DT BH"/>
      <sheetName val="So QTM 2005"/>
      <sheetName val="QUY TM 2004"/>
      <sheetName val="bcth.Hoang"/>
      <sheetName val="bcth.Nhung"/>
      <sheetName val="bcth.Ngoc"/>
      <sheetName val="bcth.Vu"/>
      <sheetName val="CDQDT"/>
      <sheetName val="XNT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 10 ngày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0ngay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1 ngày"/>
      <sheetName val="bcthang"/>
      <sheetName val="báo cáo thang11 mới"/>
      <sheetName val="gVL"/>
      <sheetName val="d⁧ cong"/>
      <sheetName val=""/>
      <sheetName val="KKKKKKKK"/>
      <sheetName val="Hoà Chí Minh"/>
      <sheetName val="SILICAT_x005f_x0003_"/>
      <sheetName val="TL rieng"/>
      <sheetName val="뜃맿뭁돽띿맟_-BLD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ra_vat_lieu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HDT"/>
      <sheetName val="DM-Goc"/>
      <sheetName val="Gia-CT"/>
      <sheetName val="PTCP"/>
      <sheetName val="cphoi"/>
      <sheetName val="XL4Poppy"/>
      <sheetName val=""/>
      <sheetName val="Tai khoan"/>
      <sheetName val="tonghoptt"/>
      <sheetName val="ximang"/>
      <sheetName val="da 1x2"/>
      <sheetName val="cat vang"/>
      <sheetName val="phugia555"/>
      <sheetName val="phugia561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gVL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DTCT"/>
      <sheetName val="ESTI."/>
      <sheetName val="DI-ESTI"/>
      <sheetName val="Mau NT cho doi"/>
      <sheetName val="THDG- Nha VS"/>
      <sheetName val="THDG- Mong thiet bi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PNT-QUOT-#3"/>
      <sheetName val="COAT&amp;WRAP-QIOT-#3"/>
      <sheetName val="duc da"/>
      <sheetName val="son"/>
      <sheetName val="A Tam"/>
      <sheetName val="A To"/>
      <sheetName val="a.thanh da"/>
      <sheetName val="co nguyen"/>
      <sheetName val="lap thinh"/>
      <sheetName val="xe ui ly"/>
      <sheetName val="xe cuoc Dat"/>
      <sheetName val="vc xe ben"/>
      <sheetName val="van chuyen"/>
      <sheetName val="vtu "/>
      <sheetName val="chi phi khac"/>
      <sheetName val="vtu le "/>
      <sheetName val="vtu l0n"/>
      <sheetName val="TONG HOPVAT TU MOI"/>
      <sheetName val="QUYET TOAN "/>
      <sheetName val="son-c"/>
      <sheetName val="duc"/>
      <sheetName val="n4"/>
      <sheetName val="bang "/>
      <sheetName val="373.e6"/>
      <sheetName val="678e5"/>
      <sheetName val="372 e6"/>
      <sheetName val="373 e4"/>
      <sheetName val="677e5"/>
      <sheetName val="SILICATE"/>
      <sheetName val="Bu_vat_lieu"/>
      <sheetName val="dtong+cong"/>
      <sheetName val="chiet tinh Khoan gi` cong"/>
      <sheetName val="KKKKKKK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6.xml><?xml version="1.0" encoding="utf-8"?>
<externalLink xmlns="http://schemas.openxmlformats.org/spreadsheetml/2006/main">
  <externalBook xmlns:r="http://schemas.openxmlformats.org/officeDocument/2006/relationships" r:id="rId1">
    <sheetNames>
      <sheetName val="Tong du toan  "/>
      <sheetName val="chiet tinh vlp-nc-mtc"/>
      <sheetName val="TONG DT"/>
      <sheetName val="Sheet2"/>
      <sheetName val="Sheet4"/>
      <sheetName val="lap dat dien"/>
      <sheetName val="mua thiet bi"/>
      <sheetName val="mua vat lieu "/>
      <sheetName val="QLVH-PCCC"/>
      <sheetName val="Sheet1"/>
      <sheetName val="Van chuyen dien"/>
      <sheetName val="kinh phí XD"/>
      <sheetName val="vl-nc-mtc"/>
      <sheetName val="nha dieu khien+muong   "/>
      <sheetName val="mong cot"/>
      <sheetName val="he thong thoat nuoc"/>
      <sheetName val="muong cap"/>
      <sheetName val="san nen"/>
      <sheetName val="hang rao"/>
      <sheetName val="be dau su co"/>
      <sheetName val="duong o to"/>
      <sheetName val="vc xd"/>
      <sheetName val="di chuyenbmtc-xd"/>
      <sheetName val="hieu chinh"/>
      <sheetName val="phan xay dung"/>
      <sheetName val="TIET DIEN"/>
      <sheetName val="XL4Test5"/>
      <sheetName val=""/>
      <sheetName val="Don gia Tay Ninh"/>
      <sheetName val="kinh ph¨ª XD"/>
      <sheetName val="CT Thang Mo"/>
      <sheetName val="CT  PL"/>
      <sheetName val="KKKKKKK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37.xml><?xml version="1.0" encoding="utf-8"?>
<externalLink xmlns="http://schemas.openxmlformats.org/spreadsheetml/2006/main">
  <externalBook xmlns:r="http://schemas.openxmlformats.org/officeDocument/2006/relationships" r:id="rId1">
    <sheetNames>
      <sheetName val="DM tu van DZ 110 kV"/>
      <sheetName val="DM tu van DZ 35 kV"/>
      <sheetName val="DM tu van"/>
      <sheetName val="Don gia"/>
      <sheetName val="táng hîp"/>
      <sheetName val="THDT DZ 110 kV"/>
      <sheetName val="VL-NC-M 110 KV"/>
      <sheetName val="Phu kien 110 kV"/>
      <sheetName val="NC Day su Phu kien"/>
      <sheetName val="THDT DZ 35 kV"/>
      <sheetName val="VL-NC-M 35 KV"/>
      <sheetName val="Sheet1"/>
      <sheetName val="Phu kien 35 kV"/>
      <sheetName val="Tiep dia"/>
      <sheetName val="M4T-1"/>
      <sheetName val="Tien luong M4T-1"/>
      <sheetName val="M4T-2"/>
      <sheetName val="Tien luong M4T-2"/>
      <sheetName val="M4T-3"/>
      <sheetName val="Tien luong M4T-3"/>
      <sheetName val="MB-1"/>
      <sheetName val="Tien luong MB-1"/>
      <sheetName val="MB-2"/>
      <sheetName val="Tien luong MB-2"/>
      <sheetName val="MB-3"/>
      <sheetName val="Tien luong MB-3"/>
      <sheetName val="MB-4"/>
      <sheetName val="Tien luong MB-4"/>
      <sheetName val="MB-5"/>
      <sheetName val="Tien luong MB-5"/>
      <sheetName val="MB-6"/>
      <sheetName val="MBK"/>
      <sheetName val="Tien luong MBK"/>
      <sheetName val="Gia thanh chuoi su"/>
      <sheetName val="Tien luong MB-6"/>
      <sheetName val="MP-12"/>
      <sheetName val="Tien luong MP-12"/>
      <sheetName val="MN18-6"/>
      <sheetName val="Truoc thue)"/>
      <sheetName val="Khaosat"/>
      <sheetName val="Tong hop 1"/>
      <sheetName val="Xay lap"/>
      <sheetName val="Sheet2"/>
      <sheetName val="Chi tiet1"/>
      <sheetName val="Chi tiet"/>
      <sheetName val="Bu VL"/>
      <sheetName val="Dan"/>
      <sheetName val="Sheet3"/>
      <sheetName val="00000000"/>
      <sheetName val="XL4Test5"/>
      <sheetName val="Du_lieu"/>
      <sheetName val="gvl"/>
      <sheetName val="THPDMoi  (2)"/>
      <sheetName val="dongia (2)"/>
      <sheetName val="gtrinh"/>
      <sheetName val="phuluc1"/>
      <sheetName val="TONG HOP VL-NC"/>
      <sheetName val="lam-moi"/>
      <sheetName val="chitiet"/>
      <sheetName val="TONGKE3p "/>
      <sheetName val="giathanh1"/>
      <sheetName val="TH VL, NC, DDHT Thanhphuoc"/>
      <sheetName val="#REF"/>
      <sheetName val="DONGIA"/>
      <sheetName val="thao-go"/>
      <sheetName val="TONGKE-HT"/>
      <sheetName val="DG"/>
      <sheetName val="LKVL-CK-HT-GD1"/>
      <sheetName val="t-h HA THE"/>
      <sheetName val="CHITIET VL-NC-TT -1p"/>
      <sheetName val="TONG HOP VL-NC TT"/>
      <sheetName val="TNHCHINH"/>
      <sheetName val="TH XL"/>
      <sheetName val="CHITIET VL-NC"/>
      <sheetName val="VC"/>
      <sheetName val="Tiepdia"/>
      <sheetName val="CHITIET VL-NC-TT-3p"/>
      <sheetName val="TDTKP"/>
      <sheetName val="TDTKP1"/>
      <sheetName val="KPVC-BD "/>
      <sheetName val="VCV-BE-TONG"/>
      <sheetName val="HC"/>
      <sheetName val="QLN"/>
      <sheetName val="KTHUAT"/>
      <sheetName val="KT"/>
      <sheetName val="CN"/>
      <sheetName val="DLo"/>
      <sheetName val="BDa"/>
      <sheetName val="CDong"/>
      <sheetName val="KTang"/>
      <sheetName val="PBat"/>
      <sheetName val="TThuy"/>
      <sheetName val="CXa"/>
      <sheetName val="THop"/>
      <sheetName val="DZ110K~1"/>
      <sheetName val="KKKKKKK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</sheetDataSet>
  </externalBook>
</externalLink>
</file>

<file path=xl/externalLinks/externalLink38.xml><?xml version="1.0" encoding="utf-8"?>
<externalLink xmlns="http://schemas.openxmlformats.org/spreadsheetml/2006/main">
  <externalBook xmlns:r="http://schemas.openxmlformats.org/officeDocument/2006/relationships" r:id="rId1">
    <sheetNames>
      <sheetName val="Dgia vat tu"/>
      <sheetName val="Don gia_III"/>
      <sheetName val="tong hop"/>
      <sheetName val="Tong ke 1 pha"/>
      <sheetName val="Liet ke 1 pha"/>
      <sheetName val="LK TBA 1 PHA 1x25 "/>
      <sheetName val="LK TBA 1 PHA 1x37,5kVA"/>
      <sheetName val="BANG TONG HOP DU TOAN "/>
      <sheetName val="Bang THDT DD 1 P"/>
      <sheetName val=" VL-NC-MTC DZ trung the 1P"/>
      <sheetName val="Chi tiet mong-xa-chang (2)"/>
      <sheetName val="Du toan  TBA1x25kVA  "/>
      <sheetName val="DT VT TBA 1F 1x25"/>
      <sheetName val="NC TBA 1F (1x25)  "/>
      <sheetName val="Du toan  TBA1x37,5kVA   (2)"/>
      <sheetName val="DT VT TBA 1F (1x37,5)"/>
      <sheetName val="NC TBA 1F (1x37,5)   (2)"/>
      <sheetName val="Van chuyen duong dai"/>
      <sheetName val="Khao sat thiet 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9.xml><?xml version="1.0" encoding="utf-8"?>
<externalLink xmlns="http://schemas.openxmlformats.org/spreadsheetml/2006/main">
  <externalBook xmlns:r="http://schemas.openxmlformats.org/officeDocument/2006/relationships" r:id="rId1">
    <sheetNames>
      <sheetName val="THDT san nen"/>
      <sheetName val="VL-NV- M san nen"/>
      <sheetName val="TL san nen"/>
      <sheetName val="THDT duong"/>
      <sheetName val="VL-NV- M duong"/>
      <sheetName val="TL duong"/>
      <sheetName val="CL duong"/>
      <sheetName val="THDT hang rao"/>
      <sheetName val="VL-NV- M Hang rao"/>
      <sheetName val="CL Hang rao"/>
      <sheetName val="TL Hang rao"/>
      <sheetName val="THDT hang rao (2)"/>
      <sheetName val="VL-NV- M Hang rao (2)"/>
      <sheetName val="CL Hang rao (2)"/>
      <sheetName val="TL Hang rao (2)"/>
      <sheetName val="THDT muong cap"/>
      <sheetName val="VL-NV- M muong cap"/>
      <sheetName val="CL muong cap"/>
      <sheetName val="TL muong cap"/>
      <sheetName val="TL nha"/>
      <sheetName val="CL PCCC"/>
      <sheetName val="THDT ngoai troi"/>
      <sheetName val="VL-NC-M ngoai troi"/>
      <sheetName val="CL ngoai troi"/>
      <sheetName val="Ngoai troi"/>
      <sheetName val="TL ngoai troi"/>
      <sheetName val="THDT PCCC"/>
      <sheetName val="VL-NC-M PCCC"/>
      <sheetName val="TL PCCC"/>
      <sheetName val="Mong MB-1"/>
      <sheetName val="TL mong MB-1"/>
      <sheetName val="Mong MBK"/>
      <sheetName val="TL mong MBK"/>
      <sheetName val="Mong MBK (2)"/>
      <sheetName val="TL mong  MBK (2)"/>
      <sheetName val="Mong MT-4"/>
      <sheetName val="TL mong MT-4"/>
      <sheetName val="Khoi luong chon cot"/>
      <sheetName val="DG"/>
      <sheetName val="THDT_PCCC"/>
      <sheetName val="VL-NC-M_PCCC"/>
      <sheetName val="TL_PCCC"/>
      <sheetName val="THDT Nha dieu khien"/>
      <sheetName val="VL-NC-M Nha dieu khien"/>
      <sheetName val="TL Nha dieu khien"/>
      <sheetName val="Don gia Binh Duong"/>
      <sheetName val="THDT Nha DHSX"/>
      <sheetName val="VL-NC-M Nha DHSX"/>
      <sheetName val="TL Nha DHSX"/>
      <sheetName val="Don gia Vung Tau"/>
      <sheetName val="dg tphc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CH 4"/>
      <sheetName val="SCH 5"/>
      <sheetName val="SCH11"/>
      <sheetName val="日报"/>
      <sheetName val="~         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0.xml><?xml version="1.0" encoding="utf-8"?>
<externalLink xmlns="http://schemas.openxmlformats.org/spreadsheetml/2006/main">
  <externalBook xmlns:r="http://schemas.openxmlformats.org/officeDocument/2006/relationships" r:id="rId1">
    <sheetNames>
      <sheetName val="PHANBO"/>
      <sheetName val="TCT"/>
      <sheetName val="DF"/>
      <sheetName val="Don gia"/>
    </sheetNames>
    <sheetDataSet>
      <sheetData sheetId="0"/>
      <sheetData sheetId="1"/>
      <sheetData sheetId="2"/>
      <sheetData sheetId="3"/>
    </sheetDataSet>
  </externalBook>
</externalLink>
</file>

<file path=xl/externalLinks/externalLink41.xml><?xml version="1.0" encoding="utf-8"?>
<externalLink xmlns="http://schemas.openxmlformats.org/spreadsheetml/2006/main">
  <externalBook xmlns:r="http://schemas.openxmlformats.org/officeDocument/2006/relationships" r:id="rId1">
    <sheetNames>
      <sheetName val="KLHT"/>
      <sheetName val="THKP"/>
      <sheetName val="KL XL2000"/>
      <sheetName val="KLXL2001"/>
      <sheetName val="THKP2001"/>
      <sheetName val="KLphanbo"/>
      <sheetName val="Chiet tinh"/>
      <sheetName val="XL4Poppy"/>
      <sheetName val="Van chuyen"/>
      <sheetName val="THKP (2)"/>
      <sheetName val="T.Bi"/>
      <sheetName val="Thiet ke"/>
      <sheetName val="Sheet2"/>
      <sheetName val="Sheet1"/>
      <sheetName val="CT"/>
      <sheetName val="K.luong"/>
      <sheetName val="Sheet4"/>
      <sheetName val="Sheet3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PIPE-03E"/>
      <sheetName val="00000000"/>
      <sheetName val="00000001"/>
      <sheetName val="00000002"/>
      <sheetName val="00000003"/>
      <sheetName val="00000004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9"/>
      <sheetName val="10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BC_KKTSCD"/>
      <sheetName val="Chitiet"/>
      <sheetName val="Sheet2 (2)"/>
      <sheetName val="Mau_BC_KKTSCD"/>
      <sheetName val="KH 2003 (moi max)"/>
      <sheetName val="116(300)"/>
      <sheetName val="116(200)"/>
      <sheetName val="116(150)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Tong hop"/>
      <sheetName val="KL tong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MD"/>
      <sheetName val="ND"/>
      <sheetName val="CONG"/>
      <sheetName val="DGCT"/>
      <sheetName val="Congty"/>
      <sheetName val="VPPN"/>
      <sheetName val="XN74"/>
      <sheetName val="XN54"/>
      <sheetName val="XN33"/>
      <sheetName val="NK96"/>
      <sheetName val="XL4Test5"/>
      <sheetName val="KH12"/>
      <sheetName val="CN12"/>
      <sheetName val="HD12"/>
      <sheetName val="KH1"/>
      <sheetName val="Chi tiet - Dv lap"/>
      <sheetName val="TH KHTC"/>
      <sheetName val="000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ong Dau"/>
      <sheetName val="Dong Dau (2)"/>
      <sheetName val="Sau dong"/>
      <sheetName val="Ma xa"/>
      <sheetName val="My dinh"/>
      <sheetName val="Tong cong"/>
      <sheetName val="VL"/>
      <sheetName val="CTXD"/>
      <sheetName val=".."/>
      <sheetName val="CTDN"/>
      <sheetName val="san vuon"/>
      <sheetName val="khu phu tro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Chart2"/>
      <sheetName val="be tong"/>
      <sheetName val="Thep"/>
      <sheetName val="Tong hop thep"/>
      <sheetName val="Thuyet minh"/>
      <sheetName val="CQ-HQ"/>
      <sheetName val="NRC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Thep "/>
      <sheetName val="Chi tiet Khoi luong"/>
      <sheetName val="TH khoi luong"/>
      <sheetName val="Chiet tinh vat lieu "/>
      <sheetName val="TH KL VL"/>
      <sheetName val="CHIT"/>
      <sheetName val="THXH"/>
    </sheetNames>
    <definedNames>
      <definedName name="DataFilter"/>
      <definedName name="DataSort"/>
      <definedName name="GoBack" sheetId="0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</sheetDataSet>
  </externalBook>
</externalLink>
</file>

<file path=xl/externalLinks/externalLink42.xml><?xml version="1.0" encoding="utf-8"?>
<externalLink xmlns="http://schemas.openxmlformats.org/spreadsheetml/2006/main">
  <externalBook xmlns:r="http://schemas.openxmlformats.org/officeDocument/2006/relationships" r:id="rId1">
    <sheetNames>
      <sheetName val="Company"/>
      <sheetName val="SampleData"/>
      <sheetName val="__-BLDG"/>
    </sheetNames>
    <definedNames>
      <definedName name="DataNums"/>
      <definedName name="DataText"/>
      <definedName name="DataYr"/>
      <definedName name="DescQtr"/>
      <definedName name="DescText"/>
      <definedName name="DescYr"/>
      <definedName name="Quarter"/>
      <definedName name="Year_End" sheetId="0"/>
    </definedNames>
    <sheetDataSet>
      <sheetData sheetId="0"/>
      <sheetData sheetId="1"/>
      <sheetData sheetId="2"/>
    </sheetDataSet>
  </externalBook>
</externalLink>
</file>

<file path=xl/externalLinks/externalLink43.xml><?xml version="1.0" encoding="utf-8"?>
<externalLink xmlns="http://schemas.openxmlformats.org/spreadsheetml/2006/main">
  <externalBook xmlns:r="http://schemas.openxmlformats.org/officeDocument/2006/relationships" r:id="rId1">
    <sheetNames>
      <sheetName val="CHITIET"/>
      <sheetName val="#REF"/>
      <sheetName val="mau-04"/>
      <sheetName val="mau-05"/>
      <sheetName val="Sheet2"/>
      <sheetName val="Sheet3"/>
      <sheetName val="Sheet4"/>
      <sheetName val="XL4Poppy"/>
      <sheetName val=""/>
      <sheetName val="KKKKKKKK"/>
      <sheetName val="tu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4.xml><?xml version="1.0" encoding="utf-8"?>
<externalLink xmlns="http://schemas.openxmlformats.org/spreadsheetml/2006/main">
  <externalBook xmlns:r="http://schemas.openxmlformats.org/officeDocument/2006/relationships" r:id="rId1">
    <sheetNames>
      <sheetName val="TK kinh phi (2)"/>
      <sheetName val="PT Vattu"/>
      <sheetName val="MAHIEU"/>
      <sheetName val="Sheet2"/>
      <sheetName val="ThuyetMinh DT"/>
      <sheetName val="Dutoan KL"/>
      <sheetName val="TK kinh phi"/>
      <sheetName val="Cuoc VC"/>
      <sheetName val="GIAVLIEU"/>
      <sheetName val="DG"/>
      <sheetName val="vankhuon"/>
      <sheetName val="Tong hop V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45.xml><?xml version="1.0" encoding="utf-8"?>
<externalLink xmlns="http://schemas.openxmlformats.org/spreadsheetml/2006/main">
  <externalBook xmlns:r="http://schemas.openxmlformats.org/officeDocument/2006/relationships" r:id="rId1">
    <sheetNames>
      <sheetName val="dnc4"/>
      <sheetName val="MTP"/>
    </sheetNames>
    <sheetDataSet>
      <sheetData sheetId="0"/>
      <sheetData sheetId="1"/>
    </sheetDataSet>
  </externalBook>
</externalLink>
</file>

<file path=xl/externalLinks/externalLink46.xml><?xml version="1.0" encoding="utf-8"?>
<externalLink xmlns="http://schemas.openxmlformats.org/spreadsheetml/2006/main">
  <externalBook xmlns:r="http://schemas.openxmlformats.org/officeDocument/2006/relationships" r:id="rId1">
    <sheetNames>
      <sheetName val="Solieu"/>
      <sheetName val="TMC"/>
      <sheetName val="TMDT"/>
      <sheetName val="tong hop"/>
      <sheetName val="TONG"/>
      <sheetName val="THXL"/>
      <sheetName val="GT"/>
      <sheetName val="chitiet"/>
      <sheetName val="chitiet (2)"/>
      <sheetName val="Sheet1"/>
      <sheetName val="vc"/>
      <sheetName val="VCDD"/>
      <sheetName val="THXL-tr"/>
      <sheetName val="CT_tram"/>
      <sheetName val="ThuHoiVT"/>
      <sheetName val="TK"/>
      <sheetName val="bu"/>
      <sheetName val="bu-tr"/>
      <sheetName val="kl"/>
      <sheetName val="VTA"/>
      <sheetName val="LK_VTTH"/>
      <sheetName val="kl3p"/>
      <sheetName val="klhtdl"/>
      <sheetName val="ppt TT3p"/>
      <sheetName val="ppt HT"/>
      <sheetName val="DG"/>
      <sheetName val="TienLu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47.xml><?xml version="1.0" encoding="utf-8"?>
<externalLink xmlns="http://schemas.openxmlformats.org/spreadsheetml/2006/main">
  <externalBook xmlns:r="http://schemas.openxmlformats.org/officeDocument/2006/relationships" r:id="rId1">
    <sheetNames>
      <sheetName val="DONGIA"/>
      <sheetName val="CHITIET"/>
      <sheetName val="giathanh"/>
      <sheetName val="denbu"/>
      <sheetName val="THXL"/>
      <sheetName val="VC"/>
      <sheetName val="TK"/>
      <sheetName val="TONG1"/>
      <sheetName val="tong hop"/>
      <sheetName val="00000000"/>
      <sheetName val="1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8.xml><?xml version="1.0" encoding="utf-8"?>
<externalLink xmlns="http://schemas.openxmlformats.org/spreadsheetml/2006/main">
  <externalBook xmlns:r="http://schemas.openxmlformats.org/officeDocument/2006/relationships" r:id="rId1">
    <sheetNames>
      <sheetName val="整体调价表"/>
      <sheetName val="材料价格"/>
      <sheetName val="筛选提供材料重量"/>
      <sheetName val="宏发7月用量"/>
      <sheetName val="泰科7-8月用量"/>
      <sheetName val="三友7-8月用量"/>
      <sheetName val="松川7-9月用量"/>
      <sheetName val="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9.xml><?xml version="1.0" encoding="utf-8"?>
<externalLink xmlns="http://schemas.openxmlformats.org/spreadsheetml/2006/main">
  <externalBook xmlns:r="http://schemas.openxmlformats.org/officeDocument/2006/relationships" r:id="rId1">
    <sheetNames>
      <sheetName val="DATA"/>
      <sheetName val="Congty"/>
      <sheetName val="DMNhanvien"/>
      <sheetName val="DMVLSPHH"/>
      <sheetName val="DMDVKH"/>
      <sheetName val="DMDVNB"/>
      <sheetName val="DMTK"/>
      <sheetName val="DMKHO"/>
      <sheetName val="DMBP"/>
      <sheetName val="DMTSCD"/>
      <sheetName val="DMThue"/>
      <sheetName val="DMDVTT"/>
      <sheetName val="KQKD_II"/>
      <sheetName val="Pivot_TB"/>
      <sheetName val="Start"/>
      <sheetName val="TMPSHEETDM"/>
      <sheetName val="Chungtu"/>
      <sheetName val="Sys"/>
      <sheetName val="Xuatkho"/>
      <sheetName val="nhapkho"/>
      <sheetName val="Tondau"/>
      <sheetName val="TondauTK"/>
      <sheetName val="TondauKHO"/>
      <sheetName val="TondauCN"/>
      <sheetName val="THTK_VLSPHH"/>
      <sheetName val="THTK_Congno"/>
      <sheetName val="SochitietCN"/>
      <sheetName val="SochitietVLCC"/>
      <sheetName val="Help"/>
      <sheetName val="Nghiepvukhac"/>
      <sheetName val="CDKT"/>
      <sheetName val="BCTC"/>
      <sheetName val="KQKD_I"/>
      <sheetName val="Can_doi_TK"/>
      <sheetName val="SOCAI"/>
      <sheetName val="Chamcong"/>
      <sheetName val="luong"/>
      <sheetName val="SOCT"/>
      <sheetName val="Danhmuc"/>
      <sheetName val="SOTH"/>
      <sheetName val="Quanly"/>
      <sheetName val="Buttoanchung"/>
      <sheetName val="HDGTGT"/>
      <sheetName val="Muahang"/>
      <sheetName val="Muahang(NHAP)"/>
      <sheetName val="Banhang"/>
      <sheetName val="Phieuchi"/>
      <sheetName val="Phieuthu"/>
      <sheetName val="KHThanhtoan"/>
      <sheetName val="ThanhtoanNB"/>
      <sheetName val="MuahangNK"/>
      <sheetName val="BanhangXK"/>
      <sheetName val="Nh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QT DZ35"/>
      <sheetName val="DT DZ 35 Kv"/>
      <sheetName val="Chiet tinh dz35"/>
      <sheetName val="TN"/>
      <sheetName val="VC"/>
      <sheetName val="Sheet1"/>
      <sheetName val="Sheet2"/>
      <sheetName val="Sheet3"/>
      <sheetName val="Chiet tinh dz35Ώナ4"/>
      <sheetName val="Chiet tinh dz35·ナ4"/>
      <sheetName val="Dinh Muc VT"/>
      <sheetName val="Tien Lu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50.xml><?xml version="1.0" encoding="utf-8"?>
<externalLink xmlns="http://schemas.openxmlformats.org/spreadsheetml/2006/main">
  <externalBook xmlns:r="http://schemas.openxmlformats.org/officeDocument/2006/relationships" r:id="rId1">
    <sheetNames>
      <sheetName val="DON GIA CAN THO"/>
      <sheetName val="Hinh thuc "/>
      <sheetName val="Hinh thuc hthh"/>
      <sheetName val="Bang phan tru TT 1 pha"/>
      <sheetName val="Bang phan tru HTDL"/>
      <sheetName val="Bang phan tru HTHH"/>
      <sheetName val="Liet ke duong day trung the"/>
      <sheetName val="Liet ke TBA1x25 kVA "/>
      <sheetName val="Liet ke TBA1x50 kVA "/>
      <sheetName val="LK TBA 1 PHA (1x15)"/>
      <sheetName val="bang tong hop du toan"/>
      <sheetName val="Du toan DZ trung the"/>
      <sheetName val=" VL-NC-MTC DZ trung the"/>
      <sheetName val="day su phu kien DZ trung the"/>
      <sheetName val="Du toan DZ ha the "/>
      <sheetName val=" VL-NC-MTC DZ ha the"/>
      <sheetName val="day su phu kien DZ ha the"/>
      <sheetName val="Chi tiet mong-xa-chang"/>
      <sheetName val="Bang tinh VL-NC 3 pha"/>
      <sheetName val="LK TBA 3X25"/>
      <sheetName val="Du toan TBA 50 KVA"/>
      <sheetName val="DT 4 TBA25"/>
      <sheetName val="VT-TB 02 Tram 25 kVA"/>
      <sheetName val="VT-TB 13 Tram 50 kVA"/>
      <sheetName val="VLP-NC-MAY 2 TBA 25 kVA"/>
      <sheetName val="VLP-NC-MAY TBA 50 kVA"/>
      <sheetName val="DT 5 TBA15 "/>
      <sheetName val="DT VT TBA 1F (1x15)"/>
      <sheetName val="NC tTBA 1F (1x15)"/>
      <sheetName val="Van chuyen duong dai"/>
      <sheetName val=" Khao sat - thiet ke"/>
      <sheetName val="Ty le %"/>
      <sheetName val="NC tTBA 1F 3(1x25)"/>
      <sheetName val="nhuong vt"/>
      <sheetName val="tron goi"/>
      <sheetName val="mac dien"/>
      <sheetName val="di doi"/>
      <sheetName val="congthuc"/>
      <sheetName val="XL4Poppy"/>
      <sheetName val="Solieu"/>
      <sheetName val="TMC"/>
      <sheetName val="TMDT"/>
      <sheetName val="tong hop"/>
      <sheetName val="TONG"/>
      <sheetName val="THXL"/>
      <sheetName val="GT"/>
      <sheetName val="chitiet"/>
      <sheetName val="ThuHoiVT"/>
      <sheetName val="vc"/>
      <sheetName val="VCDD"/>
      <sheetName val="THXL-tr"/>
      <sheetName val="CT_tram"/>
      <sheetName val="TK"/>
      <sheetName val="bu"/>
      <sheetName val="bu-tr"/>
      <sheetName val="kl"/>
      <sheetName val="VTA"/>
      <sheetName val="Gia Quyen"/>
      <sheetName val="..."/>
      <sheetName val="kl3pct"/>
      <sheetName val="kl3p"/>
      <sheetName val="kl1p"/>
      <sheetName val="klHTHH"/>
      <sheetName val="klHTDL"/>
      <sheetName val="LK TR"/>
      <sheetName val="LK_VTTH"/>
      <sheetName val="pp3p_NC"/>
      <sheetName val="pp3p "/>
      <sheetName val="pp1p"/>
      <sheetName val="ppht"/>
      <sheetName val="DG"/>
      <sheetName val="TienLuong"/>
      <sheetName val="BC Gia dien"/>
      <sheetName val="Mo hinh"/>
      <sheetName val="Mo hinh(1)"/>
      <sheetName val="Mo hinh (2)"/>
      <sheetName val="Sheet5"/>
      <sheetName val=" V_x000c_-NC-MTC DZ ha the"/>
      <sheetName val=""/>
      <sheetName val="KKKKKKKK"/>
      <sheetName val="_Trung the - Tuyen Binh Tay - 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51.xml><?xml version="1.0" encoding="utf-8"?>
<externalLink xmlns="http://schemas.openxmlformats.org/spreadsheetml/2006/main">
  <externalBook xmlns:r="http://schemas.openxmlformats.org/officeDocument/2006/relationships" r:id="rId1">
    <sheetNames>
      <sheetName val="Don gia Dak Lak"/>
      <sheetName val="TH phan lap dat dien"/>
      <sheetName val="BTH VL-NC-M lap dat"/>
      <sheetName val="TH DUONG "/>
      <sheetName val="DUONG"/>
      <sheetName val="TL duong giao thong"/>
      <sheetName val="TH san nen"/>
      <sheetName val="san nen"/>
      <sheetName val="TL san nen"/>
      <sheetName val="TH hang rao"/>
      <sheetName val="hang rao "/>
      <sheetName val="TL hang rao"/>
      <sheetName val="TH muong cap"/>
      <sheetName val="Muong cap"/>
      <sheetName val="Tien luong muong cap"/>
      <sheetName val="TH nha dieu khien"/>
      <sheetName val="Nha dieu khien"/>
      <sheetName val="TL nha dieu khien"/>
      <sheetName val="TH nha dieu hanh SX"/>
      <sheetName val="Nha dieu hanh SX"/>
      <sheetName val="TL Nha dieu hanh SX"/>
      <sheetName val="TH ngoai troi"/>
      <sheetName val="Ngoai troi"/>
      <sheetName val="TL ngoai troi"/>
      <sheetName val="TH PCCC"/>
      <sheetName val="PCCC"/>
      <sheetName val="TL PC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52.xml><?xml version="1.0" encoding="utf-8"?>
<externalLink xmlns="http://schemas.openxmlformats.org/spreadsheetml/2006/main">
  <externalBook xmlns:r="http://schemas.openxmlformats.org/officeDocument/2006/relationships" r:id="rId1">
    <sheetNames>
      <sheetName val="Don gia CT"/>
      <sheetName val="Don gia III"/>
      <sheetName val="Liet ke"/>
      <sheetName val="Bang tong hop"/>
      <sheetName val="TH VL-NC"/>
      <sheetName val="Chiet tinh - VL-NC"/>
      <sheetName val="VC"/>
      <sheetName val="Tk"/>
      <sheetName val="000"/>
      <sheetName val="XL4Poppy"/>
      <sheetName val=""/>
      <sheetName val="KKKKKKK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53.xml><?xml version="1.0" encoding="utf-8"?>
<externalLink xmlns="http://schemas.openxmlformats.org/spreadsheetml/2006/main">
  <externalBook xmlns:r="http://schemas.openxmlformats.org/officeDocument/2006/relationships" r:id="rId1">
    <sheetNames>
      <sheetName val="Bang TH VL-NC-M DZ cap ngam GD1"/>
      <sheetName val="Bang tong hop TBA 320 kVA"/>
      <sheetName val="TB_VT TBA 750 kVA"/>
      <sheetName val="Phan xay dung "/>
      <sheetName val="Liet ke TBA 250 kVA"/>
      <sheetName val="BTH du toan"/>
      <sheetName val="TB - VT TBA 250 kVA"/>
      <sheetName val="TB_VT TBA 320 kVA"/>
      <sheetName val="Lap dat tram"/>
      <sheetName val="Phan xay dung"/>
      <sheetName val="Phan DD dau noi"/>
      <sheetName val="Phan DD dau noi (2)"/>
      <sheetName val="Van chuyen duong dai"/>
      <sheetName val="Thi nghiem hieu chinh"/>
      <sheetName val="dg tphcm"/>
      <sheetName val="Bang TH VLP-NC-M TBA 320 kVA"/>
      <sheetName val="Bang TH VLP-NC-M TBA 750 kV"/>
      <sheetName val="Bang THDT TBA 560 kVA"/>
      <sheetName val="TB_VT TBA 560 kVA"/>
      <sheetName val="Bang TH VLP-NC-M TBA 560 kV"/>
      <sheetName val="Bang THDT TBA 750 kV"/>
      <sheetName val="Bang TH du toan phan xD"/>
      <sheetName val="Bang THDT DZ cap ngam GD2"/>
      <sheetName val="Bang TH VL-NC-M DZ cap ngam GD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54.xml><?xml version="1.0" encoding="utf-8"?>
<externalLink xmlns="http://schemas.openxmlformats.org/spreadsheetml/2006/main">
  <externalBook xmlns:r="http://schemas.openxmlformats.org/officeDocument/2006/relationships" r:id="rId1">
    <sheetNames>
      <sheetName val="DG"/>
      <sheetName val="Sheet16"/>
      <sheetName val="BETON"/>
    </sheetNames>
    <sheetDataSet>
      <sheetData sheetId="0"/>
      <sheetData sheetId="1"/>
      <sheetData sheetId="2"/>
    </sheetDataSet>
  </externalBook>
</externalLink>
</file>

<file path=xl/externalLinks/externalLink55.xml><?xml version="1.0" encoding="utf-8"?>
<externalLink xmlns="http://schemas.openxmlformats.org/spreadsheetml/2006/main">
  <externalBook xmlns:r="http://schemas.openxmlformats.org/officeDocument/2006/relationships" r:id="rId1">
    <sheetNames>
      <sheetName val="sl1"/>
      <sheetName val="tmc"/>
      <sheetName val="tmdt"/>
      <sheetName val="tong_dutoan"/>
      <sheetName val="tdtoan"/>
      <sheetName val="THXL cap ngam"/>
      <sheetName val="TONGHOPDD"/>
      <sheetName val="TT 3P"/>
      <sheetName val="CHITIET"/>
      <sheetName val="PP 3P"/>
      <sheetName val="kl"/>
      <sheetName val="VC DAI"/>
      <sheetName val="tk"/>
      <sheetName val="VCNGAN"/>
      <sheetName val="thdenbu"/>
      <sheetName val="thtiepia"/>
      <sheetName val="tdiamaiton"/>
      <sheetName val="solieuchuan"/>
      <sheetName val="dong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56.xml><?xml version="1.0" encoding="utf-8"?>
<externalLink xmlns="http://schemas.openxmlformats.org/spreadsheetml/2006/main">
  <externalBook xmlns:r="http://schemas.openxmlformats.org/officeDocument/2006/relationships" r:id="rId1">
    <sheetNames>
      <sheetName val="DONVIBAN"/>
      <sheetName val="NGUON"/>
      <sheetName val="UNC_CONGTHUONG"/>
      <sheetName val="UNC2"/>
      <sheetName val="UNC_DAUTU"/>
      <sheetName val="GIAYNHANNO"/>
      <sheetName val="HOPDONGTD"/>
      <sheetName val="XL4Poppy"/>
      <sheetName val=""/>
      <sheetName val="KKKKKKK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57.xml><?xml version="1.0" encoding="utf-8"?>
<externalLink xmlns="http://schemas.openxmlformats.org/spreadsheetml/2006/main">
  <externalBook xmlns:r="http://schemas.openxmlformats.org/officeDocument/2006/relationships" r:id="rId1">
    <sheetNames>
      <sheetName val="XP101C"/>
      <sheetName val="XP801C"/>
      <sheetName val="XP803C"/>
      <sheetName val="XP811C"/>
      <sheetName val="XP827C"/>
      <sheetName val="XP703C"/>
      <sheetName val="XK703C"/>
      <sheetName val="XK702C"/>
      <sheetName val="XK205C"/>
      <sheetName val="XK203C"/>
      <sheetName val="XK201C"/>
      <sheetName val="MAU2"/>
      <sheetName val="DPVT"/>
      <sheetName val="XK201"/>
      <sheetName val="XK203"/>
      <sheetName val="XK205"/>
      <sheetName val="XK702"/>
      <sheetName val="XK703"/>
      <sheetName val="XK706"/>
      <sheetName val="XK708"/>
      <sheetName val="XP814"/>
      <sheetName val="XP811"/>
      <sheetName val="XP803"/>
      <sheetName val="XP827"/>
      <sheetName val="XP801"/>
      <sheetName val="XP703"/>
      <sheetName val="XP1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58.xml><?xml version="1.0" encoding="utf-8"?>
<externalLink xmlns="http://schemas.openxmlformats.org/spreadsheetml/2006/main">
  <externalBook xmlns:r="http://schemas.openxmlformats.org/officeDocument/2006/relationships" r:id="rId1">
    <sheetNames>
      <sheetName val="BANG CAN DOI VT"/>
      <sheetName val="Bang ke danh muc vt"/>
      <sheetName val="DANHPHAP"/>
      <sheetName val="TONG HOP"/>
      <sheetName val="BANG CAN DOI VT GUI EVN"/>
      <sheetName val="12CT D2"/>
      <sheetName val="Chuyen nhuong"/>
      <sheetName val="MUA TT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59.xml><?xml version="1.0" encoding="utf-8"?>
<externalLink xmlns="http://schemas.openxmlformats.org/spreadsheetml/2006/main">
  <externalBook xmlns:r="http://schemas.openxmlformats.org/officeDocument/2006/relationships" r:id="rId1">
    <sheetNames>
      <sheetName val="Main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TONGKE-HT"/>
      <sheetName val="LKVL-CK-HT-GD1"/>
      <sheetName val="DON GIA"/>
      <sheetName val="gVL"/>
    </sheetNames>
    <sheetDataSet>
      <sheetData sheetId="0"/>
      <sheetData sheetId="1"/>
      <sheetData sheetId="2"/>
      <sheetData sheetId="3"/>
    </sheetDataSet>
  </externalBook>
</externalLink>
</file>

<file path=xl/externalLinks/externalLink60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  <sheetName val="Sum (2)"/>
      <sheetName val="Supplement1"/>
      <sheetName val="Supplement1 (2)"/>
      <sheetName val="A"/>
      <sheetName val="B"/>
      <sheetName val="C"/>
      <sheetName val="D"/>
      <sheetName val="E"/>
      <sheetName val="F"/>
      <sheetName val="G"/>
      <sheetName val="H"/>
      <sheetName val="I"/>
      <sheetName val="K"/>
      <sheetName val="M"/>
      <sheetName val="L"/>
      <sheetName val="N"/>
      <sheetName val="O"/>
      <sheetName val=" Outdoor drainage"/>
      <sheetName val="000"/>
      <sheetName val="XL4Poppy"/>
      <sheetName val=""/>
      <sheetName val="KKKKKKK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61.xml><?xml version="1.0" encoding="utf-8"?>
<externalLink xmlns="http://schemas.openxmlformats.org/spreadsheetml/2006/main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2.xml><?xml version="1.0" encoding="utf-8"?>
<externalLink xmlns="http://schemas.openxmlformats.org/spreadsheetml/2006/main">
  <externalBook xmlns:r="http://schemas.openxmlformats.org/officeDocument/2006/relationships" r:id="rId1">
    <sheetNames>
      <sheetName val="Muong"/>
      <sheetName val="Tke"/>
      <sheetName val="KL-dao"/>
      <sheetName val="KL-TLap"/>
      <sheetName val="kpTong2"/>
      <sheetName val="Kp-dao"/>
      <sheetName val="kpTLap"/>
      <sheetName val="kpTH"/>
      <sheetName val="TH-KLuon"/>
      <sheetName val="pt-VTu"/>
      <sheetName val="dg-VTu"/>
      <sheetName val="TH-VTu"/>
      <sheetName val="Vat Tu"/>
      <sheetName val="kp-dth"/>
      <sheetName val="xnKLuon"/>
      <sheetName val="DSNVBH"/>
      <sheetName val="NPP"/>
      <sheetName val="DS DOI 02"/>
      <sheetName val="DS DOI 01"/>
      <sheetName val="~         "/>
      <sheetName val="T9"/>
      <sheetName val="T 10"/>
      <sheetName val="T11"/>
      <sheetName val="dg_VTu"/>
      <sheetName val="MTP"/>
      <sheetName val="Gia vat t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63.xml><?xml version="1.0" encoding="utf-8"?>
<externalLink xmlns="http://schemas.openxmlformats.org/spreadsheetml/2006/main">
  <externalBook xmlns:r="http://schemas.openxmlformats.org/officeDocument/2006/relationships" r:id="rId1">
    <sheetNames>
      <sheetName val="Sheet8"/>
      <sheetName val="GVL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hang04"/>
      <sheetName val="Thang06"/>
      <sheetName val="Thang0"/>
      <sheetName val="00000000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10000000"/>
      <sheetName val="C47-456"/>
      <sheetName val="C46"/>
      <sheetName val="C47-PII"/>
      <sheetName val="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NEW-PANEL"/>
      <sheetName val="THCP"/>
      <sheetName val="BQT"/>
      <sheetName val="RG"/>
      <sheetName val="BCVT"/>
      <sheetName val="BKHD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TN"/>
      <sheetName val="ND"/>
      <sheetName val="VL"/>
      <sheetName val="Tai khoan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Chart1"/>
      <sheetName val="KL18Thang"/>
      <sheetName val="TH"/>
      <sheetName val="M200"/>
      <sheetName val="DTCT"/>
      <sheetName val="Shaet4"/>
      <sheetName val="Page 3"/>
      <sheetName val="d䁧"/>
      <sheetName val="_DT-TN.xlsU"/>
      <sheetName val=" __"/>
      <sheetName val="KKKKKKKK"/>
      <sheetName val="dongia__________ _㢠ś__x0004_______㋄ś_"/>
      <sheetName val="DPVT"/>
      <sheetName val="dongia__________ _㢠ś__x0004_______㋄ś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</sheetDataSet>
  </externalBook>
</externalLink>
</file>

<file path=xl/externalLinks/externalLink64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</sheetNames>
    <sheetDataSet>
      <sheetData sheetId="0"/>
    </sheetDataSet>
  </externalBook>
</externalLink>
</file>

<file path=xl/externalLinks/externalLink65.xml><?xml version="1.0" encoding="utf-8"?>
<externalLink xmlns="http://schemas.openxmlformats.org/spreadsheetml/2006/main">
  <externalBook xmlns:r="http://schemas.openxmlformats.org/officeDocument/2006/relationships" r:id="rId1">
    <sheetNames>
      <sheetName val="Tires00"/>
      <sheetName val="Tires99"/>
    </sheetNames>
    <sheetDataSet>
      <sheetData sheetId="0"/>
      <sheetData sheetId="1"/>
    </sheetDataSet>
  </externalBook>
</externalLink>
</file>

<file path=xl/externalLinks/externalLink66.xml><?xml version="1.0" encoding="utf-8"?>
<externalLink xmlns="http://schemas.openxmlformats.org/spreadsheetml/2006/main">
  <externalBook xmlns:r="http://schemas.openxmlformats.org/officeDocument/2006/relationships" r:id="rId1">
    <sheetNames>
      <sheetName val="Kiemtra"/>
    </sheetNames>
    <definedNames>
      <definedName name="K_1"/>
      <definedName name="K_2"/>
    </definedNames>
    <sheetDataSet>
      <sheetData sheetId="0"/>
    </sheetDataSet>
  </externalBook>
</externalLink>
</file>

<file path=xl/externalLinks/externalLink67.xml><?xml version="1.0" encoding="utf-8"?>
<externalLink xmlns="http://schemas.openxmlformats.org/spreadsheetml/2006/main">
  <externalBook xmlns:r="http://schemas.openxmlformats.org/officeDocument/2006/relationships" r:id="rId1">
    <sheetNames>
      <sheetName val="TTDN"/>
      <sheetName val="DL1"/>
      <sheetName val="DL2"/>
      <sheetName val="KQKD"/>
      <sheetName val="THUE"/>
      <sheetName val="TGTG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68.xml><?xml version="1.0" encoding="utf-8"?>
<externalLink xmlns="http://schemas.openxmlformats.org/spreadsheetml/2006/main">
  <externalBook xmlns:r="http://schemas.openxmlformats.org/officeDocument/2006/relationships" r:id="rId1">
    <sheetNames>
      <sheetName val="TTDN"/>
      <sheetName val="STK"/>
      <sheetName val="SCTCN"/>
      <sheetName val="SVBT"/>
      <sheetName val="SCTHTK"/>
      <sheetName val="SCT"/>
      <sheetName val="HTTK"/>
      <sheetName val="MHSCT"/>
      <sheetName val="LD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9.xml><?xml version="1.0" encoding="utf-8"?>
<externalLink xmlns="http://schemas.openxmlformats.org/spreadsheetml/2006/main">
  <externalBook xmlns:r="http://schemas.openxmlformats.org/officeDocument/2006/relationships" r:id="rId1">
    <sheetNames>
      <sheetName val="HS"/>
      <sheetName val="MucLuc"/>
      <sheetName val="LaiVay"/>
      <sheetName val="THDT"/>
      <sheetName val="BiaHSMT"/>
      <sheetName val="BiaDT"/>
      <sheetName val="TH"/>
      <sheetName val="TienLuong"/>
      <sheetName val="PTVT"/>
      <sheetName val="GiaVT"/>
      <sheetName val="THXL"/>
      <sheetName val="ThongSo"/>
      <sheetName val="TMinh"/>
      <sheetName val="VC"/>
      <sheetName val="VTu"/>
      <sheetName val="Vua"/>
      <sheetName val="DAMNEN KHONG HC"/>
      <sheetName val="dochat"/>
      <sheetName val="DAM NEN H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Tam"/>
      <sheetName val="Du_lieu"/>
      <sheetName val="KH-Q1,Q2,01"/>
      <sheetName val="TONGKE3p "/>
      <sheetName val="TDTKP"/>
      <sheetName val="DON GIA"/>
      <sheetName val="TONG HOP VL-NC"/>
      <sheetName val="TNHCHINH"/>
      <sheetName val="CHITIET VL-NC-TT -1p"/>
      <sheetName val="TDTKP1"/>
      <sheetName val="phuluc1"/>
      <sheetName val="TONG HOP VL-NC TT"/>
      <sheetName val="KPVC-BD "/>
      <sheetName val="#REF"/>
      <sheetName val="gvl"/>
      <sheetName val="Tiepdia"/>
      <sheetName val="CHITIET VL-NC-TT-3p"/>
      <sheetName val="VCV-BE-TONG"/>
      <sheetName val="chitiet"/>
      <sheetName val="VC"/>
      <sheetName val="CHITIET VL-NC"/>
      <sheetName val="THPDMoi  (2)"/>
      <sheetName val="t-h HA THE"/>
      <sheetName val="giathanh1"/>
      <sheetName val="TONGKE-HT"/>
      <sheetName val="LKVL-CK-HT-GD1"/>
      <sheetName val="TH VL, NC, DDHT Thanhphuoc"/>
      <sheetName val="dongia (2)"/>
      <sheetName val="DG"/>
      <sheetName val="DONGIA"/>
      <sheetName val="chitimc"/>
      <sheetName val="dtxl"/>
      <sheetName val="gtrinh"/>
      <sheetName val="lam-moi"/>
      <sheetName val="TH XL"/>
      <sheetName val="thao-go"/>
      <sheetName val="BAOGIATHANG"/>
      <sheetName val="vanchuyen TC"/>
      <sheetName val="DAODAT"/>
      <sheetName val="dongiaXD"/>
      <sheetName val="THPDMoi   N)"/>
      <sheetName val="Chiet tinh dz35"/>
      <sheetName val="财务"/>
      <sheetName val="dongia _2_"/>
      <sheetName val="MTP"/>
      <sheetName val="진행 DATA (2)"/>
      <sheetName val="A-100전제"/>
      <sheetName val=""/>
      <sheetName val="TONGKE3p_"/>
      <sheetName val="DON_GIA"/>
      <sheetName val="TONG_HOP_VL-NC"/>
      <sheetName val="CHITIET_VL-NC-TT_-1p"/>
      <sheetName val="TONG_HOP_VL-NC_TT"/>
      <sheetName val="KPVC-BD_"/>
      <sheetName val="CHITIET_VL-NC-TT-3p"/>
      <sheetName val="CHITIET_VL-NC"/>
      <sheetName val="THPDMoi__(2)"/>
      <sheetName val="t-h_HA_THE"/>
      <sheetName val="TH_VL,_NC,_DDHT_Thanhphuoc"/>
      <sheetName val="dongia_(2)"/>
      <sheetName val="TH_XL"/>
      <sheetName val="vanchuyen_TC"/>
      <sheetName val="THPDMoi___N)"/>
      <sheetName val="Chiet_tinh_dz35"/>
      <sheetName val="CD-실적"/>
      <sheetName val="_REF"/>
      <sheetName val="CHITIET VL_NC"/>
      <sheetName val="lam_moi"/>
      <sheetName val="thao_g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externalLinks/externalLink70.xml><?xml version="1.0" encoding="utf-8"?>
<externalLink xmlns="http://schemas.openxmlformats.org/spreadsheetml/2006/main">
  <externalBook xmlns:r="http://schemas.openxmlformats.org/officeDocument/2006/relationships" r:id="rId1">
    <sheetNames>
      <sheetName val="VatLieu"/>
      <sheetName val="THDZ"/>
      <sheetName val="ThongSo"/>
      <sheetName val="DGTH"/>
      <sheetName val="PLCT"/>
      <sheetName val="VuaBT"/>
      <sheetName val="ChiTietDZ"/>
      <sheetName val="Tram"/>
      <sheetName val="ChiTietDZ9Q3299(REV.0).xls_MTO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71.xml><?xml version="1.0" encoding="utf-8"?>
<externalLink xmlns="http://schemas.openxmlformats.org/spreadsheetml/2006/main">
  <externalBook xmlns:r="http://schemas.openxmlformats.org/officeDocument/2006/relationships" r:id="rId1">
    <sheetNames>
      <sheetName val="Tinh tong hop du toan bis"/>
    </sheetNames>
    <definedNames>
      <definedName name="lbcnckt"/>
      <definedName name="Module1.cplhsmt"/>
      <definedName name="Module1.cptdhsmt"/>
      <definedName name="Module1.cptdtdt"/>
      <definedName name="Module1.cptdtkkt"/>
      <definedName name="Module1.gsktxd"/>
      <definedName name="Module1.qlda"/>
      <definedName name="Module1.tinhqt"/>
      <definedName name="tdbcnckt"/>
    </definedNames>
    <sheetDataSet>
      <sheetData sheetId="0"/>
    </sheetDataSet>
  </externalBook>
</externalLink>
</file>

<file path=xl/externalLinks/externalLink72.xml><?xml version="1.0" encoding="utf-8"?>
<externalLink xmlns="http://schemas.openxmlformats.org/spreadsheetml/2006/main">
  <externalBook xmlns:r="http://schemas.openxmlformats.org/officeDocument/2006/relationships" r:id="rId1">
    <sheetNames>
      <sheetName val="KP-1"/>
      <sheetName val="KP-2"/>
      <sheetName val="TB-ch.doc"/>
      <sheetName val="LD-ch.doc"/>
      <sheetName val="san-nen"/>
      <sheetName val="NDK"/>
      <sheetName val="NT"/>
      <sheetName val="NTC"/>
      <sheetName val="TN-HC"/>
      <sheetName val="dau-noi"/>
      <sheetName val="san-nen-SS"/>
      <sheetName val="XL4Poppy"/>
      <sheetName val="KP"/>
      <sheetName val="ECSI-pipe"/>
      <sheetName val="ECSI-pipe (2)"/>
      <sheetName val="CS box 2-PC pile"/>
      <sheetName val="Sheet1"/>
      <sheetName val="Sheet2"/>
      <sheetName val="Sheet3"/>
      <sheetName val=""/>
      <sheetName val="KKKKKKKK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73.xml><?xml version="1.0" encoding="utf-8"?>
<externalLink xmlns="http://schemas.openxmlformats.org/spreadsheetml/2006/main">
  <externalBook xmlns:r="http://schemas.openxmlformats.org/officeDocument/2006/relationships" r:id="rId1">
    <sheetNames>
      <sheetName val="hso(CPK)"/>
      <sheetName val="TM"/>
      <sheetName val="th"/>
      <sheetName val="TH(tbi)"/>
      <sheetName val="TH(lap)"/>
      <sheetName val="TH(CPK)"/>
      <sheetName val="TB"/>
      <sheetName val="VL"/>
      <sheetName val="CT-VLNCMTC"/>
      <sheetName val="TH-TNHC"/>
      <sheetName val="CT-TNHC"/>
      <sheetName val="VANCHUYEN"/>
      <sheetName val="DG-LAP6"/>
      <sheetName val="XL4Poppy"/>
      <sheetName val=""/>
      <sheetName val="KKKKKKKK"/>
      <sheetName val="KH-Q1,Q2,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74.xml><?xml version="1.0" encoding="utf-8"?>
<externalLink xmlns="http://schemas.openxmlformats.org/spreadsheetml/2006/main">
  <externalBook xmlns:r="http://schemas.openxmlformats.org/officeDocument/2006/relationships" r:id="rId1">
    <sheetNames>
      <sheetName val="Tong Ket"/>
      <sheetName val="Tien Luong"/>
      <sheetName val="TT"/>
      <sheetName val="Gia VT"/>
      <sheetName val="Vat Tu"/>
      <sheetName val="Don Gia"/>
      <sheetName val="Dinh Muc VT"/>
      <sheetName val="Van Chuyen"/>
      <sheetName val="Thong so"/>
      <sheetName val="Thuyet Minh"/>
      <sheetName val="Tien Luongナ뽸ㅡナ諢　䜸ǮF"/>
      <sheetName val="Tien Luongナ뽸ㅡナ諢　巸Ƀ&lt;"/>
      <sheetName val="Tien Luongナ뽸ㅡナ諢　楨Ƀ&lt;"/>
      <sheetName val="Tien Luongナ뽸ㅡナ諢　壠Ƀ&lt;"/>
      <sheetName val="Tien Luong_x0013_Ψ"/>
      <sheetName val="Tien LuongF"/>
      <sheetName val="Tien Luong쵌ʎﭘナﺰㅡ﬐ナ鰞　쵌ʎF"/>
      <sheetName val="Tien Luongナ齨ㅡナ諢　藀͔F"/>
      <sheetName val="Tien Luongナ뽸ㅡナ諢　巸Ƀ&lt;ဠ_x001c_"/>
      <sheetName val="Tien Luongナ뽸ㅡナ諢　楨Ƀ&lt;ဠ_x001c_"/>
      <sheetName val="Tien Luongナ뽸ㅡナ諢　壠Ƀ&lt;ဠ_x001c_"/>
      <sheetName val="Tien LuongCHUC.XLS_CHITIET宾_x0013_Ψ"/>
      <sheetName val="Tien LuongCHUC.XLS_CHITIET VL-N"/>
      <sheetName val="Tien LuongCHUC.XLS_CHITIET抺_x0013_Ψ"/>
      <sheetName val="Tien Luongナ뽸ㅡナ諢　巸Ƀ&lt;ဠ"/>
      <sheetName val="Tien Luongナ뽸ㅡナ諢　楨Ƀ&lt;ဠ"/>
      <sheetName val="Tien Luongナ뽸ㅡナ諢　壠Ƀ&lt;ဠ"/>
      <sheetName val="Tien Luongナ＀ㅠナ誊　ⱼ঒R"/>
      <sheetName val="Tien Luong騬ɳﭘナﺰㅡ﬐ナ鰞　騬ɳF"/>
      <sheetName val="Tien Luong걄ƹﭘナﺰㅡ﬐ナ鰞　걄ƹF"/>
      <sheetName val="_x0013_Øª¡¡È_x0013___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75.xml><?xml version="1.0" encoding="utf-8"?>
<externalLink xmlns="http://schemas.openxmlformats.org/spreadsheetml/2006/main">
  <externalBook xmlns:r="http://schemas.openxmlformats.org/officeDocument/2006/relationships" r:id="rId1">
    <sheetNames>
      <sheetName val="TNHCHINH"/>
      <sheetName val="ChiTiet"/>
      <sheetName val="MTP"/>
    </sheetNames>
    <sheetDataSet>
      <sheetData sheetId="0"/>
      <sheetData sheetId="1"/>
      <sheetData sheetId="2"/>
    </sheetDataSet>
  </externalBook>
</externalLink>
</file>

<file path=xl/externalLinks/externalLink76.xml><?xml version="1.0" encoding="utf-8"?>
<externalLink xmlns="http://schemas.openxmlformats.org/spreadsheetml/2006/main">
  <externalBook xmlns:r="http://schemas.openxmlformats.org/officeDocument/2006/relationships" r:id="rId1">
    <sheetNames>
      <sheetName val="TONGKE3p"/>
      <sheetName val="CHITIET VL-NC-TT1p"/>
      <sheetName val="lkbv"/>
      <sheetName val="DON GIA"/>
      <sheetName val="TONGKE1P"/>
      <sheetName val="TONGKE1P (2)"/>
      <sheetName val="LKVT-1P"/>
      <sheetName val="VC DD1PHA "/>
      <sheetName val="t-h TT1P (2)"/>
      <sheetName val="TDTKP (2)"/>
      <sheetName val="Dinh ngh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7.xml><?xml version="1.0" encoding="utf-8"?>
<externalLink xmlns="http://schemas.openxmlformats.org/spreadsheetml/2006/main">
  <externalBook xmlns:r="http://schemas.openxmlformats.org/officeDocument/2006/relationships" r:id="rId1">
    <sheetNames>
      <sheetName val="THOP95"/>
      <sheetName val="LKVL-CK-HT-GD1"/>
      <sheetName val="TONGKE-HT"/>
    </sheetNames>
    <definedNames>
      <definedName name="NToS"/>
    </definedNames>
    <sheetDataSet>
      <sheetData sheetId="0"/>
      <sheetData sheetId="1"/>
      <sheetData sheetId="2"/>
    </sheetDataSet>
  </externalBook>
</externalLink>
</file>

<file path=xl/externalLinks/externalLink78.xml><?xml version="1.0" encoding="utf-8"?>
<externalLink xmlns="http://schemas.openxmlformats.org/spreadsheetml/2006/main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10000000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amPha"/>
      <sheetName val="MongCai"/>
      <sheetName val="20000000"/>
      <sheetName val="30000000"/>
      <sheetName val="40000000"/>
      <sheetName val="50000000"/>
      <sheetName val="60000000"/>
      <sheetName val="70000000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TH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rich Ngang"/>
      <sheetName val="Danh sach Rieng"/>
      <sheetName val="Dia Diem Thuc Tap"/>
      <sheetName val="De Tai Thuc Tap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0"/>
      <sheetName val="t11"/>
      <sheetName val="t12"/>
      <sheetName val="0103"/>
      <sheetName val="0203"/>
      <sheetName val="th-no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Sheet6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_IBASE2.XLSѝTNHNoi"/>
      <sheetName val="Sheet10"/>
      <sheetName val="Sheet7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Don gia CPM"/>
      <sheetName val="Tong Thieu HD cac CT-20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</sheetDataSet>
  </externalBook>
</externalLink>
</file>

<file path=xl/externalLinks/externalLink79.xml><?xml version="1.0" encoding="utf-8"?>
<externalLink xmlns="http://schemas.openxmlformats.org/spreadsheetml/2006/main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ÇÐ¸î MTL"/>
      <sheetName val="ÇÐ¸î DI"/>
      <sheetName val="ESTI._x0013_Ӥ"/>
      <sheetName val="Chi ti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CTBT"/>
      <sheetName val="D.lg Thang Mo"/>
      <sheetName val="CT Thang Mo"/>
      <sheetName val="D.lg Phu Lung"/>
      <sheetName val="CT  PL"/>
      <sheetName val="D.lg Lao &amp; chai"/>
      <sheetName val="CT  Lao &amp; chai"/>
      <sheetName val="Gia thau TM"/>
      <sheetName val="TH chao thau (2)"/>
      <sheetName val="KHTC "/>
      <sheetName val="Tien do"/>
      <sheetName val="Nguon goc VT"/>
      <sheetName val="TH chao thau"/>
      <sheetName val="Ten da dat"/>
      <sheetName val="gVL"/>
      <sheetName val="PNT-QUOT-#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80.xml><?xml version="1.0" encoding="utf-8"?>
<externalLink xmlns="http://schemas.openxmlformats.org/spreadsheetml/2006/main">
  <externalBook xmlns:r="http://schemas.openxmlformats.org/officeDocument/2006/relationships" r:id="rId1">
    <sheetNames>
      <sheetName val="COMMSUM"/>
      <sheetName val="IBASE"/>
    </sheetNames>
    <sheetDataSet>
      <sheetData sheetId="0"/>
      <sheetData sheetId="1"/>
    </sheetDataSet>
  </externalBook>
</externalLink>
</file>

<file path=xl/externalLinks/externalLink81.xml><?xml version="1.0" encoding="utf-8"?>
<externalLink xmlns="http://schemas.openxmlformats.org/spreadsheetml/2006/main">
  <externalBook xmlns:r="http://schemas.openxmlformats.org/officeDocument/2006/relationships" r:id="rId1">
    <sheetNames>
      <sheetName val="Toolbox"/>
    </sheetNames>
    <sheetDataSet>
      <sheetData sheetId="0"/>
    </sheetDataSet>
  </externalBook>
</externalLink>
</file>

<file path=xl/externalLinks/externalLink82.xml><?xml version="1.0" encoding="utf-8"?>
<externalLink xmlns="http://schemas.openxmlformats.org/spreadsheetml/2006/main">
  <externalBook xmlns:r="http://schemas.openxmlformats.org/officeDocument/2006/relationships" r:id="rId1">
    <sheetNames>
      <sheetName val="Control"/>
      <sheetName val="TOC"/>
      <sheetName val="Report"/>
      <sheetName val="Xaxis"/>
      <sheetName val="A"/>
      <sheetName val="B"/>
      <sheetName val="N"/>
      <sheetName val="H"/>
      <sheetName val="U"/>
      <sheetName val="V"/>
      <sheetName val="C"/>
      <sheetName val="D"/>
      <sheetName val="E"/>
      <sheetName val="F"/>
      <sheetName val="G"/>
      <sheetName val="K"/>
      <sheetName val="L"/>
      <sheetName val="M"/>
      <sheetName val="O"/>
      <sheetName val="P"/>
      <sheetName val="Q"/>
      <sheetName val="R"/>
      <sheetName val="S"/>
      <sheetName val="T"/>
      <sheetName val="W"/>
      <sheetName val="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83.xml><?xml version="1.0" encoding="utf-8"?>
<externalLink xmlns="http://schemas.openxmlformats.org/spreadsheetml/2006/main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rph (2)"/>
      <sheetName val="gVL"/>
      <sheetName val="dtoan"/>
      <sheetName val="dap"/>
      <sheetName val="dt-kphi"/>
      <sheetName val="bth-kphi"/>
      <sheetName val="gpmb"/>
      <sheetName val="dtoan -ctiet"/>
      <sheetName val="dt-kphi-iso-tong"/>
      <sheetName val="dt-kphi-iso-ctiet"/>
      <sheetName val="CRC"/>
      <sheetName val="GIATRI-DAILY"/>
      <sheetName val="NVBH KHAC"/>
      <sheetName val="NVBH HOAN"/>
      <sheetName val="TONKHODAILY"/>
      <sheetName val="XL4Test5"/>
      <sheetName val="gia"/>
      <sheetName val="PTDG"/>
      <sheetName val="sut&lt;100"/>
      <sheetName val="sut duong"/>
      <sheetName val="sut am"/>
      <sheetName val="bu lun"/>
      <sheetName val="xoi lo chan ke"/>
      <sheetName val="TH"/>
      <sheetName val="THKL"/>
      <sheetName val="GTXL"/>
      <sheetName val="TDT"/>
      <sheetName val="00000000"/>
      <sheetName val="10000000"/>
      <sheetName val="gvt"/>
      <sheetName val="ATGT"/>
      <sheetName val="DG-TH"/>
      <sheetName val="Tuong-chan"/>
      <sheetName val="Dau-cong"/>
      <sheetName val="dtoan (4)"/>
      <sheetName val="tmdtu"/>
      <sheetName val="Sheet3"/>
      <sheetName val="XL4Poppy"/>
      <sheetName val="nhan cong"/>
      <sheetName val="dt-kphi (2)"/>
      <sheetName val="dt-kphi-ctiet"/>
      <sheetName val="KluongKm2,4"/>
      <sheetName val="B.cao"/>
      <sheetName val="T.tiet"/>
      <sheetName val="T.N"/>
      <sheetName val="Congty"/>
      <sheetName val="VPPN"/>
      <sheetName val="XN74"/>
      <sheetName val="XN54"/>
      <sheetName val="XN33"/>
      <sheetName val="NK96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x"/>
      <sheetName val="XXXXXXX0"/>
      <sheetName val="XXXXXXX1"/>
      <sheetName val="20000000"/>
      <sheetName val="30000000"/>
      <sheetName val="Sheet2"/>
      <sheetName val="dn"/>
      <sheetName val="DU TOAN"/>
      <sheetName val="CHI TIET"/>
      <sheetName val="KLnt"/>
      <sheetName val="PHAN TICH"/>
      <sheetName val="TSCD DUNG CHUNG "/>
      <sheetName val="KHKHAUHAOTSCHUNG"/>
      <sheetName val="TSCDTOAN NHA MAY"/>
      <sheetName val="CPSXTOAN BO SP"/>
      <sheetName val="PBCPCHUNG CHO CAC DTUONG"/>
      <sheetName val="Sheet1"/>
      <sheetName val="YEU TO CONG"/>
      <sheetName val="TD 3DIEM"/>
      <sheetName val="TD 2DIEM"/>
      <sheetName val=""/>
      <sheetName val="XN79"/>
      <sheetName val="CTM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-pt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Sheet3 (2)"/>
      <sheetName val="dt-iphi"/>
      <sheetName val="`u lun"/>
      <sheetName val="tra-vat-lieu"/>
      <sheetName val="DGduong"/>
      <sheetName val="ctTBA"/>
      <sheetName val="TO HUNG"/>
      <sheetName val="CONGNHAN NE"/>
      <sheetName val="XINGUYEP"/>
      <sheetName val="TH331"/>
      <sheetName val="Piers of Main Fdyover (1)"/>
      <sheetName val="KKKKKKKK"/>
      <sheetName val="truc tie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</sheetDataSet>
  </externalBook>
</externalLink>
</file>

<file path=xl/externalLinks/externalLink84.xml><?xml version="1.0" encoding="utf-8"?>
<externalLink xmlns="http://schemas.openxmlformats.org/spreadsheetml/2006/main">
  <externalBook xmlns:r="http://schemas.openxmlformats.org/officeDocument/2006/relationships" r:id="rId1">
    <sheetNames>
      <sheetName val="POWER ASSUMPTIONS"/>
    </sheetNames>
    <sheetDataSet>
      <sheetData sheetId="0"/>
    </sheetDataSet>
  </externalBook>
</externalLink>
</file>

<file path=xl/externalLinks/externalLink85.xml><?xml version="1.0" encoding="utf-8"?>
<externalLink xmlns="http://schemas.openxmlformats.org/spreadsheetml/2006/main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DI-ESTI"/>
      <sheetName val="gVL"/>
      <sheetName val="THCP"/>
      <sheetName val="BQT"/>
      <sheetName val="RG"/>
      <sheetName val="Sheet3"/>
      <sheetName val="BCVT"/>
      <sheetName val="BKHD"/>
      <sheetName val="XL4Poppy"/>
      <sheetName val="MTL$-INTER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N"/>
      <sheetName val="ND"/>
      <sheetName val="VL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DOAM0654CAS"/>
      <sheetName val="hold5"/>
      <sheetName val="hold6"/>
      <sheetName val="NEW-PANEL"/>
      <sheetName val="C_ngty"/>
      <sheetName val=""/>
      <sheetName val="tra-vat-lieu"/>
      <sheetName val="KKKKKKKK"/>
      <sheetName val="科目余额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</sheetDataSet>
  </externalBook>
</externalLink>
</file>

<file path=xl/externalLinks/externalLink86.xml><?xml version="1.0" encoding="utf-8"?>
<externalLink xmlns="http://schemas.openxmlformats.org/spreadsheetml/2006/main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KluongKm2,4"/>
      <sheetName val="B.cao"/>
      <sheetName val="T.tiet"/>
      <sheetName val="T.N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To trinh"/>
      <sheetName val="bang2"/>
      <sheetName val="coHoan"/>
      <sheetName val="Congty"/>
      <sheetName val="VPPN"/>
      <sheetName val="XN74"/>
      <sheetName val="XN54"/>
      <sheetName val="XN33"/>
      <sheetName val="NK96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C.     Lang"/>
      <sheetName val="XN79"/>
      <sheetName val="CTMT"/>
      <sheetName val="boHoan"/>
      <sheetName val="QL1A-QL1Q moi"/>
      <sheetName val="KH-Q1,Q2,01"/>
      <sheetName val="gVL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DG CAࡕ"/>
      <sheetName val="SL)NC-MB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HK1"/>
      <sheetName val="HK2"/>
      <sheetName val="CANAM"/>
      <sheetName val="dmuc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KluongKm2_x000c_4"/>
      <sheetName val="TK331D"/>
      <sheetName val="334 d"/>
      <sheetName val="BDCNH"/>
      <sheetName val="bcdtk"/>
      <sheetName val="BCDKTNH"/>
      <sheetName val="BCDKTTHUE"/>
      <sheetName val="tscd"/>
      <sheetName val="Tojg KLBS"/>
      <sheetName val="C.   ( Lang"/>
      <sheetName val="P_x000c_V"/>
      <sheetName val="DG "/>
      <sheetName val="TTDZ22"/>
      <sheetName val="Maumo)"/>
      <sheetName val="Tonchop"/>
      <sheetName val=""/>
      <sheetName val="KKKKKKKK"/>
      <sheetName val="KKKKKKKK (2)"/>
      <sheetName val="KluongKm2_x005f_x000c_4"/>
      <sheetName val="P_x005f_x000c_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</sheetDataSet>
  </externalBook>
</externalLink>
</file>

<file path=xl/externalLinks/externalLink87.xml><?xml version="1.0" encoding="utf-8"?>
<externalLink xmlns="http://schemas.openxmlformats.org/spreadsheetml/2006/main">
  <externalBook xmlns:r="http://schemas.openxmlformats.org/officeDocument/2006/relationships" r:id="rId1">
    <sheetNames>
      <sheetName val="Module4"/>
      <sheetName val="Module3"/>
      <sheetName val="TTDN"/>
      <sheetName val="CCONG"/>
      <sheetName val="NKC"/>
      <sheetName val="BCD"/>
      <sheetName val="BTHCT"/>
      <sheetName val="BCDKT"/>
      <sheetName val="NXTHH"/>
      <sheetName val="BKTT"/>
      <sheetName val="SKTCT"/>
      <sheetName val="BANRA"/>
      <sheetName val="MUAVAO"/>
      <sheetName val="TKTGTGT"/>
      <sheetName val="STK"/>
      <sheetName val="SKTCP"/>
      <sheetName val="SCTCN"/>
      <sheetName val="SCTHH"/>
      <sheetName val="SQTM"/>
      <sheetName val="GTSP"/>
      <sheetName val="SDHD"/>
      <sheetName val="NXTVT"/>
      <sheetName val="PTTC"/>
      <sheetName val="DHV"/>
      <sheetName val="KQKD"/>
      <sheetName val="NOPNS"/>
      <sheetName val="GTGT"/>
      <sheetName val="LCTT"/>
      <sheetName val="PB1562"/>
      <sheetName val="LUONG"/>
      <sheetName val="TSCD"/>
      <sheetName val="B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88.xml><?xml version="1.0" encoding="utf-8"?>
<externalLink xmlns="http://schemas.openxmlformats.org/spreadsheetml/2006/main">
  <externalBook xmlns:r="http://schemas.openxmlformats.org/officeDocument/2006/relationships" r:id="rId1">
    <sheetNames>
      <sheetName val="Lkhuat-G3"/>
      <sheetName val="TL rieng"/>
      <sheetName val="CThep-G3"/>
      <sheetName val="CThep-G4 G4B G5"/>
      <sheetName val="Khuon nap"/>
      <sheetName val="Lkhuat-G4B"/>
      <sheetName val="CThep-G6"/>
      <sheetName val="CThep-G6 bo"/>
      <sheetName val="CThep-G3G4G4BG5G6 bosung"/>
      <sheetName val="Lkhuat-G6"/>
      <sheetName val="Lkhuat-G5"/>
      <sheetName val="LKhuat-G4"/>
      <sheetName val="CThep-G62"/>
      <sheetName val="CThep-GoiDem"/>
      <sheetName val="CThep-G3 c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89.xml><?xml version="1.0" encoding="utf-8"?>
<externalLink xmlns="http://schemas.openxmlformats.org/spreadsheetml/2006/main">
  <externalBook xmlns:r="http://schemas.openxmlformats.org/officeDocument/2006/relationships" r:id="rId1">
    <sheetNames>
      <sheetName val="Toolbox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TTDN"/>
      <sheetName val="DLTT"/>
      <sheetName val="BXLDL"/>
      <sheetName val="LCTT"/>
    </sheetNames>
    <sheetDataSet>
      <sheetData sheetId="0"/>
      <sheetData sheetId="1"/>
      <sheetData sheetId="2"/>
      <sheetData sheetId="3"/>
    </sheetDataSet>
  </externalBook>
</externalLink>
</file>

<file path=xl/externalLinks/externalLink90.xml><?xml version="1.0" encoding="utf-8"?>
<externalLink xmlns="http://schemas.openxmlformats.org/spreadsheetml/2006/main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DANH SACH"/>
      <sheetName val="Sheet1"/>
      <sheetName val="Sheet3"/>
      <sheetName val="00000000"/>
      <sheetName val="10000000"/>
      <sheetName val="VL,NC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Sheet5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Thuc thanh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THKP"/>
      <sheetName val="PHAN TICH`VAT TU"/>
      <sheetName val="GVT"/>
      <sheetName val="Tongke"/>
      <sheetName val="DO AM DT"/>
      <sheetName val="Sheet2"/>
      <sheetName val="Luong T1- 03"/>
      <sheetName val="Luong T2- 03"/>
      <sheetName val="Luong T3- 03"/>
      <sheetName val="MTP"/>
      <sheetName val="KKKKKKK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</sheetDataSet>
  </externalBook>
</externalLink>
</file>

<file path=xl/externalLinks/externalLink91.xml><?xml version="1.0" encoding="utf-8"?>
<externalLink xmlns="http://schemas.openxmlformats.org/spreadsheetml/2006/main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Tra_bang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DTC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gVL"/>
      <sheetName val="px2,tb-t,"/>
      <sheetName val="NXT-rT"/>
      <sheetName val="KKKKKKK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</sheetDataSet>
  </externalBook>
</externalLink>
</file>

<file path=xl/externalLinks/externalLink92.xml><?xml version="1.0" encoding="utf-8"?>
<externalLink xmlns="http://schemas.openxmlformats.org/spreadsheetml/2006/main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tra-vat-lieu"/>
      <sheetName val="bravo41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  <sheetName val="DOAM0654CAS"/>
      <sheetName val="hold5"/>
      <sheetName val="hold6"/>
      <sheetName val="gvl"/>
      <sheetName val="DTCT"/>
      <sheetName val="Tra_bang"/>
      <sheetName val="KKKKKKK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93.xml><?xml version="1.0" encoding="utf-8"?>
<externalLink xmlns="http://schemas.openxmlformats.org/spreadsheetml/2006/main">
  <externalBook xmlns:r="http://schemas.openxmlformats.org/officeDocument/2006/relationships" r:id="rId1">
    <sheetNames>
      <sheetName val="Dinh nghia"/>
      <sheetName val="Huong dan"/>
      <sheetName val="HHTT"/>
      <sheetName val="Hinh thuc HTHH"/>
      <sheetName val="Bang phan tru TT 3 pha "/>
      <sheetName val="Bang phan tru TT 1 pha"/>
      <sheetName val="Bang phan tru HTDL"/>
      <sheetName val="Bang phan tru HTHH"/>
      <sheetName val="Liet ke vat tu DZTT 3 pha"/>
      <sheetName val="Liet ke vat tu DZTT 1 pha"/>
      <sheetName val="Liet ke vat tu DZHTDL"/>
      <sheetName val="Liet ke vat tu DZHTHH"/>
      <sheetName val="Tong ke 3 pha"/>
      <sheetName val="Liet ke 3 pha"/>
      <sheetName val="Liet ke HTDL"/>
      <sheetName val="Sheet1"/>
      <sheetName val="XL4Poppy"/>
      <sheetName val="Tong ke 3 pha PHU TAN"/>
      <sheetName val="Tong ke 3 pha AN PHU"/>
      <sheetName val="Liet ke 3 pha PHU TAN"/>
      <sheetName val="Liet ke 3 pha AN PHU"/>
      <sheetName val="00000000"/>
      <sheetName val="10000000"/>
      <sheetName val=""/>
      <sheetName val="KKKKKKK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94.xml><?xml version="1.0" encoding="utf-8"?>
<externalLink xmlns="http://schemas.openxmlformats.org/spreadsheetml/2006/main">
  <externalBook xmlns:r="http://schemas.openxmlformats.org/officeDocument/2006/relationships" r:id="rId1">
    <sheetNames>
      <sheetName val="TDTKP"/>
      <sheetName val="DK-KH"/>
      <sheetName val="DG"/>
    </sheetNames>
    <sheetDataSet>
      <sheetData sheetId="0"/>
      <sheetData sheetId="1"/>
      <sheetData sheetId="2"/>
    </sheetDataSet>
  </externalBook>
</externalLink>
</file>

<file path=xl/externalLinks/externalLink95.xml><?xml version="1.0" encoding="utf-8"?>
<externalLink xmlns="http://schemas.openxmlformats.org/spreadsheetml/2006/main">
  <externalBook xmlns:r="http://schemas.openxmlformats.org/officeDocument/2006/relationships" r:id="rId1">
    <sheetNames>
      <sheetName val="3月份账龄分析"/>
      <sheetName val="4月份账龄分析"/>
      <sheetName val="Sheet2"/>
      <sheetName val="Sheet3"/>
      <sheetName val="UFPrn20070508073140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96.xml><?xml version="1.0" encoding="utf-8"?>
<externalLink xmlns="http://schemas.openxmlformats.org/spreadsheetml/2006/main">
  <externalBook xmlns:r="http://schemas.openxmlformats.org/officeDocument/2006/relationships" r:id="rId1">
    <sheetNames>
      <sheetName val="p"/>
      <sheetName val="TM"/>
      <sheetName val="Tonghop"/>
      <sheetName val="TH-XL"/>
      <sheetName val="TH-thbi"/>
      <sheetName val="TH-khac"/>
      <sheetName val="Lai-XD"/>
      <sheetName val="TH-lapdien"/>
      <sheetName val="VL-dien"/>
      <sheetName val="DT-dien"/>
      <sheetName val="TH-TN"/>
      <sheetName val="DT-TN"/>
      <sheetName val="TH-XLapDZ"/>
      <sheetName val="VL-Dnchinh"/>
      <sheetName val="LapdienChinh"/>
      <sheetName val="THKP-XD-chinh"/>
      <sheetName val="DT-XD-chinh"/>
      <sheetName val="XD-chinh"/>
      <sheetName val="TH-tam"/>
      <sheetName val="VL-DnTam"/>
      <sheetName val="Lapdientam"/>
      <sheetName val="THKP-XD.tam"/>
      <sheetName val="DT-XD.tam"/>
      <sheetName val="XD.tam"/>
      <sheetName val="00000000"/>
      <sheetName val="00000001"/>
      <sheetName val="00000002"/>
      <sheetName val="00000003"/>
      <sheetName val="TH_X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97.xml><?xml version="1.0" encoding="utf-8"?>
<externalLink xmlns="http://schemas.openxmlformats.org/spreadsheetml/2006/main">
  <externalBook xmlns:r="http://schemas.openxmlformats.org/officeDocument/2006/relationships" r:id="rId1">
    <sheetNames>
      <sheetName val="CVC"/>
      <sheetName val="TVL"/>
      <sheetName val="ptdg"/>
      <sheetName val="DTCT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  <sheetName val="dtct cong"/>
      <sheetName val="NXT T.bi"/>
      <sheetName val="BC NXT phone"/>
      <sheetName val="KHAI THUE"/>
      <sheetName val="BC TH SD HOA DON"/>
      <sheetName val="Mua vào HD TT"/>
      <sheetName val="Mua vao 5%"/>
      <sheetName val="BK MUA VAO 10%"/>
      <sheetName val="BK BAN RA"/>
      <sheetName val="Thuc thanh"/>
      <sheetName val="THCT"/>
      <sheetName val="TT04"/>
      <sheetName val=""/>
      <sheetName val="KKKKKKKK"/>
      <sheetName val="phuluc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externalLinks/externalLink98.xml><?xml version="1.0" encoding="utf-8"?>
<externalLink xmlns="http://schemas.openxmlformats.org/spreadsheetml/2006/main">
  <externalBook xmlns:r="http://schemas.openxmlformats.org/officeDocument/2006/relationships" r:id="rId1">
    <sheetNames>
      <sheetName val="工場データ処理"/>
    </sheetNames>
    <definedNames>
      <definedName name="デｰタ年月"/>
      <definedName name="閉じる"/>
      <definedName name="選択_B517"/>
      <definedName name="選択_D510"/>
      <definedName name="選択_M32"/>
      <definedName name="選択_M95"/>
      <definedName name="選択_P30"/>
      <definedName name="選択_R34"/>
      <definedName name="選択_T32"/>
      <definedName name="選択_V01"/>
      <definedName name="選択_W32"/>
      <definedName name="選択_W33"/>
    </definedNames>
    <sheetDataSet>
      <sheetData sheetId="0"/>
    </sheetDataSet>
  </externalBook>
</externalLink>
</file>

<file path=xl/externalLinks/externalLink99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本年收入合计"/>
      <sheetName val="01.增值税"/>
      <sheetName val="03.营业税"/>
      <sheetName val="04.企业所得税"/>
      <sheetName val="07.个人所得税"/>
      <sheetName val="08.资源税"/>
      <sheetName val="09.投调税"/>
      <sheetName val="10.城建税"/>
      <sheetName val="11.房产税"/>
      <sheetName val="12.印花税"/>
      <sheetName val="13.城镇土地使用税"/>
      <sheetName val="14.土地增值税"/>
      <sheetName val="15.车船使用和牌照税"/>
      <sheetName val="25.屠宰税"/>
      <sheetName val="30.农业税"/>
      <sheetName val="31.烟叶农特税"/>
      <sheetName val="33.耕地占用税"/>
      <sheetName val="34.契税"/>
      <sheetName val="40.经营收益"/>
      <sheetName val="41.亏损补贴"/>
      <sheetName val="42.行政性收费"/>
      <sheetName val="43.罚没收入"/>
      <sheetName val="70.专项收入"/>
      <sheetName val="71.其他收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4"/>
  <sheetViews>
    <sheetView view="pageBreakPreview" zoomScale="80" zoomScaleNormal="100" workbookViewId="0">
      <pane xSplit="1" ySplit="4" topLeftCell="B5" activePane="bottomRight" state="frozen"/>
      <selection/>
      <selection pane="topRight"/>
      <selection pane="bottomLeft"/>
      <selection pane="bottomRight" activeCell="D21" sqref="D21:D23"/>
    </sheetView>
  </sheetViews>
  <sheetFormatPr defaultColWidth="9" defaultRowHeight="15.3"/>
  <cols>
    <col min="1" max="1" width="21.7666666666667" style="134" customWidth="1"/>
    <col min="2" max="2" width="9.15" style="137" customWidth="1"/>
    <col min="3" max="3" width="9.95" style="137" customWidth="1"/>
    <col min="4" max="4" width="12" style="138" customWidth="1"/>
    <col min="5" max="6" width="13.625" style="138" customWidth="1"/>
    <col min="7" max="7" width="11.125" style="138" customWidth="1"/>
    <col min="8" max="8" width="26.0666666666667" style="139" customWidth="1"/>
    <col min="9" max="9" width="11.4583333333333" style="138" customWidth="1"/>
    <col min="10" max="11" width="9" style="135"/>
    <col min="12" max="12" width="9.55" style="133"/>
    <col min="13" max="16384" width="9" style="133"/>
  </cols>
  <sheetData>
    <row r="1" s="132" customFormat="1" spans="1:12">
      <c r="A1" s="139" t="s">
        <v>0</v>
      </c>
      <c r="B1" s="134"/>
      <c r="C1" s="134"/>
      <c r="D1" s="140"/>
      <c r="E1" s="140"/>
      <c r="F1" s="140"/>
      <c r="G1" s="140"/>
      <c r="I1" s="140"/>
      <c r="J1" s="135"/>
      <c r="K1" s="135"/>
    </row>
    <row r="2" s="132" customFormat="1" ht="29.95" customHeight="1" spans="1:12">
      <c r="A2" s="9" t="s">
        <v>1</v>
      </c>
      <c r="B2" s="9"/>
      <c r="C2" s="9"/>
      <c r="D2" s="9"/>
      <c r="E2" s="9"/>
      <c r="F2" s="9"/>
      <c r="G2" s="9"/>
      <c r="H2" s="9"/>
      <c r="I2" s="9"/>
      <c r="J2" s="135"/>
      <c r="K2" s="135"/>
    </row>
    <row r="3" s="132" customFormat="1" ht="13" customHeight="1" spans="1:12">
      <c r="A3" s="141" t="s">
        <v>2</v>
      </c>
      <c r="B3" s="141" t="s">
        <v>3</v>
      </c>
      <c r="C3" s="141" t="s">
        <v>4</v>
      </c>
      <c r="D3" s="142" t="s">
        <v>5</v>
      </c>
      <c r="E3" s="143" t="s">
        <v>6</v>
      </c>
      <c r="F3" s="143" t="s">
        <v>7</v>
      </c>
      <c r="G3" s="141" t="s">
        <v>8</v>
      </c>
      <c r="H3" s="144"/>
      <c r="I3" s="145" t="s">
        <v>9</v>
      </c>
      <c r="J3" s="135"/>
      <c r="K3" s="135"/>
    </row>
    <row r="4" s="132" customFormat="1" ht="13.55" customHeight="1" spans="1:12">
      <c r="A4" s="141"/>
      <c r="B4" s="141"/>
      <c r="C4" s="141"/>
      <c r="D4" s="142"/>
      <c r="E4" s="143"/>
      <c r="F4" s="143"/>
      <c r="G4" s="143" t="s">
        <v>10</v>
      </c>
      <c r="H4" s="146" t="s">
        <v>11</v>
      </c>
      <c r="I4" s="145"/>
      <c r="J4" s="135"/>
      <c r="K4" s="135"/>
    </row>
    <row r="5" s="133" customFormat="1" ht="13.55" customHeight="1" spans="1:12">
      <c r="A5" s="147" t="s">
        <v>12</v>
      </c>
      <c r="B5" s="148" t="s">
        <v>13</v>
      </c>
      <c r="C5" s="148" t="s">
        <v>14</v>
      </c>
      <c r="D5" s="149">
        <v>0.0315</v>
      </c>
      <c r="E5" s="150">
        <v>0.788</v>
      </c>
      <c r="F5" s="150">
        <v>0.788</v>
      </c>
      <c r="G5" s="150">
        <v>0.788</v>
      </c>
      <c r="H5" s="151" t="s">
        <v>15</v>
      </c>
      <c r="I5" s="152">
        <f t="shared" ref="I5:I8" si="0">D5+E5-F5</f>
        <v>0.0315</v>
      </c>
      <c r="J5" s="135" t="s">
        <v>16</v>
      </c>
      <c r="K5" s="135" t="s">
        <v>17</v>
      </c>
    </row>
    <row r="6" s="133" customFormat="1" ht="13.55" customHeight="1" spans="1:12">
      <c r="A6" s="147" t="s">
        <v>18</v>
      </c>
      <c r="B6" s="148" t="s">
        <v>13</v>
      </c>
      <c r="C6" s="148" t="s">
        <v>19</v>
      </c>
      <c r="D6" s="149">
        <v>1.6255</v>
      </c>
      <c r="E6" s="150">
        <v>23.537</v>
      </c>
      <c r="F6" s="150">
        <v>21.433</v>
      </c>
      <c r="G6" s="152">
        <v>10.148</v>
      </c>
      <c r="H6" s="151" t="s">
        <v>20</v>
      </c>
      <c r="I6" s="152">
        <f t="shared" si="0"/>
        <v>3.7295</v>
      </c>
      <c r="J6" s="135" t="s">
        <v>16</v>
      </c>
      <c r="K6" s="135" t="s">
        <v>21</v>
      </c>
      <c r="L6" s="133" t="s">
        <v>22</v>
      </c>
    </row>
    <row r="7" s="133" customFormat="1" ht="13.55" customHeight="1" spans="1:12">
      <c r="A7" s="147"/>
      <c r="B7" s="148"/>
      <c r="C7" s="148"/>
      <c r="D7" s="149"/>
      <c r="E7" s="150"/>
      <c r="F7" s="150"/>
      <c r="G7" s="152">
        <v>11.285</v>
      </c>
      <c r="H7" s="151" t="s">
        <v>23</v>
      </c>
      <c r="I7" s="152"/>
      <c r="J7" s="135" t="s">
        <v>16</v>
      </c>
      <c r="K7" s="135" t="s">
        <v>21</v>
      </c>
    </row>
    <row r="8" s="133" customFormat="1" ht="13.55" customHeight="1" spans="1:12">
      <c r="A8" s="147" t="s">
        <v>24</v>
      </c>
      <c r="B8" s="148" t="s">
        <v>13</v>
      </c>
      <c r="C8" s="148" t="s">
        <v>25</v>
      </c>
      <c r="D8" s="149">
        <v>1.666</v>
      </c>
      <c r="E8" s="150">
        <v>5.957</v>
      </c>
      <c r="F8" s="150">
        <v>6.029</v>
      </c>
      <c r="G8" s="152">
        <v>0.007</v>
      </c>
      <c r="H8" s="151" t="s">
        <v>26</v>
      </c>
      <c r="I8" s="152">
        <f t="shared" si="0"/>
        <v>1.594</v>
      </c>
      <c r="J8" s="135" t="s">
        <v>16</v>
      </c>
      <c r="K8" s="135" t="s">
        <v>26</v>
      </c>
    </row>
    <row r="9" s="133" customFormat="1" ht="13.55" customHeight="1" spans="1:12">
      <c r="A9" s="147"/>
      <c r="B9" s="148"/>
      <c r="C9" s="148"/>
      <c r="D9" s="149"/>
      <c r="E9" s="150"/>
      <c r="F9" s="150"/>
      <c r="G9" s="152">
        <v>3.126</v>
      </c>
      <c r="H9" s="151" t="s">
        <v>20</v>
      </c>
      <c r="I9" s="152"/>
      <c r="J9" s="135" t="s">
        <v>16</v>
      </c>
      <c r="K9" s="135" t="s">
        <v>21</v>
      </c>
      <c r="L9" s="133" t="s">
        <v>22</v>
      </c>
    </row>
    <row r="10" s="133" customFormat="1" ht="13.55" customHeight="1" spans="1:12">
      <c r="A10" s="147"/>
      <c r="B10" s="148"/>
      <c r="C10" s="148"/>
      <c r="D10" s="149"/>
      <c r="E10" s="150"/>
      <c r="F10" s="150"/>
      <c r="G10" s="152">
        <v>2.896</v>
      </c>
      <c r="H10" s="151" t="s">
        <v>27</v>
      </c>
      <c r="I10" s="152"/>
      <c r="J10" s="135" t="s">
        <v>16</v>
      </c>
      <c r="K10" s="135" t="s">
        <v>21</v>
      </c>
    </row>
    <row r="11" s="133" customFormat="1" ht="13.55" customHeight="1" spans="1:12">
      <c r="A11" s="147" t="s">
        <v>28</v>
      </c>
      <c r="B11" s="148" t="s">
        <v>13</v>
      </c>
      <c r="C11" s="148" t="s">
        <v>29</v>
      </c>
      <c r="D11" s="149">
        <v>0</v>
      </c>
      <c r="E11" s="150">
        <v>2.2735</v>
      </c>
      <c r="F11" s="150">
        <v>2.2735</v>
      </c>
      <c r="G11" s="152">
        <v>2.2735</v>
      </c>
      <c r="H11" s="151" t="s">
        <v>15</v>
      </c>
      <c r="I11" s="152">
        <f t="shared" ref="I11:I15" si="1">D11+E11-F11</f>
        <v>0</v>
      </c>
      <c r="J11" s="135" t="s">
        <v>16</v>
      </c>
      <c r="K11" s="135" t="s">
        <v>17</v>
      </c>
    </row>
    <row r="12" s="133" customFormat="1" ht="13.55" customHeight="1" spans="1:12">
      <c r="A12" s="153" t="s">
        <v>30</v>
      </c>
      <c r="B12" s="148" t="s">
        <v>13</v>
      </c>
      <c r="C12" s="148" t="s">
        <v>31</v>
      </c>
      <c r="D12" s="150">
        <v>0.0655</v>
      </c>
      <c r="E12" s="150">
        <v>0.412</v>
      </c>
      <c r="F12" s="150">
        <v>0</v>
      </c>
      <c r="G12" s="152">
        <v>0</v>
      </c>
      <c r="H12" s="151" t="s">
        <v>32</v>
      </c>
      <c r="I12" s="154">
        <f t="shared" si="1"/>
        <v>0.4775</v>
      </c>
      <c r="J12" s="135" t="s">
        <v>16</v>
      </c>
      <c r="K12" s="135" t="s">
        <v>32</v>
      </c>
    </row>
    <row r="13" s="134" customFormat="1" ht="13.2" customHeight="1" spans="1:12">
      <c r="A13" s="155" t="s">
        <v>33</v>
      </c>
      <c r="B13" s="156" t="s">
        <v>13</v>
      </c>
      <c r="C13" s="156" t="s">
        <v>34</v>
      </c>
      <c r="D13" s="157">
        <v>0.1075</v>
      </c>
      <c r="E13" s="157">
        <v>0.694</v>
      </c>
      <c r="F13" s="157">
        <v>0</v>
      </c>
      <c r="G13" s="152">
        <v>0</v>
      </c>
      <c r="H13" s="151" t="s">
        <v>32</v>
      </c>
      <c r="I13" s="158">
        <f t="shared" si="1"/>
        <v>0.8015</v>
      </c>
      <c r="J13" s="135" t="s">
        <v>16</v>
      </c>
      <c r="K13" s="135" t="s">
        <v>32</v>
      </c>
    </row>
    <row r="14" s="135" customFormat="1" ht="13.2" customHeight="1" spans="1:12">
      <c r="A14" s="153" t="s">
        <v>35</v>
      </c>
      <c r="B14" s="148" t="s">
        <v>13</v>
      </c>
      <c r="C14" s="148" t="s">
        <v>36</v>
      </c>
      <c r="D14" s="150">
        <v>1.9865</v>
      </c>
      <c r="E14" s="150">
        <v>5.844</v>
      </c>
      <c r="F14" s="150">
        <v>0</v>
      </c>
      <c r="G14" s="152">
        <v>0</v>
      </c>
      <c r="H14" s="151" t="s">
        <v>32</v>
      </c>
      <c r="I14" s="152">
        <f t="shared" si="1"/>
        <v>7.8305</v>
      </c>
      <c r="J14" s="135" t="s">
        <v>16</v>
      </c>
      <c r="K14" s="135" t="s">
        <v>32</v>
      </c>
    </row>
    <row r="15" s="136" customFormat="1" ht="13.2" customHeight="1" spans="1:12">
      <c r="A15" s="153" t="s">
        <v>37</v>
      </c>
      <c r="B15" s="159" t="s">
        <v>13</v>
      </c>
      <c r="C15" s="148" t="s">
        <v>38</v>
      </c>
      <c r="D15" s="150">
        <v>0.586500000000001</v>
      </c>
      <c r="E15" s="150">
        <v>9.042</v>
      </c>
      <c r="F15" s="150">
        <v>8.106</v>
      </c>
      <c r="G15" s="152">
        <v>6.092</v>
      </c>
      <c r="H15" s="151" t="s">
        <v>20</v>
      </c>
      <c r="I15" s="150">
        <f t="shared" si="1"/>
        <v>1.5225</v>
      </c>
      <c r="J15" s="135" t="s">
        <v>16</v>
      </c>
      <c r="K15" s="135" t="s">
        <v>21</v>
      </c>
    </row>
    <row r="16" s="136" customFormat="1" ht="13.2" customHeight="1" spans="1:12">
      <c r="A16" s="153"/>
      <c r="B16" s="159"/>
      <c r="C16" s="148"/>
      <c r="D16" s="150"/>
      <c r="E16" s="150"/>
      <c r="F16" s="150"/>
      <c r="G16" s="152">
        <v>2.014</v>
      </c>
      <c r="H16" s="151" t="s">
        <v>23</v>
      </c>
      <c r="I16" s="150"/>
      <c r="J16" s="135" t="s">
        <v>16</v>
      </c>
      <c r="K16" s="135" t="s">
        <v>21</v>
      </c>
    </row>
    <row r="17" s="135" customFormat="1" ht="13.2" customHeight="1" spans="1:11">
      <c r="A17" s="153" t="s">
        <v>39</v>
      </c>
      <c r="B17" s="148" t="s">
        <v>13</v>
      </c>
      <c r="C17" s="160" t="s">
        <v>40</v>
      </c>
      <c r="D17" s="152">
        <v>1.12749999999999</v>
      </c>
      <c r="E17" s="152">
        <v>30.5195</v>
      </c>
      <c r="F17" s="152">
        <v>19.677</v>
      </c>
      <c r="G17" s="152">
        <v>19.677</v>
      </c>
      <c r="H17" s="151" t="s">
        <v>23</v>
      </c>
      <c r="I17" s="150">
        <f t="shared" ref="I17:I19" si="2">D17+E17-F17</f>
        <v>11.97</v>
      </c>
      <c r="J17" s="135" t="s">
        <v>16</v>
      </c>
      <c r="K17" s="135" t="s">
        <v>21</v>
      </c>
    </row>
    <row r="18" s="136" customFormat="1" ht="13.2" customHeight="1" spans="1:11">
      <c r="A18" s="153" t="s">
        <v>41</v>
      </c>
      <c r="B18" s="148" t="s">
        <v>13</v>
      </c>
      <c r="C18" s="160" t="s">
        <v>42</v>
      </c>
      <c r="D18" s="152">
        <v>8.32799999999999</v>
      </c>
      <c r="E18" s="150">
        <v>17.621</v>
      </c>
      <c r="F18" s="152">
        <v>6.08</v>
      </c>
      <c r="G18" s="152">
        <v>6.08</v>
      </c>
      <c r="H18" s="151" t="s">
        <v>43</v>
      </c>
      <c r="I18" s="150">
        <f t="shared" si="2"/>
        <v>19.869</v>
      </c>
      <c r="J18" s="135" t="s">
        <v>16</v>
      </c>
      <c r="K18" s="135" t="s">
        <v>21</v>
      </c>
    </row>
    <row r="19" s="135" customFormat="1" ht="13.2" customHeight="1" spans="1:11">
      <c r="A19" s="161" t="s">
        <v>44</v>
      </c>
      <c r="B19" s="160" t="s">
        <v>45</v>
      </c>
      <c r="C19" s="160" t="s">
        <v>46</v>
      </c>
      <c r="D19" s="152">
        <v>33.4675</v>
      </c>
      <c r="E19" s="150">
        <v>114.1595</v>
      </c>
      <c r="F19" s="152">
        <v>119.918</v>
      </c>
      <c r="G19" s="152">
        <v>29.24</v>
      </c>
      <c r="H19" s="151" t="s">
        <v>47</v>
      </c>
      <c r="I19" s="150">
        <f t="shared" si="2"/>
        <v>27.709</v>
      </c>
      <c r="J19" s="135" t="s">
        <v>16</v>
      </c>
      <c r="K19" s="135" t="s">
        <v>21</v>
      </c>
    </row>
    <row r="20" s="136" customFormat="1" ht="13.2" customHeight="1" spans="1:11">
      <c r="A20" s="161"/>
      <c r="B20" s="160"/>
      <c r="C20" s="160"/>
      <c r="D20" s="152"/>
      <c r="E20" s="150"/>
      <c r="F20" s="152"/>
      <c r="G20" s="152">
        <v>90.678</v>
      </c>
      <c r="H20" s="151" t="s">
        <v>15</v>
      </c>
      <c r="I20" s="150"/>
      <c r="J20" s="135" t="s">
        <v>16</v>
      </c>
      <c r="K20" s="135" t="s">
        <v>17</v>
      </c>
    </row>
    <row r="21" s="136" customFormat="1" ht="13.2" customHeight="1" spans="1:11">
      <c r="A21" s="162" t="s">
        <v>48</v>
      </c>
      <c r="B21" s="163" t="s">
        <v>45</v>
      </c>
      <c r="C21" s="163" t="s">
        <v>49</v>
      </c>
      <c r="D21" s="164">
        <v>13.2595</v>
      </c>
      <c r="E21" s="165">
        <v>15.62</v>
      </c>
      <c r="F21" s="164">
        <v>19.21</v>
      </c>
      <c r="G21" s="152">
        <v>10.3</v>
      </c>
      <c r="H21" s="151" t="s">
        <v>50</v>
      </c>
      <c r="I21" s="165">
        <f t="shared" ref="I21:I26" si="3">D21+E21-F21</f>
        <v>9.6695</v>
      </c>
      <c r="J21" s="135" t="s">
        <v>16</v>
      </c>
      <c r="K21" s="135" t="s">
        <v>21</v>
      </c>
    </row>
    <row r="22" s="136" customFormat="1" ht="13.2" customHeight="1" spans="1:11">
      <c r="A22" s="166"/>
      <c r="B22" s="167"/>
      <c r="C22" s="167"/>
      <c r="D22" s="158"/>
      <c r="E22" s="168"/>
      <c r="F22" s="158"/>
      <c r="G22" s="152">
        <v>5.42</v>
      </c>
      <c r="H22" s="151" t="s">
        <v>51</v>
      </c>
      <c r="I22" s="168"/>
      <c r="J22" s="135" t="s">
        <v>16</v>
      </c>
      <c r="K22" s="135" t="s">
        <v>21</v>
      </c>
    </row>
    <row r="23" s="136" customFormat="1" ht="13.2" customHeight="1" spans="1:11">
      <c r="A23" s="169"/>
      <c r="B23" s="170"/>
      <c r="C23" s="170"/>
      <c r="D23" s="171"/>
      <c r="E23" s="172"/>
      <c r="F23" s="171"/>
      <c r="G23" s="152">
        <v>3.49</v>
      </c>
      <c r="H23" s="151" t="s">
        <v>52</v>
      </c>
      <c r="I23" s="172"/>
      <c r="J23" s="135" t="s">
        <v>16</v>
      </c>
      <c r="K23" s="135" t="s">
        <v>21</v>
      </c>
    </row>
    <row r="24" s="136" customFormat="1" ht="13.2" customHeight="1" spans="1:11">
      <c r="A24" s="153" t="s">
        <v>53</v>
      </c>
      <c r="B24" s="160" t="s">
        <v>45</v>
      </c>
      <c r="C24" s="160" t="s">
        <v>54</v>
      </c>
      <c r="D24" s="152">
        <v>0</v>
      </c>
      <c r="E24" s="150">
        <v>0.2045</v>
      </c>
      <c r="F24" s="152">
        <v>0.2045</v>
      </c>
      <c r="G24" s="150">
        <v>0.2045</v>
      </c>
      <c r="H24" s="151" t="s">
        <v>15</v>
      </c>
      <c r="I24" s="150">
        <f t="shared" si="3"/>
        <v>0</v>
      </c>
      <c r="J24" s="135" t="s">
        <v>16</v>
      </c>
      <c r="K24" s="135" t="s">
        <v>17</v>
      </c>
    </row>
    <row r="25" s="135" customFormat="1" ht="13.2" customHeight="1" spans="1:11">
      <c r="A25" s="153" t="s">
        <v>55</v>
      </c>
      <c r="B25" s="160" t="s">
        <v>45</v>
      </c>
      <c r="C25" s="160" t="s">
        <v>56</v>
      </c>
      <c r="D25" s="152">
        <v>1.027</v>
      </c>
      <c r="E25" s="152">
        <v>2.2715</v>
      </c>
      <c r="F25" s="152">
        <v>0</v>
      </c>
      <c r="G25" s="152">
        <v>0</v>
      </c>
      <c r="H25" s="151" t="s">
        <v>32</v>
      </c>
      <c r="I25" s="152">
        <f t="shared" si="3"/>
        <v>3.2985</v>
      </c>
      <c r="J25" s="135" t="s">
        <v>16</v>
      </c>
      <c r="K25" s="135" t="s">
        <v>32</v>
      </c>
    </row>
    <row r="26" s="135" customFormat="1" ht="13.2" customHeight="1" spans="1:11">
      <c r="A26" s="162" t="s">
        <v>57</v>
      </c>
      <c r="B26" s="163" t="s">
        <v>45</v>
      </c>
      <c r="C26" s="163" t="s">
        <v>58</v>
      </c>
      <c r="D26" s="164">
        <v>6.681</v>
      </c>
      <c r="E26" s="164">
        <v>37.0985</v>
      </c>
      <c r="F26" s="164">
        <v>31.38</v>
      </c>
      <c r="G26" s="150">
        <v>16.93</v>
      </c>
      <c r="H26" s="151" t="s">
        <v>23</v>
      </c>
      <c r="I26" s="164">
        <f t="shared" si="3"/>
        <v>12.3995</v>
      </c>
      <c r="J26" s="135" t="s">
        <v>16</v>
      </c>
      <c r="K26" s="135" t="s">
        <v>21</v>
      </c>
    </row>
    <row r="27" s="135" customFormat="1" ht="13.2" customHeight="1" spans="1:11">
      <c r="A27" s="169"/>
      <c r="B27" s="170"/>
      <c r="C27" s="170"/>
      <c r="D27" s="171"/>
      <c r="E27" s="171"/>
      <c r="F27" s="171"/>
      <c r="G27" s="152">
        <v>14.45</v>
      </c>
      <c r="H27" s="151" t="s">
        <v>47</v>
      </c>
      <c r="I27" s="171"/>
      <c r="J27" s="135" t="s">
        <v>16</v>
      </c>
      <c r="K27" s="135" t="s">
        <v>21</v>
      </c>
    </row>
    <row r="28" s="136" customFormat="1" ht="13.2" customHeight="1" spans="1:11">
      <c r="A28" s="161" t="s">
        <v>59</v>
      </c>
      <c r="B28" s="160" t="s">
        <v>60</v>
      </c>
      <c r="C28" s="160" t="s">
        <v>61</v>
      </c>
      <c r="D28" s="152">
        <v>1.652</v>
      </c>
      <c r="E28" s="152">
        <v>1.5155</v>
      </c>
      <c r="F28" s="152">
        <v>0</v>
      </c>
      <c r="G28" s="152">
        <v>0</v>
      </c>
      <c r="H28" s="151" t="s">
        <v>32</v>
      </c>
      <c r="I28" s="152">
        <f t="shared" ref="I28:I35" si="4">D28+E28-F28</f>
        <v>3.1675</v>
      </c>
      <c r="J28" s="135" t="s">
        <v>16</v>
      </c>
      <c r="K28" s="135" t="s">
        <v>32</v>
      </c>
    </row>
    <row r="29" s="136" customFormat="1" ht="13.2" customHeight="1" spans="1:11">
      <c r="A29" s="153" t="s">
        <v>62</v>
      </c>
      <c r="B29" s="160" t="s">
        <v>63</v>
      </c>
      <c r="C29" s="160" t="s">
        <v>64</v>
      </c>
      <c r="D29" s="152">
        <v>0</v>
      </c>
      <c r="E29" s="152">
        <v>357.159</v>
      </c>
      <c r="F29" s="152">
        <v>357.159</v>
      </c>
      <c r="G29" s="152">
        <v>357.159</v>
      </c>
      <c r="H29" s="151" t="s">
        <v>15</v>
      </c>
      <c r="I29" s="152">
        <f t="shared" si="4"/>
        <v>0</v>
      </c>
      <c r="J29" s="135" t="s">
        <v>16</v>
      </c>
      <c r="K29" s="135" t="s">
        <v>17</v>
      </c>
    </row>
    <row r="30" s="136" customFormat="1" ht="13.2" customHeight="1" spans="1:11">
      <c r="A30" s="153" t="s">
        <v>65</v>
      </c>
      <c r="B30" s="160" t="s">
        <v>63</v>
      </c>
      <c r="C30" s="160" t="s">
        <v>66</v>
      </c>
      <c r="D30" s="152">
        <v>0</v>
      </c>
      <c r="E30" s="152">
        <v>216.2375</v>
      </c>
      <c r="F30" s="152">
        <v>216.2375</v>
      </c>
      <c r="G30" s="152">
        <v>216.2375</v>
      </c>
      <c r="H30" s="151" t="s">
        <v>15</v>
      </c>
      <c r="I30" s="152">
        <f t="shared" si="4"/>
        <v>0</v>
      </c>
      <c r="J30" s="135" t="s">
        <v>16</v>
      </c>
      <c r="K30" s="135" t="s">
        <v>17</v>
      </c>
    </row>
    <row r="31" s="135" customFormat="1" ht="13.2" customHeight="1" spans="1:11">
      <c r="A31" s="153" t="s">
        <v>67</v>
      </c>
      <c r="B31" s="160" t="s">
        <v>63</v>
      </c>
      <c r="C31" s="160" t="s">
        <v>68</v>
      </c>
      <c r="D31" s="152">
        <v>0</v>
      </c>
      <c r="E31" s="152">
        <v>15.9775</v>
      </c>
      <c r="F31" s="152">
        <v>15.9775</v>
      </c>
      <c r="G31" s="152">
        <v>15.9775</v>
      </c>
      <c r="H31" s="151" t="s">
        <v>15</v>
      </c>
      <c r="I31" s="152">
        <f t="shared" si="4"/>
        <v>0</v>
      </c>
      <c r="J31" s="135" t="s">
        <v>16</v>
      </c>
      <c r="K31" s="135" t="s">
        <v>17</v>
      </c>
    </row>
    <row r="32" s="135" customFormat="1" ht="13.2" customHeight="1" spans="1:11">
      <c r="A32" s="153" t="s">
        <v>69</v>
      </c>
      <c r="B32" s="160" t="s">
        <v>63</v>
      </c>
      <c r="C32" s="160" t="s">
        <v>70</v>
      </c>
      <c r="D32" s="152">
        <v>0</v>
      </c>
      <c r="E32" s="152">
        <v>22.766</v>
      </c>
      <c r="F32" s="152">
        <v>22.766</v>
      </c>
      <c r="G32" s="152">
        <v>22.766</v>
      </c>
      <c r="H32" s="151" t="s">
        <v>15</v>
      </c>
      <c r="I32" s="152">
        <f t="shared" si="4"/>
        <v>0</v>
      </c>
      <c r="J32" s="135" t="s">
        <v>16</v>
      </c>
      <c r="K32" s="135" t="s">
        <v>17</v>
      </c>
    </row>
    <row r="33" s="135" customFormat="1" ht="13.2" customHeight="1" spans="1:11">
      <c r="A33" s="153" t="s">
        <v>71</v>
      </c>
      <c r="B33" s="160" t="s">
        <v>63</v>
      </c>
      <c r="C33" s="160" t="s">
        <v>72</v>
      </c>
      <c r="D33" s="152">
        <v>0</v>
      </c>
      <c r="E33" s="152">
        <v>20.2735</v>
      </c>
      <c r="F33" s="152">
        <v>20.2735</v>
      </c>
      <c r="G33" s="152">
        <v>20.2735</v>
      </c>
      <c r="H33" s="151" t="s">
        <v>15</v>
      </c>
      <c r="I33" s="152">
        <f t="shared" si="4"/>
        <v>0</v>
      </c>
      <c r="J33" s="135" t="s">
        <v>16</v>
      </c>
      <c r="K33" s="135" t="s">
        <v>17</v>
      </c>
    </row>
    <row r="34" s="135" customFormat="1" ht="13.2" customHeight="1" spans="1:11">
      <c r="A34" s="153" t="s">
        <v>73</v>
      </c>
      <c r="B34" s="160" t="s">
        <v>63</v>
      </c>
      <c r="C34" s="160" t="s">
        <v>74</v>
      </c>
      <c r="D34" s="152">
        <v>33.0454999999999</v>
      </c>
      <c r="E34" s="152">
        <v>805.911</v>
      </c>
      <c r="F34" s="152">
        <v>818.29</v>
      </c>
      <c r="G34" s="152">
        <v>818.29</v>
      </c>
      <c r="H34" s="151" t="s">
        <v>75</v>
      </c>
      <c r="I34" s="152">
        <f t="shared" si="4"/>
        <v>20.6665</v>
      </c>
      <c r="J34" s="135" t="s">
        <v>16</v>
      </c>
      <c r="K34" s="135" t="s">
        <v>76</v>
      </c>
    </row>
    <row r="35" s="135" customFormat="1" ht="13.2" customHeight="1" spans="1:11">
      <c r="A35" s="173" t="s">
        <v>77</v>
      </c>
      <c r="B35" s="163" t="s">
        <v>63</v>
      </c>
      <c r="C35" s="163" t="s">
        <v>78</v>
      </c>
      <c r="D35" s="164">
        <v>4.48199999999993</v>
      </c>
      <c r="E35" s="164">
        <v>109.979</v>
      </c>
      <c r="F35" s="164">
        <v>104.21</v>
      </c>
      <c r="G35" s="152">
        <v>56.91</v>
      </c>
      <c r="H35" s="151" t="s">
        <v>79</v>
      </c>
      <c r="I35" s="164">
        <f t="shared" si="4"/>
        <v>10.2509999999999</v>
      </c>
      <c r="J35" s="135" t="s">
        <v>16</v>
      </c>
      <c r="K35" s="135" t="s">
        <v>76</v>
      </c>
    </row>
    <row r="36" s="135" customFormat="1" ht="13.2" customHeight="1" spans="1:11">
      <c r="A36" s="174"/>
      <c r="B36" s="170"/>
      <c r="C36" s="170"/>
      <c r="D36" s="171"/>
      <c r="E36" s="171"/>
      <c r="F36" s="171"/>
      <c r="G36" s="152">
        <v>47.3</v>
      </c>
      <c r="H36" s="151" t="s">
        <v>80</v>
      </c>
      <c r="I36" s="171"/>
      <c r="J36" s="135" t="s">
        <v>16</v>
      </c>
      <c r="K36" s="135" t="s">
        <v>76</v>
      </c>
    </row>
    <row r="37" s="135" customFormat="1" ht="13.2" customHeight="1" spans="1:11">
      <c r="A37" s="173" t="s">
        <v>81</v>
      </c>
      <c r="B37" s="175" t="s">
        <v>63</v>
      </c>
      <c r="C37" s="163" t="s">
        <v>82</v>
      </c>
      <c r="D37" s="164">
        <v>23.3415</v>
      </c>
      <c r="E37" s="164">
        <v>2007.9165</v>
      </c>
      <c r="F37" s="164">
        <v>2010.32</v>
      </c>
      <c r="G37" s="150">
        <v>1483.33</v>
      </c>
      <c r="H37" s="151" t="s">
        <v>75</v>
      </c>
      <c r="I37" s="164">
        <f t="shared" ref="I37:I44" si="5">D37+E37-F37</f>
        <v>20.9380000000001</v>
      </c>
      <c r="J37" s="135" t="s">
        <v>16</v>
      </c>
      <c r="K37" s="135" t="s">
        <v>76</v>
      </c>
    </row>
    <row r="38" s="135" customFormat="1" ht="13.2" customHeight="1" spans="1:11">
      <c r="A38" s="176"/>
      <c r="B38" s="177"/>
      <c r="C38" s="167"/>
      <c r="D38" s="158"/>
      <c r="E38" s="158"/>
      <c r="F38" s="158"/>
      <c r="G38" s="150">
        <v>264.21</v>
      </c>
      <c r="H38" s="151" t="s">
        <v>83</v>
      </c>
      <c r="I38" s="158"/>
      <c r="J38" s="135" t="s">
        <v>16</v>
      </c>
      <c r="K38" s="135" t="s">
        <v>21</v>
      </c>
    </row>
    <row r="39" s="135" customFormat="1" ht="13.2" customHeight="1" spans="1:11">
      <c r="A39" s="176"/>
      <c r="B39" s="177"/>
      <c r="C39" s="167"/>
      <c r="D39" s="158"/>
      <c r="E39" s="158"/>
      <c r="F39" s="158"/>
      <c r="G39" s="150">
        <v>34.24</v>
      </c>
      <c r="H39" s="151" t="s">
        <v>23</v>
      </c>
      <c r="I39" s="158"/>
      <c r="J39" s="135" t="s">
        <v>16</v>
      </c>
      <c r="K39" s="135" t="s">
        <v>21</v>
      </c>
    </row>
    <row r="40" s="135" customFormat="1" ht="13.2" customHeight="1" spans="1:11">
      <c r="A40" s="174"/>
      <c r="B40" s="178"/>
      <c r="C40" s="170"/>
      <c r="D40" s="171"/>
      <c r="E40" s="171"/>
      <c r="F40" s="171"/>
      <c r="G40" s="152">
        <v>228.54</v>
      </c>
      <c r="H40" s="151" t="s">
        <v>27</v>
      </c>
      <c r="I40" s="171"/>
      <c r="J40" s="135" t="s">
        <v>16</v>
      </c>
      <c r="K40" s="135" t="s">
        <v>21</v>
      </c>
    </row>
    <row r="41" s="135" customFormat="1" ht="13.2" customHeight="1" spans="1:11">
      <c r="A41" s="153" t="s">
        <v>84</v>
      </c>
      <c r="B41" s="148" t="s">
        <v>63</v>
      </c>
      <c r="C41" s="160" t="s">
        <v>85</v>
      </c>
      <c r="D41" s="152">
        <v>0</v>
      </c>
      <c r="E41" s="152">
        <v>39.2805</v>
      </c>
      <c r="F41" s="152">
        <v>39.2805</v>
      </c>
      <c r="G41" s="152">
        <v>39.2805</v>
      </c>
      <c r="H41" s="151" t="s">
        <v>15</v>
      </c>
      <c r="I41" s="152">
        <f t="shared" si="5"/>
        <v>0</v>
      </c>
      <c r="J41" s="135" t="s">
        <v>16</v>
      </c>
      <c r="K41" s="135" t="s">
        <v>17</v>
      </c>
    </row>
    <row r="42" s="136" customFormat="1" ht="13.2" customHeight="1" spans="1:11">
      <c r="A42" s="153" t="s">
        <v>86</v>
      </c>
      <c r="B42" s="159" t="s">
        <v>63</v>
      </c>
      <c r="C42" s="160" t="s">
        <v>87</v>
      </c>
      <c r="D42" s="152">
        <v>0</v>
      </c>
      <c r="E42" s="152">
        <v>54.6825</v>
      </c>
      <c r="F42" s="152">
        <v>54.6825</v>
      </c>
      <c r="G42" s="152">
        <v>54.6825</v>
      </c>
      <c r="H42" s="151" t="s">
        <v>15</v>
      </c>
      <c r="I42" s="152">
        <f t="shared" si="5"/>
        <v>0</v>
      </c>
      <c r="J42" s="135" t="s">
        <v>16</v>
      </c>
      <c r="K42" s="135" t="s">
        <v>17</v>
      </c>
    </row>
    <row r="43" s="136" customFormat="1" ht="13.2" customHeight="1" spans="1:11">
      <c r="A43" s="153" t="s">
        <v>88</v>
      </c>
      <c r="B43" s="148" t="s">
        <v>63</v>
      </c>
      <c r="C43" s="160" t="s">
        <v>89</v>
      </c>
      <c r="D43" s="152">
        <v>10.5625</v>
      </c>
      <c r="E43" s="152">
        <v>13.8575</v>
      </c>
      <c r="F43" s="152">
        <v>4.63</v>
      </c>
      <c r="G43" s="152">
        <v>4.63</v>
      </c>
      <c r="H43" s="151" t="s">
        <v>23</v>
      </c>
      <c r="I43" s="152">
        <f t="shared" si="5"/>
        <v>19.79</v>
      </c>
      <c r="J43" s="135" t="s">
        <v>16</v>
      </c>
      <c r="K43" s="135" t="s">
        <v>21</v>
      </c>
    </row>
    <row r="44" s="136" customFormat="1" ht="13.2" customHeight="1" spans="1:11">
      <c r="A44" s="173" t="s">
        <v>90</v>
      </c>
      <c r="B44" s="175" t="s">
        <v>63</v>
      </c>
      <c r="C44" s="163" t="s">
        <v>91</v>
      </c>
      <c r="D44" s="164">
        <v>11.487</v>
      </c>
      <c r="E44" s="164">
        <v>50.5835</v>
      </c>
      <c r="F44" s="164">
        <v>52.97</v>
      </c>
      <c r="G44" s="150">
        <v>18.39</v>
      </c>
      <c r="H44" s="151" t="s">
        <v>92</v>
      </c>
      <c r="I44" s="164">
        <f t="shared" si="5"/>
        <v>9.1005</v>
      </c>
      <c r="J44" s="135" t="s">
        <v>16</v>
      </c>
      <c r="K44" s="135" t="s">
        <v>21</v>
      </c>
    </row>
    <row r="45" s="136" customFormat="1" ht="13.2" customHeight="1" spans="1:11">
      <c r="A45" s="176"/>
      <c r="B45" s="177"/>
      <c r="C45" s="167"/>
      <c r="D45" s="158"/>
      <c r="E45" s="158"/>
      <c r="F45" s="158"/>
      <c r="G45" s="150">
        <v>15.85</v>
      </c>
      <c r="H45" s="151" t="s">
        <v>51</v>
      </c>
      <c r="I45" s="158"/>
      <c r="J45" s="135" t="s">
        <v>16</v>
      </c>
      <c r="K45" s="135" t="s">
        <v>21</v>
      </c>
    </row>
    <row r="46" s="136" customFormat="1" ht="13.2" customHeight="1" spans="1:11">
      <c r="A46" s="176"/>
      <c r="B46" s="177"/>
      <c r="C46" s="167"/>
      <c r="D46" s="158"/>
      <c r="E46" s="158"/>
      <c r="F46" s="158"/>
      <c r="G46" s="152">
        <v>18.73</v>
      </c>
      <c r="H46" s="151" t="s">
        <v>93</v>
      </c>
      <c r="I46" s="158"/>
      <c r="J46" s="135" t="s">
        <v>16</v>
      </c>
      <c r="K46" s="135" t="s">
        <v>21</v>
      </c>
    </row>
    <row r="47" s="135" customFormat="1" ht="13.2" customHeight="1" spans="1:11">
      <c r="A47" s="153" t="s">
        <v>94</v>
      </c>
      <c r="B47" s="160" t="s">
        <v>95</v>
      </c>
      <c r="C47" s="160" t="s">
        <v>96</v>
      </c>
      <c r="D47" s="152">
        <v>0</v>
      </c>
      <c r="E47" s="152">
        <v>1395.118</v>
      </c>
      <c r="F47" s="152">
        <v>1395.118</v>
      </c>
      <c r="G47" s="152">
        <v>1395.118</v>
      </c>
      <c r="H47" s="151" t="s">
        <v>97</v>
      </c>
      <c r="I47" s="152">
        <f t="shared" ref="I47:I53" si="6">D47+E47-F47</f>
        <v>0</v>
      </c>
      <c r="J47" s="135" t="s">
        <v>16</v>
      </c>
      <c r="K47" s="135" t="s">
        <v>17</v>
      </c>
    </row>
    <row r="48" s="135" customFormat="1" ht="13.2" customHeight="1" spans="1:11">
      <c r="A48" s="153" t="s">
        <v>98</v>
      </c>
      <c r="B48" s="160" t="s">
        <v>99</v>
      </c>
      <c r="C48" s="160" t="s">
        <v>100</v>
      </c>
      <c r="D48" s="152">
        <v>88.116</v>
      </c>
      <c r="E48" s="152">
        <v>812.0595</v>
      </c>
      <c r="F48" s="152">
        <v>801.97</v>
      </c>
      <c r="G48" s="152">
        <v>172.04</v>
      </c>
      <c r="H48" s="151" t="s">
        <v>101</v>
      </c>
      <c r="I48" s="152">
        <f t="shared" si="6"/>
        <v>98.2054999999999</v>
      </c>
      <c r="J48" s="135" t="s">
        <v>16</v>
      </c>
      <c r="K48" s="135" t="s">
        <v>21</v>
      </c>
    </row>
    <row r="49" s="135" customFormat="1" ht="13.2" customHeight="1" spans="1:11">
      <c r="A49" s="153"/>
      <c r="B49" s="160"/>
      <c r="C49" s="160"/>
      <c r="D49" s="152"/>
      <c r="E49" s="152"/>
      <c r="F49" s="152"/>
      <c r="G49" s="152">
        <v>470.5</v>
      </c>
      <c r="H49" s="151" t="s">
        <v>102</v>
      </c>
      <c r="I49" s="152"/>
      <c r="J49" s="135" t="s">
        <v>16</v>
      </c>
      <c r="K49" s="135" t="s">
        <v>21</v>
      </c>
    </row>
    <row r="50" s="135" customFormat="1" ht="13.2" customHeight="1" spans="1:11">
      <c r="A50" s="153"/>
      <c r="B50" s="160"/>
      <c r="C50" s="160"/>
      <c r="D50" s="152"/>
      <c r="E50" s="152"/>
      <c r="F50" s="152"/>
      <c r="G50" s="152">
        <v>56.33</v>
      </c>
      <c r="H50" s="151" t="s">
        <v>51</v>
      </c>
      <c r="I50" s="152"/>
      <c r="J50" s="135" t="s">
        <v>16</v>
      </c>
      <c r="K50" s="135" t="s">
        <v>21</v>
      </c>
    </row>
    <row r="51" s="135" customFormat="1" ht="13.2" customHeight="1" spans="1:11">
      <c r="A51" s="153"/>
      <c r="B51" s="160"/>
      <c r="C51" s="160"/>
      <c r="D51" s="152"/>
      <c r="E51" s="152"/>
      <c r="F51" s="152"/>
      <c r="G51" s="152">
        <v>103.1</v>
      </c>
      <c r="H51" s="151" t="s">
        <v>103</v>
      </c>
      <c r="I51" s="152"/>
      <c r="J51" s="135" t="s">
        <v>16</v>
      </c>
      <c r="K51" s="135" t="s">
        <v>76</v>
      </c>
    </row>
    <row r="52" s="135" customFormat="1" ht="13.2" customHeight="1" spans="1:11">
      <c r="A52" s="173" t="s">
        <v>104</v>
      </c>
      <c r="B52" s="163" t="s">
        <v>99</v>
      </c>
      <c r="C52" s="163" t="s">
        <v>105</v>
      </c>
      <c r="D52" s="164">
        <v>3.3985</v>
      </c>
      <c r="E52" s="164">
        <v>3.9015</v>
      </c>
      <c r="F52" s="164">
        <v>0</v>
      </c>
      <c r="G52" s="152">
        <v>0</v>
      </c>
      <c r="H52" s="151" t="s">
        <v>32</v>
      </c>
      <c r="I52" s="164">
        <f t="shared" si="6"/>
        <v>7.3</v>
      </c>
      <c r="J52" s="135" t="s">
        <v>16</v>
      </c>
      <c r="K52" s="135" t="s">
        <v>32</v>
      </c>
    </row>
    <row r="53" s="135" customFormat="1" ht="13.2" customHeight="1" spans="1:11">
      <c r="A53" s="179" t="s">
        <v>106</v>
      </c>
      <c r="B53" s="180" t="s">
        <v>99</v>
      </c>
      <c r="C53" s="180" t="s">
        <v>107</v>
      </c>
      <c r="D53" s="181">
        <v>7.25600000000003</v>
      </c>
      <c r="E53" s="181">
        <v>167.538</v>
      </c>
      <c r="F53" s="181">
        <v>166.84</v>
      </c>
      <c r="G53" s="152">
        <v>156.94</v>
      </c>
      <c r="H53" s="151" t="s">
        <v>108</v>
      </c>
      <c r="I53" s="158">
        <f t="shared" si="6"/>
        <v>7.95400000000004</v>
      </c>
      <c r="J53" s="135" t="s">
        <v>16</v>
      </c>
      <c r="K53" s="135" t="s">
        <v>76</v>
      </c>
    </row>
    <row r="54" s="135" customFormat="1" ht="13.2" customHeight="1" spans="1:11">
      <c r="A54" s="153"/>
      <c r="B54" s="160"/>
      <c r="C54" s="160"/>
      <c r="D54" s="152"/>
      <c r="E54" s="152"/>
      <c r="F54" s="152"/>
      <c r="G54" s="152">
        <v>9.9</v>
      </c>
      <c r="H54" s="151" t="s">
        <v>109</v>
      </c>
      <c r="I54" s="171"/>
      <c r="J54" s="135" t="s">
        <v>16</v>
      </c>
      <c r="K54" s="135" t="s">
        <v>76</v>
      </c>
    </row>
    <row r="55" s="136" customFormat="1" ht="13.2" customHeight="1" spans="1:11">
      <c r="A55" s="173" t="s">
        <v>110</v>
      </c>
      <c r="B55" s="182" t="s">
        <v>111</v>
      </c>
      <c r="C55" s="163" t="s">
        <v>112</v>
      </c>
      <c r="D55" s="164">
        <v>9.1275</v>
      </c>
      <c r="E55" s="164">
        <v>9.289</v>
      </c>
      <c r="F55" s="164">
        <v>10.26</v>
      </c>
      <c r="G55" s="152">
        <v>10.26</v>
      </c>
      <c r="H55" s="151" t="s">
        <v>23</v>
      </c>
      <c r="I55" s="164">
        <f t="shared" ref="I55:I61" si="7">D55+E55-F55</f>
        <v>8.1565</v>
      </c>
      <c r="J55" s="135" t="s">
        <v>16</v>
      </c>
      <c r="K55" s="135" t="s">
        <v>21</v>
      </c>
    </row>
    <row r="56" s="135" customFormat="1" ht="13.2" customHeight="1" spans="1:11">
      <c r="A56" s="153" t="s">
        <v>113</v>
      </c>
      <c r="B56" s="159" t="s">
        <v>111</v>
      </c>
      <c r="C56" s="160" t="s">
        <v>114</v>
      </c>
      <c r="D56" s="152">
        <v>5.4535</v>
      </c>
      <c r="E56" s="152">
        <v>16.393</v>
      </c>
      <c r="F56" s="152">
        <v>14.19</v>
      </c>
      <c r="G56" s="152">
        <v>14.19</v>
      </c>
      <c r="H56" s="151" t="s">
        <v>115</v>
      </c>
      <c r="I56" s="152">
        <f t="shared" si="7"/>
        <v>7.6565</v>
      </c>
      <c r="J56" s="135" t="s">
        <v>16</v>
      </c>
      <c r="K56" s="135" t="s">
        <v>21</v>
      </c>
    </row>
    <row r="57" s="135" customFormat="1" ht="13.2" customHeight="1" spans="1:11">
      <c r="A57" s="173" t="s">
        <v>116</v>
      </c>
      <c r="B57" s="182" t="s">
        <v>111</v>
      </c>
      <c r="C57" s="163" t="s">
        <v>117</v>
      </c>
      <c r="D57" s="164">
        <v>0.0979999999999999</v>
      </c>
      <c r="E57" s="164">
        <v>0.5505</v>
      </c>
      <c r="F57" s="164">
        <v>0</v>
      </c>
      <c r="G57" s="152">
        <v>0</v>
      </c>
      <c r="H57" s="151" t="s">
        <v>32</v>
      </c>
      <c r="I57" s="164">
        <f t="shared" si="7"/>
        <v>0.6485</v>
      </c>
      <c r="J57" s="135" t="s">
        <v>16</v>
      </c>
      <c r="K57" s="135" t="s">
        <v>32</v>
      </c>
    </row>
    <row r="58" s="135" customFormat="1" ht="13.2" customHeight="1" spans="1:11">
      <c r="A58" s="153" t="s">
        <v>118</v>
      </c>
      <c r="B58" s="159" t="s">
        <v>111</v>
      </c>
      <c r="C58" s="160" t="s">
        <v>119</v>
      </c>
      <c r="D58" s="152">
        <v>0.0745000000000005</v>
      </c>
      <c r="E58" s="152">
        <v>0.4885</v>
      </c>
      <c r="F58" s="152">
        <v>0</v>
      </c>
      <c r="G58" s="152">
        <v>0</v>
      </c>
      <c r="H58" s="151" t="s">
        <v>32</v>
      </c>
      <c r="I58" s="152">
        <f t="shared" si="7"/>
        <v>0.563</v>
      </c>
      <c r="J58" s="135" t="s">
        <v>16</v>
      </c>
      <c r="K58" s="135" t="s">
        <v>32</v>
      </c>
    </row>
    <row r="59" s="135" customFormat="1" ht="13.2" customHeight="1" spans="1:11">
      <c r="A59" s="173" t="s">
        <v>120</v>
      </c>
      <c r="B59" s="182" t="s">
        <v>111</v>
      </c>
      <c r="C59" s="163" t="s">
        <v>121</v>
      </c>
      <c r="D59" s="164">
        <v>0.04</v>
      </c>
      <c r="E59" s="164">
        <v>0.3305</v>
      </c>
      <c r="F59" s="164">
        <v>0</v>
      </c>
      <c r="G59" s="152">
        <v>0</v>
      </c>
      <c r="H59" s="151" t="s">
        <v>32</v>
      </c>
      <c r="I59" s="164">
        <f t="shared" si="7"/>
        <v>0.3705</v>
      </c>
      <c r="J59" s="135" t="s">
        <v>16</v>
      </c>
      <c r="K59" s="135" t="s">
        <v>32</v>
      </c>
    </row>
    <row r="60" s="135" customFormat="1" ht="13.2" customHeight="1" spans="1:11">
      <c r="A60" s="173" t="s">
        <v>122</v>
      </c>
      <c r="B60" s="182" t="s">
        <v>111</v>
      </c>
      <c r="C60" s="163" t="s">
        <v>123</v>
      </c>
      <c r="D60" s="164">
        <v>0.0150000000000006</v>
      </c>
      <c r="E60" s="164">
        <v>0.1125</v>
      </c>
      <c r="F60" s="164">
        <v>0</v>
      </c>
      <c r="G60" s="152">
        <v>0</v>
      </c>
      <c r="H60" s="151" t="s">
        <v>32</v>
      </c>
      <c r="I60" s="164">
        <f t="shared" si="7"/>
        <v>0.127500000000001</v>
      </c>
      <c r="J60" s="135" t="s">
        <v>16</v>
      </c>
      <c r="K60" s="135" t="s">
        <v>32</v>
      </c>
    </row>
    <row r="61" s="135" customFormat="1" ht="13.2" customHeight="1" spans="1:11">
      <c r="A61" s="173" t="s">
        <v>124</v>
      </c>
      <c r="B61" s="182" t="s">
        <v>111</v>
      </c>
      <c r="C61" s="163" t="s">
        <v>125</v>
      </c>
      <c r="D61" s="164">
        <v>22.8395</v>
      </c>
      <c r="E61" s="164">
        <v>101.727</v>
      </c>
      <c r="F61" s="164">
        <v>96.34</v>
      </c>
      <c r="G61" s="152">
        <v>63.18</v>
      </c>
      <c r="H61" s="151" t="s">
        <v>101</v>
      </c>
      <c r="I61" s="164">
        <f t="shared" si="7"/>
        <v>28.2265</v>
      </c>
      <c r="J61" s="135" t="s">
        <v>16</v>
      </c>
      <c r="K61" s="135" t="s">
        <v>21</v>
      </c>
    </row>
    <row r="62" s="135" customFormat="1" ht="13.2" customHeight="1" spans="1:11">
      <c r="A62" s="176"/>
      <c r="B62" s="183"/>
      <c r="C62" s="167"/>
      <c r="D62" s="158"/>
      <c r="E62" s="158"/>
      <c r="F62" s="158"/>
      <c r="G62" s="152">
        <v>33.16</v>
      </c>
      <c r="H62" s="151" t="s">
        <v>51</v>
      </c>
      <c r="I62" s="158"/>
      <c r="J62" s="135" t="s">
        <v>16</v>
      </c>
      <c r="K62" s="135" t="s">
        <v>21</v>
      </c>
    </row>
    <row r="63" s="136" customFormat="1" ht="13.2" customHeight="1" spans="1:11">
      <c r="A63" s="153" t="s">
        <v>126</v>
      </c>
      <c r="B63" s="159" t="s">
        <v>127</v>
      </c>
      <c r="C63" s="160" t="s">
        <v>128</v>
      </c>
      <c r="D63" s="152">
        <v>3.7065</v>
      </c>
      <c r="E63" s="152">
        <v>12.6155</v>
      </c>
      <c r="F63" s="152">
        <v>14.429</v>
      </c>
      <c r="G63" s="152">
        <v>14.429</v>
      </c>
      <c r="H63" s="151" t="s">
        <v>129</v>
      </c>
      <c r="I63" s="152">
        <f t="shared" ref="I63:I77" si="8">D63+E63-F63</f>
        <v>1.893</v>
      </c>
      <c r="J63" s="135" t="s">
        <v>16</v>
      </c>
      <c r="K63" s="135" t="s">
        <v>21</v>
      </c>
    </row>
    <row r="64" s="136" customFormat="1" ht="13.2" customHeight="1" spans="1:11">
      <c r="A64" s="153" t="s">
        <v>130</v>
      </c>
      <c r="B64" s="159" t="s">
        <v>131</v>
      </c>
      <c r="C64" s="160" t="s">
        <v>132</v>
      </c>
      <c r="D64" s="152">
        <v>3.36700000000001</v>
      </c>
      <c r="E64" s="152">
        <v>13.607</v>
      </c>
      <c r="F64" s="152">
        <v>13.3845</v>
      </c>
      <c r="G64" s="152">
        <v>13.3845</v>
      </c>
      <c r="H64" s="151" t="s">
        <v>133</v>
      </c>
      <c r="I64" s="152">
        <f t="shared" si="8"/>
        <v>3.58950000000001</v>
      </c>
      <c r="J64" s="135" t="s">
        <v>134</v>
      </c>
      <c r="K64" s="135" t="s">
        <v>76</v>
      </c>
    </row>
    <row r="65" s="136" customFormat="1" ht="13.2" customHeight="1" spans="1:11">
      <c r="A65" s="161" t="s">
        <v>135</v>
      </c>
      <c r="B65" s="159" t="s">
        <v>136</v>
      </c>
      <c r="C65" s="160" t="s">
        <v>137</v>
      </c>
      <c r="D65" s="152">
        <v>0</v>
      </c>
      <c r="E65" s="152">
        <v>83.66</v>
      </c>
      <c r="F65" s="152">
        <v>83.66</v>
      </c>
      <c r="G65" s="152">
        <v>83.66</v>
      </c>
      <c r="H65" s="151" t="s">
        <v>138</v>
      </c>
      <c r="I65" s="152">
        <f t="shared" si="8"/>
        <v>0</v>
      </c>
      <c r="J65" s="135" t="s">
        <v>16</v>
      </c>
      <c r="K65" s="136" t="s">
        <v>138</v>
      </c>
    </row>
    <row r="66" s="136" customFormat="1" ht="13.2" customHeight="1" spans="1:11">
      <c r="A66" s="153" t="s">
        <v>139</v>
      </c>
      <c r="B66" s="159" t="s">
        <v>140</v>
      </c>
      <c r="C66" s="160" t="s">
        <v>141</v>
      </c>
      <c r="D66" s="152">
        <v>8.13900000000001</v>
      </c>
      <c r="E66" s="152">
        <v>117.6565</v>
      </c>
      <c r="F66" s="152">
        <v>122.1545</v>
      </c>
      <c r="G66" s="152">
        <v>122.1545</v>
      </c>
      <c r="H66" s="151" t="s">
        <v>142</v>
      </c>
      <c r="I66" s="152">
        <f t="shared" si="8"/>
        <v>3.64100000000001</v>
      </c>
      <c r="J66" s="135" t="s">
        <v>134</v>
      </c>
      <c r="K66" s="135" t="s">
        <v>76</v>
      </c>
    </row>
    <row r="67" s="136" customFormat="1" ht="13.2" customHeight="1" spans="1:11">
      <c r="A67" s="153" t="s">
        <v>143</v>
      </c>
      <c r="B67" s="159" t="s">
        <v>144</v>
      </c>
      <c r="C67" s="160" t="s">
        <v>145</v>
      </c>
      <c r="D67" s="152">
        <v>24.7025000000001</v>
      </c>
      <c r="E67" s="152">
        <v>220.204</v>
      </c>
      <c r="F67" s="152">
        <v>244.83</v>
      </c>
      <c r="G67" s="152">
        <v>244.83</v>
      </c>
      <c r="H67" s="184" t="s">
        <v>146</v>
      </c>
      <c r="I67" s="152">
        <f t="shared" si="8"/>
        <v>0.0765000000000668</v>
      </c>
      <c r="J67" s="135" t="s">
        <v>16</v>
      </c>
      <c r="K67" s="135" t="s">
        <v>76</v>
      </c>
    </row>
    <row r="68" s="136" customFormat="1" ht="13.2" customHeight="1" spans="1:11">
      <c r="A68" s="173" t="s">
        <v>147</v>
      </c>
      <c r="B68" s="182" t="s">
        <v>144</v>
      </c>
      <c r="C68" s="163" t="s">
        <v>148</v>
      </c>
      <c r="D68" s="164">
        <v>0.767</v>
      </c>
      <c r="E68" s="164">
        <v>3.7305</v>
      </c>
      <c r="F68" s="164">
        <v>0</v>
      </c>
      <c r="G68" s="152">
        <v>0</v>
      </c>
      <c r="H68" s="151" t="s">
        <v>32</v>
      </c>
      <c r="I68" s="164">
        <f t="shared" si="8"/>
        <v>4.4975</v>
      </c>
      <c r="J68" s="135" t="s">
        <v>16</v>
      </c>
      <c r="K68" s="135" t="s">
        <v>32</v>
      </c>
    </row>
    <row r="69" s="136" customFormat="1" ht="13.2" customHeight="1" spans="1:11">
      <c r="A69" s="153" t="s">
        <v>149</v>
      </c>
      <c r="B69" s="159" t="s">
        <v>144</v>
      </c>
      <c r="C69" s="160" t="s">
        <v>150</v>
      </c>
      <c r="D69" s="152">
        <v>0.264500000000002</v>
      </c>
      <c r="E69" s="152">
        <v>1.609</v>
      </c>
      <c r="F69" s="152">
        <v>0</v>
      </c>
      <c r="G69" s="152">
        <v>0</v>
      </c>
      <c r="H69" s="151" t="s">
        <v>32</v>
      </c>
      <c r="I69" s="152">
        <f t="shared" si="8"/>
        <v>1.8735</v>
      </c>
      <c r="J69" s="135" t="s">
        <v>16</v>
      </c>
      <c r="K69" s="135" t="s">
        <v>32</v>
      </c>
    </row>
    <row r="70" s="135" customFormat="1" ht="13.2" customHeight="1" spans="1:11">
      <c r="A70" s="147" t="s">
        <v>151</v>
      </c>
      <c r="B70" s="148" t="s">
        <v>152</v>
      </c>
      <c r="C70" s="148" t="s">
        <v>153</v>
      </c>
      <c r="D70" s="152">
        <v>0.493</v>
      </c>
      <c r="E70" s="152">
        <v>1.2365</v>
      </c>
      <c r="F70" s="152">
        <v>1.6965</v>
      </c>
      <c r="G70" s="152">
        <v>1.6965</v>
      </c>
      <c r="H70" s="151" t="s">
        <v>142</v>
      </c>
      <c r="I70" s="152">
        <f t="shared" si="8"/>
        <v>0.0329999999999997</v>
      </c>
      <c r="J70" s="135" t="s">
        <v>134</v>
      </c>
      <c r="K70" s="135" t="s">
        <v>76</v>
      </c>
    </row>
    <row r="71" s="135" customFormat="1" ht="13.2" customHeight="1" spans="1:11">
      <c r="A71" s="153" t="s">
        <v>154</v>
      </c>
      <c r="B71" s="159" t="s">
        <v>152</v>
      </c>
      <c r="C71" s="148" t="s">
        <v>155</v>
      </c>
      <c r="D71" s="150">
        <v>43.847</v>
      </c>
      <c r="E71" s="150">
        <v>51.4895</v>
      </c>
      <c r="F71" s="150">
        <v>75.38</v>
      </c>
      <c r="G71" s="152">
        <v>75.38</v>
      </c>
      <c r="H71" s="151" t="s">
        <v>156</v>
      </c>
      <c r="I71" s="152">
        <f t="shared" si="8"/>
        <v>19.9565</v>
      </c>
      <c r="J71" s="135" t="s">
        <v>16</v>
      </c>
      <c r="K71" s="135" t="s">
        <v>76</v>
      </c>
    </row>
    <row r="72" s="135" customFormat="1" ht="13.2" customHeight="1" spans="1:11">
      <c r="A72" s="147" t="s">
        <v>157</v>
      </c>
      <c r="B72" s="159" t="s">
        <v>152</v>
      </c>
      <c r="C72" s="148" t="s">
        <v>158</v>
      </c>
      <c r="D72" s="150">
        <v>17.8325</v>
      </c>
      <c r="E72" s="150">
        <v>32.2345</v>
      </c>
      <c r="F72" s="150">
        <v>33.88</v>
      </c>
      <c r="G72" s="152">
        <v>33.88</v>
      </c>
      <c r="H72" s="151" t="s">
        <v>146</v>
      </c>
      <c r="I72" s="152">
        <f t="shared" si="8"/>
        <v>16.187</v>
      </c>
      <c r="J72" s="135" t="s">
        <v>16</v>
      </c>
      <c r="K72" s="135" t="s">
        <v>76</v>
      </c>
    </row>
    <row r="73" s="135" customFormat="1" ht="13.2" customHeight="1" spans="1:11">
      <c r="A73" s="153" t="s">
        <v>159</v>
      </c>
      <c r="B73" s="159" t="s">
        <v>152</v>
      </c>
      <c r="C73" s="148" t="s">
        <v>160</v>
      </c>
      <c r="D73" s="150">
        <v>0.1955</v>
      </c>
      <c r="E73" s="150">
        <v>0.0825</v>
      </c>
      <c r="F73" s="150">
        <v>0</v>
      </c>
      <c r="G73" s="152">
        <v>0</v>
      </c>
      <c r="H73" s="151" t="s">
        <v>32</v>
      </c>
      <c r="I73" s="152">
        <f t="shared" si="8"/>
        <v>0.278</v>
      </c>
      <c r="J73" s="135" t="s">
        <v>16</v>
      </c>
      <c r="K73" s="135" t="s">
        <v>32</v>
      </c>
    </row>
    <row r="74" s="135" customFormat="1" ht="13.2" customHeight="1" spans="1:11">
      <c r="A74" s="153" t="s">
        <v>161</v>
      </c>
      <c r="B74" s="159" t="s">
        <v>162</v>
      </c>
      <c r="C74" s="159" t="s">
        <v>163</v>
      </c>
      <c r="D74" s="150">
        <v>0</v>
      </c>
      <c r="E74" s="150">
        <v>6.133</v>
      </c>
      <c r="F74" s="150">
        <v>6.133</v>
      </c>
      <c r="G74" s="150">
        <v>6.133</v>
      </c>
      <c r="H74" s="151" t="s">
        <v>15</v>
      </c>
      <c r="I74" s="152">
        <f t="shared" si="8"/>
        <v>0</v>
      </c>
      <c r="J74" s="135" t="s">
        <v>16</v>
      </c>
      <c r="K74" s="135" t="s">
        <v>17</v>
      </c>
    </row>
    <row r="75" s="135" customFormat="1" ht="13.2" customHeight="1" spans="1:11">
      <c r="A75" s="153" t="s">
        <v>164</v>
      </c>
      <c r="B75" s="159" t="s">
        <v>162</v>
      </c>
      <c r="C75" s="159" t="s">
        <v>165</v>
      </c>
      <c r="D75" s="150">
        <v>0</v>
      </c>
      <c r="E75" s="150">
        <v>16.7435</v>
      </c>
      <c r="F75" s="150">
        <v>16.7435</v>
      </c>
      <c r="G75" s="150">
        <v>16.7435</v>
      </c>
      <c r="H75" s="151" t="s">
        <v>15</v>
      </c>
      <c r="I75" s="152">
        <f t="shared" si="8"/>
        <v>0</v>
      </c>
      <c r="J75" s="135" t="s">
        <v>16</v>
      </c>
      <c r="K75" s="135" t="s">
        <v>17</v>
      </c>
    </row>
    <row r="76" s="135" customFormat="1" ht="13.2" customHeight="1" spans="1:11">
      <c r="A76" s="153" t="s">
        <v>166</v>
      </c>
      <c r="B76" s="159" t="s">
        <v>167</v>
      </c>
      <c r="C76" s="148" t="s">
        <v>168</v>
      </c>
      <c r="D76" s="150">
        <v>4.1785</v>
      </c>
      <c r="E76" s="150">
        <v>13.509</v>
      </c>
      <c r="F76" s="150">
        <v>17.23</v>
      </c>
      <c r="G76" s="150">
        <v>17.23</v>
      </c>
      <c r="H76" s="151" t="s">
        <v>27</v>
      </c>
      <c r="I76" s="152">
        <f t="shared" si="8"/>
        <v>0.4575</v>
      </c>
      <c r="J76" s="135" t="s">
        <v>16</v>
      </c>
      <c r="K76" s="135" t="s">
        <v>21</v>
      </c>
    </row>
    <row r="77" s="136" customFormat="1" ht="13.2" customHeight="1" spans="1:11">
      <c r="A77" s="153" t="s">
        <v>169</v>
      </c>
      <c r="B77" s="160" t="s">
        <v>170</v>
      </c>
      <c r="C77" s="148" t="s">
        <v>171</v>
      </c>
      <c r="D77" s="150">
        <v>42.34</v>
      </c>
      <c r="E77" s="150">
        <v>316.4235</v>
      </c>
      <c r="F77" s="150">
        <v>314.82</v>
      </c>
      <c r="G77" s="150">
        <v>36.13</v>
      </c>
      <c r="H77" s="151" t="s">
        <v>172</v>
      </c>
      <c r="I77" s="152">
        <f t="shared" si="8"/>
        <v>43.9435</v>
      </c>
      <c r="J77" s="135" t="s">
        <v>16</v>
      </c>
      <c r="K77" s="135" t="s">
        <v>21</v>
      </c>
    </row>
    <row r="78" s="136" customFormat="1" ht="13.2" customHeight="1" spans="1:11">
      <c r="A78" s="153"/>
      <c r="B78" s="160"/>
      <c r="C78" s="148"/>
      <c r="D78" s="150"/>
      <c r="E78" s="150"/>
      <c r="F78" s="150"/>
      <c r="G78" s="150">
        <v>34.7</v>
      </c>
      <c r="H78" s="151" t="s">
        <v>23</v>
      </c>
      <c r="I78" s="152"/>
      <c r="J78" s="135" t="s">
        <v>16</v>
      </c>
      <c r="K78" s="135" t="s">
        <v>21</v>
      </c>
    </row>
    <row r="79" s="136" customFormat="1" ht="13.2" customHeight="1" spans="1:11">
      <c r="A79" s="153"/>
      <c r="B79" s="160"/>
      <c r="C79" s="148"/>
      <c r="D79" s="150"/>
      <c r="E79" s="150"/>
      <c r="F79" s="150"/>
      <c r="G79" s="150">
        <v>243.99</v>
      </c>
      <c r="H79" s="151" t="s">
        <v>173</v>
      </c>
      <c r="I79" s="152"/>
      <c r="J79" s="135" t="s">
        <v>16</v>
      </c>
      <c r="K79" s="135" t="s">
        <v>21</v>
      </c>
    </row>
    <row r="80" s="136" customFormat="1" ht="13.2" customHeight="1" spans="1:11">
      <c r="A80" s="153" t="s">
        <v>174</v>
      </c>
      <c r="B80" s="160" t="s">
        <v>170</v>
      </c>
      <c r="C80" s="148" t="s">
        <v>175</v>
      </c>
      <c r="D80" s="150">
        <v>36.3349999999999</v>
      </c>
      <c r="E80" s="150">
        <v>567.081</v>
      </c>
      <c r="F80" s="150">
        <v>564.92</v>
      </c>
      <c r="G80" s="150">
        <v>36.29</v>
      </c>
      <c r="H80" s="151" t="s">
        <v>176</v>
      </c>
      <c r="I80" s="152">
        <f>D80+E80-F80</f>
        <v>38.4959999999999</v>
      </c>
      <c r="J80" s="135" t="s">
        <v>16</v>
      </c>
      <c r="K80" s="135" t="s">
        <v>21</v>
      </c>
    </row>
    <row r="81" s="136" customFormat="1" ht="13.2" customHeight="1" spans="1:11">
      <c r="A81" s="153"/>
      <c r="B81" s="160"/>
      <c r="C81" s="148"/>
      <c r="D81" s="150"/>
      <c r="E81" s="150"/>
      <c r="F81" s="150"/>
      <c r="G81" s="150">
        <v>70.19</v>
      </c>
      <c r="H81" s="151" t="s">
        <v>177</v>
      </c>
      <c r="I81" s="152"/>
      <c r="J81" s="135" t="s">
        <v>16</v>
      </c>
      <c r="K81" s="135" t="s">
        <v>21</v>
      </c>
    </row>
    <row r="82" s="136" customFormat="1" ht="13.2" customHeight="1" spans="1:11">
      <c r="A82" s="153"/>
      <c r="B82" s="160"/>
      <c r="C82" s="148"/>
      <c r="D82" s="150"/>
      <c r="E82" s="150"/>
      <c r="F82" s="150"/>
      <c r="G82" s="150">
        <v>350.79</v>
      </c>
      <c r="H82" s="151" t="s">
        <v>92</v>
      </c>
      <c r="I82" s="152"/>
      <c r="J82" s="135" t="s">
        <v>16</v>
      </c>
      <c r="K82" s="135" t="s">
        <v>21</v>
      </c>
    </row>
    <row r="83" s="136" customFormat="1" ht="13.2" customHeight="1" spans="1:11">
      <c r="A83" s="153"/>
      <c r="B83" s="160"/>
      <c r="C83" s="148"/>
      <c r="D83" s="150"/>
      <c r="E83" s="150"/>
      <c r="F83" s="150"/>
      <c r="G83" s="150">
        <v>72.22</v>
      </c>
      <c r="H83" s="151" t="s">
        <v>27</v>
      </c>
      <c r="I83" s="152"/>
      <c r="J83" s="135" t="s">
        <v>16</v>
      </c>
      <c r="K83" s="135" t="s">
        <v>21</v>
      </c>
    </row>
    <row r="84" s="136" customFormat="1" ht="13.2" customHeight="1" spans="1:11">
      <c r="A84" s="153"/>
      <c r="B84" s="160"/>
      <c r="C84" s="148"/>
      <c r="D84" s="150"/>
      <c r="E84" s="150"/>
      <c r="F84" s="150"/>
      <c r="G84" s="150">
        <v>35.43</v>
      </c>
      <c r="H84" s="151" t="s">
        <v>178</v>
      </c>
      <c r="I84" s="152"/>
      <c r="J84" s="135" t="s">
        <v>16</v>
      </c>
      <c r="K84" s="135" t="s">
        <v>21</v>
      </c>
    </row>
    <row r="85" s="136" customFormat="1" ht="13.2" customHeight="1" spans="1:11">
      <c r="A85" s="185" t="s">
        <v>179</v>
      </c>
      <c r="B85" s="160" t="s">
        <v>170</v>
      </c>
      <c r="C85" s="160" t="s">
        <v>180</v>
      </c>
      <c r="D85" s="152">
        <v>25.8494999999999</v>
      </c>
      <c r="E85" s="152">
        <v>459.74</v>
      </c>
      <c r="F85" s="152">
        <v>453.19</v>
      </c>
      <c r="G85" s="152">
        <v>174.25</v>
      </c>
      <c r="H85" s="184" t="s">
        <v>176</v>
      </c>
      <c r="I85" s="152">
        <f t="shared" ref="I85:I91" si="9">D85+E85-F85</f>
        <v>32.3994999999999</v>
      </c>
      <c r="J85" s="135" t="s">
        <v>16</v>
      </c>
      <c r="K85" s="135" t="s">
        <v>21</v>
      </c>
    </row>
    <row r="86" s="136" customFormat="1" ht="13.2" customHeight="1" spans="1:11">
      <c r="A86" s="185"/>
      <c r="B86" s="160"/>
      <c r="C86" s="160"/>
      <c r="D86" s="152"/>
      <c r="E86" s="152"/>
      <c r="F86" s="152"/>
      <c r="G86" s="152">
        <v>209.9</v>
      </c>
      <c r="H86" s="184" t="s">
        <v>92</v>
      </c>
      <c r="I86" s="152"/>
      <c r="J86" s="135" t="s">
        <v>16</v>
      </c>
      <c r="K86" s="135" t="s">
        <v>21</v>
      </c>
    </row>
    <row r="87" s="136" customFormat="1" ht="13.2" customHeight="1" spans="1:11">
      <c r="A87" s="185"/>
      <c r="B87" s="160"/>
      <c r="C87" s="160"/>
      <c r="D87" s="152"/>
      <c r="E87" s="152"/>
      <c r="F87" s="152"/>
      <c r="G87" s="152">
        <v>34.43</v>
      </c>
      <c r="H87" s="184" t="s">
        <v>47</v>
      </c>
      <c r="I87" s="152"/>
      <c r="J87" s="135" t="s">
        <v>16</v>
      </c>
      <c r="K87" s="135" t="s">
        <v>21</v>
      </c>
    </row>
    <row r="88" s="136" customFormat="1" ht="13.2" customHeight="1" spans="1:11">
      <c r="A88" s="185"/>
      <c r="B88" s="160"/>
      <c r="C88" s="160"/>
      <c r="D88" s="152"/>
      <c r="E88" s="152"/>
      <c r="F88" s="152"/>
      <c r="G88" s="152">
        <v>34.61</v>
      </c>
      <c r="H88" s="184" t="s">
        <v>178</v>
      </c>
      <c r="I88" s="152"/>
      <c r="J88" s="135" t="s">
        <v>16</v>
      </c>
      <c r="K88" s="135" t="s">
        <v>21</v>
      </c>
    </row>
    <row r="89" s="136" customFormat="1" ht="13.2" customHeight="1" spans="1:11">
      <c r="A89" s="185" t="s">
        <v>181</v>
      </c>
      <c r="B89" s="159" t="s">
        <v>182</v>
      </c>
      <c r="C89" s="160" t="s">
        <v>183</v>
      </c>
      <c r="D89" s="152">
        <v>3.40799999999999</v>
      </c>
      <c r="E89" s="152">
        <v>17.0985</v>
      </c>
      <c r="F89" s="152">
        <v>0</v>
      </c>
      <c r="G89" s="152">
        <v>0</v>
      </c>
      <c r="H89" s="151" t="s">
        <v>32</v>
      </c>
      <c r="I89" s="152">
        <f t="shared" si="9"/>
        <v>20.5065</v>
      </c>
      <c r="J89" s="135" t="s">
        <v>16</v>
      </c>
      <c r="K89" s="135" t="s">
        <v>32</v>
      </c>
    </row>
    <row r="90" s="136" customFormat="1" ht="13.2" customHeight="1" spans="1:11">
      <c r="A90" s="186" t="s">
        <v>184</v>
      </c>
      <c r="B90" s="182" t="s">
        <v>182</v>
      </c>
      <c r="C90" s="163" t="s">
        <v>185</v>
      </c>
      <c r="D90" s="164">
        <v>10.7925</v>
      </c>
      <c r="E90" s="164">
        <v>10.074</v>
      </c>
      <c r="F90" s="164">
        <v>14.11</v>
      </c>
      <c r="G90" s="152">
        <v>14.11</v>
      </c>
      <c r="H90" s="151" t="s">
        <v>27</v>
      </c>
      <c r="I90" s="164">
        <f t="shared" si="9"/>
        <v>6.7565</v>
      </c>
      <c r="J90" s="135" t="s">
        <v>16</v>
      </c>
      <c r="K90" s="135" t="s">
        <v>21</v>
      </c>
    </row>
    <row r="91" s="136" customFormat="1" ht="13.2" customHeight="1" spans="1:11">
      <c r="A91" s="185" t="s">
        <v>186</v>
      </c>
      <c r="B91" s="159" t="s">
        <v>182</v>
      </c>
      <c r="C91" s="160" t="s">
        <v>187</v>
      </c>
      <c r="D91" s="152">
        <v>17.0085</v>
      </c>
      <c r="E91" s="152">
        <v>48.18</v>
      </c>
      <c r="F91" s="152">
        <v>60.95</v>
      </c>
      <c r="G91" s="152">
        <v>47.56</v>
      </c>
      <c r="H91" s="184" t="s">
        <v>23</v>
      </c>
      <c r="I91" s="152">
        <f t="shared" si="9"/>
        <v>4.2385</v>
      </c>
      <c r="J91" s="135" t="s">
        <v>16</v>
      </c>
      <c r="K91" s="135" t="s">
        <v>21</v>
      </c>
    </row>
    <row r="92" s="136" customFormat="1" ht="13.2" customHeight="1" spans="1:11">
      <c r="A92" s="185"/>
      <c r="B92" s="159"/>
      <c r="C92" s="160"/>
      <c r="D92" s="152"/>
      <c r="E92" s="152"/>
      <c r="F92" s="152"/>
      <c r="G92" s="152">
        <v>13.39</v>
      </c>
      <c r="H92" s="184" t="s">
        <v>47</v>
      </c>
      <c r="I92" s="152"/>
      <c r="J92" s="135" t="s">
        <v>16</v>
      </c>
      <c r="K92" s="135" t="s">
        <v>21</v>
      </c>
    </row>
    <row r="93" s="136" customFormat="1" ht="13.2" customHeight="1" spans="1:11">
      <c r="A93" s="185" t="s">
        <v>188</v>
      </c>
      <c r="B93" s="159" t="s">
        <v>182</v>
      </c>
      <c r="C93" s="160" t="s">
        <v>189</v>
      </c>
      <c r="D93" s="152">
        <v>13.4665</v>
      </c>
      <c r="E93" s="152">
        <v>34.833</v>
      </c>
      <c r="F93" s="152">
        <v>43.71</v>
      </c>
      <c r="G93" s="152">
        <v>9.04</v>
      </c>
      <c r="H93" s="184" t="s">
        <v>50</v>
      </c>
      <c r="I93" s="152">
        <f t="shared" ref="I93:I99" si="10">D93+E93-F93</f>
        <v>4.58949999999999</v>
      </c>
      <c r="J93" s="135" t="s">
        <v>16</v>
      </c>
      <c r="K93" s="135" t="s">
        <v>21</v>
      </c>
    </row>
    <row r="94" s="136" customFormat="1" ht="13.2" customHeight="1" spans="1:11">
      <c r="A94" s="185"/>
      <c r="B94" s="159"/>
      <c r="C94" s="160"/>
      <c r="D94" s="152"/>
      <c r="E94" s="152"/>
      <c r="F94" s="152"/>
      <c r="G94" s="152">
        <v>34.67</v>
      </c>
      <c r="H94" s="184" t="s">
        <v>27</v>
      </c>
      <c r="I94" s="152"/>
      <c r="J94" s="135" t="s">
        <v>16</v>
      </c>
      <c r="K94" s="135" t="s">
        <v>21</v>
      </c>
    </row>
    <row r="95" s="135" customFormat="1" ht="13.2" customHeight="1" spans="1:11">
      <c r="A95" s="187" t="s">
        <v>190</v>
      </c>
      <c r="B95" s="159" t="s">
        <v>182</v>
      </c>
      <c r="C95" s="160" t="s">
        <v>191</v>
      </c>
      <c r="D95" s="152">
        <v>21.2475</v>
      </c>
      <c r="E95" s="152">
        <v>40.103</v>
      </c>
      <c r="F95" s="152">
        <v>50.36</v>
      </c>
      <c r="G95" s="152">
        <v>32.4</v>
      </c>
      <c r="H95" s="151" t="s">
        <v>50</v>
      </c>
      <c r="I95" s="152">
        <f t="shared" si="10"/>
        <v>10.9905</v>
      </c>
      <c r="J95" s="135" t="s">
        <v>16</v>
      </c>
      <c r="K95" s="135" t="s">
        <v>21</v>
      </c>
    </row>
    <row r="96" s="135" customFormat="1" ht="13.2" customHeight="1" spans="1:11">
      <c r="A96" s="187"/>
      <c r="B96" s="159"/>
      <c r="C96" s="160"/>
      <c r="D96" s="152"/>
      <c r="E96" s="152"/>
      <c r="F96" s="152"/>
      <c r="G96" s="152">
        <v>17.96</v>
      </c>
      <c r="H96" s="151" t="s">
        <v>43</v>
      </c>
      <c r="I96" s="152"/>
      <c r="J96" s="135" t="s">
        <v>16</v>
      </c>
      <c r="K96" s="135" t="s">
        <v>21</v>
      </c>
    </row>
    <row r="97" s="136" customFormat="1" ht="13.2" customHeight="1" spans="1:11">
      <c r="A97" s="187" t="s">
        <v>192</v>
      </c>
      <c r="B97" s="159" t="s">
        <v>182</v>
      </c>
      <c r="C97" s="160" t="s">
        <v>193</v>
      </c>
      <c r="D97" s="152">
        <v>22.686</v>
      </c>
      <c r="E97" s="152">
        <v>58.3785</v>
      </c>
      <c r="F97" s="152">
        <v>71.36</v>
      </c>
      <c r="G97" s="152">
        <v>71.36</v>
      </c>
      <c r="H97" s="184" t="s">
        <v>27</v>
      </c>
      <c r="I97" s="152">
        <f t="shared" si="10"/>
        <v>9.7045</v>
      </c>
      <c r="J97" s="135" t="s">
        <v>16</v>
      </c>
      <c r="K97" s="135" t="s">
        <v>21</v>
      </c>
    </row>
    <row r="98" s="136" customFormat="1" ht="13.2" customHeight="1" spans="1:11">
      <c r="A98" s="188" t="s">
        <v>194</v>
      </c>
      <c r="B98" s="182" t="s">
        <v>182</v>
      </c>
      <c r="C98" s="163" t="s">
        <v>195</v>
      </c>
      <c r="D98" s="164">
        <v>6.2635</v>
      </c>
      <c r="E98" s="164">
        <v>33.6965</v>
      </c>
      <c r="F98" s="164">
        <v>28.68</v>
      </c>
      <c r="G98" s="152">
        <v>28.68</v>
      </c>
      <c r="H98" s="151" t="s">
        <v>50</v>
      </c>
      <c r="I98" s="164">
        <f t="shared" si="10"/>
        <v>11.28</v>
      </c>
      <c r="J98" s="135" t="s">
        <v>16</v>
      </c>
      <c r="K98" s="135" t="s">
        <v>21</v>
      </c>
    </row>
    <row r="99" s="136" customFormat="1" ht="13.2" customHeight="1" spans="1:11">
      <c r="A99" s="187" t="s">
        <v>196</v>
      </c>
      <c r="B99" s="159" t="s">
        <v>182</v>
      </c>
      <c r="C99" s="160" t="s">
        <v>197</v>
      </c>
      <c r="D99" s="152">
        <v>13.766</v>
      </c>
      <c r="E99" s="152">
        <v>78.645</v>
      </c>
      <c r="F99" s="152">
        <v>77.36</v>
      </c>
      <c r="G99" s="152">
        <v>11.8</v>
      </c>
      <c r="H99" s="184" t="s">
        <v>43</v>
      </c>
      <c r="I99" s="152">
        <f t="shared" si="10"/>
        <v>15.051</v>
      </c>
      <c r="J99" s="135" t="s">
        <v>16</v>
      </c>
      <c r="K99" s="135" t="s">
        <v>21</v>
      </c>
    </row>
    <row r="100" s="136" customFormat="1" ht="13.2" customHeight="1" spans="1:11">
      <c r="A100" s="187"/>
      <c r="B100" s="159"/>
      <c r="C100" s="160"/>
      <c r="D100" s="152"/>
      <c r="E100" s="152"/>
      <c r="F100" s="152"/>
      <c r="G100" s="152">
        <v>29.76</v>
      </c>
      <c r="H100" s="184" t="s">
        <v>23</v>
      </c>
      <c r="I100" s="152"/>
      <c r="J100" s="135" t="s">
        <v>16</v>
      </c>
      <c r="K100" s="135" t="s">
        <v>21</v>
      </c>
    </row>
    <row r="101" s="136" customFormat="1" ht="13.2" customHeight="1" spans="1:11">
      <c r="A101" s="187"/>
      <c r="B101" s="159"/>
      <c r="C101" s="160"/>
      <c r="D101" s="152"/>
      <c r="E101" s="152"/>
      <c r="F101" s="152"/>
      <c r="G101" s="152">
        <v>15.3</v>
      </c>
      <c r="H101" s="184" t="s">
        <v>27</v>
      </c>
      <c r="I101" s="152"/>
      <c r="J101" s="135" t="s">
        <v>16</v>
      </c>
      <c r="K101" s="135" t="s">
        <v>21</v>
      </c>
    </row>
    <row r="102" s="136" customFormat="1" ht="13.2" customHeight="1" spans="1:11">
      <c r="A102" s="187"/>
      <c r="B102" s="159"/>
      <c r="C102" s="160"/>
      <c r="D102" s="152"/>
      <c r="E102" s="152"/>
      <c r="F102" s="152"/>
      <c r="G102" s="152">
        <v>20.5</v>
      </c>
      <c r="H102" s="184" t="s">
        <v>52</v>
      </c>
      <c r="I102" s="152"/>
      <c r="J102" s="135" t="s">
        <v>16</v>
      </c>
      <c r="K102" s="135" t="s">
        <v>21</v>
      </c>
    </row>
    <row r="103" s="136" customFormat="1" ht="13.2" customHeight="1" spans="1:11">
      <c r="A103" s="188" t="s">
        <v>198</v>
      </c>
      <c r="B103" s="182" t="s">
        <v>182</v>
      </c>
      <c r="C103" s="163" t="s">
        <v>199</v>
      </c>
      <c r="D103" s="164">
        <v>3.3095</v>
      </c>
      <c r="E103" s="164">
        <v>29.9515</v>
      </c>
      <c r="F103" s="164">
        <v>23</v>
      </c>
      <c r="G103" s="152">
        <v>23</v>
      </c>
      <c r="H103" s="151" t="s">
        <v>50</v>
      </c>
      <c r="I103" s="164">
        <f t="shared" ref="I103:I109" si="11">D103+E103-F103</f>
        <v>10.261</v>
      </c>
      <c r="J103" s="135" t="s">
        <v>16</v>
      </c>
      <c r="K103" s="135" t="s">
        <v>21</v>
      </c>
    </row>
    <row r="104" s="136" customFormat="1" ht="13.2" customHeight="1" spans="1:11">
      <c r="A104" s="188" t="s">
        <v>200</v>
      </c>
      <c r="B104" s="182" t="s">
        <v>182</v>
      </c>
      <c r="C104" s="163" t="s">
        <v>201</v>
      </c>
      <c r="D104" s="164">
        <v>4.0835</v>
      </c>
      <c r="E104" s="164">
        <v>52.752</v>
      </c>
      <c r="F104" s="164">
        <v>41.14</v>
      </c>
      <c r="G104" s="152">
        <v>24.71</v>
      </c>
      <c r="H104" s="151" t="s">
        <v>50</v>
      </c>
      <c r="I104" s="164">
        <f t="shared" si="11"/>
        <v>15.6955</v>
      </c>
      <c r="J104" s="135" t="s">
        <v>16</v>
      </c>
      <c r="K104" s="135" t="s">
        <v>21</v>
      </c>
    </row>
    <row r="105" s="136" customFormat="1" ht="13.2" customHeight="1" spans="1:11">
      <c r="A105" s="189"/>
      <c r="B105" s="183"/>
      <c r="C105" s="167"/>
      <c r="D105" s="158"/>
      <c r="E105" s="158"/>
      <c r="F105" s="158"/>
      <c r="G105" s="152">
        <v>16.43</v>
      </c>
      <c r="H105" s="151" t="s">
        <v>43</v>
      </c>
      <c r="I105" s="158"/>
      <c r="J105" s="135" t="s">
        <v>16</v>
      </c>
      <c r="K105" s="135" t="s">
        <v>21</v>
      </c>
    </row>
    <row r="106" s="136" customFormat="1" ht="13.2" customHeight="1" spans="1:11">
      <c r="A106" s="153" t="s">
        <v>202</v>
      </c>
      <c r="B106" s="159" t="s">
        <v>203</v>
      </c>
      <c r="C106" s="160" t="s">
        <v>204</v>
      </c>
      <c r="D106" s="152">
        <v>1.026</v>
      </c>
      <c r="E106" s="152">
        <v>10.779</v>
      </c>
      <c r="F106" s="152">
        <v>9.98</v>
      </c>
      <c r="G106" s="152">
        <v>9.98</v>
      </c>
      <c r="H106" s="151" t="s">
        <v>92</v>
      </c>
      <c r="I106" s="152">
        <f t="shared" si="11"/>
        <v>1.825</v>
      </c>
      <c r="J106" s="135" t="s">
        <v>16</v>
      </c>
      <c r="K106" s="135" t="s">
        <v>21</v>
      </c>
    </row>
    <row r="107" s="136" customFormat="1" ht="13.2" customHeight="1" spans="1:11">
      <c r="A107" s="147" t="s">
        <v>205</v>
      </c>
      <c r="B107" s="148" t="s">
        <v>203</v>
      </c>
      <c r="C107" s="160" t="s">
        <v>206</v>
      </c>
      <c r="D107" s="152">
        <v>3.153</v>
      </c>
      <c r="E107" s="152">
        <v>6.735</v>
      </c>
      <c r="F107" s="152">
        <v>4.6</v>
      </c>
      <c r="G107" s="152">
        <v>4.6</v>
      </c>
      <c r="H107" s="151" t="s">
        <v>23</v>
      </c>
      <c r="I107" s="152">
        <f t="shared" si="11"/>
        <v>5.288</v>
      </c>
      <c r="J107" s="135" t="s">
        <v>16</v>
      </c>
      <c r="K107" s="135" t="s">
        <v>21</v>
      </c>
    </row>
    <row r="108" s="136" customFormat="1" ht="13.2" customHeight="1" spans="1:11">
      <c r="A108" s="147" t="s">
        <v>207</v>
      </c>
      <c r="B108" s="148" t="s">
        <v>203</v>
      </c>
      <c r="C108" s="160" t="s">
        <v>208</v>
      </c>
      <c r="D108" s="152">
        <v>2.929</v>
      </c>
      <c r="E108" s="152">
        <v>3.031</v>
      </c>
      <c r="F108" s="152">
        <v>0</v>
      </c>
      <c r="G108" s="152">
        <v>0</v>
      </c>
      <c r="H108" s="151" t="s">
        <v>32</v>
      </c>
      <c r="I108" s="152">
        <f t="shared" si="11"/>
        <v>5.96</v>
      </c>
      <c r="J108" s="135" t="s">
        <v>16</v>
      </c>
      <c r="K108" s="135" t="s">
        <v>32</v>
      </c>
    </row>
    <row r="109" s="135" customFormat="1" ht="13.2" customHeight="1" spans="1:11">
      <c r="A109" s="173" t="s">
        <v>209</v>
      </c>
      <c r="B109" s="182" t="s">
        <v>162</v>
      </c>
      <c r="C109" s="163" t="s">
        <v>210</v>
      </c>
      <c r="D109" s="164">
        <v>31.053</v>
      </c>
      <c r="E109" s="190">
        <v>25.4485</v>
      </c>
      <c r="F109" s="190">
        <v>56.5015</v>
      </c>
      <c r="G109" s="150">
        <v>11.27</v>
      </c>
      <c r="H109" s="151" t="s">
        <v>211</v>
      </c>
      <c r="I109" s="164">
        <f t="shared" si="11"/>
        <v>0</v>
      </c>
      <c r="J109" s="135" t="s">
        <v>134</v>
      </c>
      <c r="K109" s="135" t="s">
        <v>21</v>
      </c>
    </row>
    <row r="110" s="135" customFormat="1" ht="13.2" customHeight="1" spans="1:11">
      <c r="A110" s="176"/>
      <c r="B110" s="183"/>
      <c r="C110" s="167"/>
      <c r="D110" s="158"/>
      <c r="E110" s="191"/>
      <c r="F110" s="191"/>
      <c r="G110" s="152">
        <v>45.2315</v>
      </c>
      <c r="H110" s="151" t="s">
        <v>212</v>
      </c>
      <c r="I110" s="158"/>
      <c r="J110" s="135" t="s">
        <v>134</v>
      </c>
      <c r="K110" s="135" t="s">
        <v>76</v>
      </c>
    </row>
    <row r="111" s="135" customFormat="1" ht="13.2" customHeight="1" spans="1:11">
      <c r="A111" s="153" t="s">
        <v>213</v>
      </c>
      <c r="B111" s="159" t="s">
        <v>214</v>
      </c>
      <c r="C111" s="160" t="s">
        <v>215</v>
      </c>
      <c r="D111" s="152">
        <v>1.8735</v>
      </c>
      <c r="E111" s="152">
        <v>2.575</v>
      </c>
      <c r="F111" s="152">
        <v>4.246</v>
      </c>
      <c r="G111" s="150">
        <v>1.928</v>
      </c>
      <c r="H111" s="151" t="s">
        <v>211</v>
      </c>
      <c r="I111" s="152">
        <f t="shared" ref="I111:I115" si="12">D111+E111-F111</f>
        <v>0.2025</v>
      </c>
      <c r="J111" s="135" t="s">
        <v>134</v>
      </c>
      <c r="K111" s="135" t="s">
        <v>21</v>
      </c>
    </row>
    <row r="112" s="135" customFormat="1" ht="13.2" customHeight="1" spans="1:11">
      <c r="A112" s="153"/>
      <c r="B112" s="159"/>
      <c r="C112" s="160"/>
      <c r="D112" s="152"/>
      <c r="E112" s="152"/>
      <c r="F112" s="152"/>
      <c r="G112" s="152">
        <v>2.318</v>
      </c>
      <c r="H112" s="151" t="s">
        <v>212</v>
      </c>
      <c r="I112" s="152"/>
      <c r="J112" s="135" t="s">
        <v>134</v>
      </c>
      <c r="K112" s="135" t="s">
        <v>76</v>
      </c>
    </row>
    <row r="113" s="135" customFormat="1" ht="13.2" customHeight="1" spans="1:11">
      <c r="A113" s="153" t="s">
        <v>216</v>
      </c>
      <c r="B113" s="159" t="s">
        <v>217</v>
      </c>
      <c r="C113" s="160" t="s">
        <v>218</v>
      </c>
      <c r="D113" s="152">
        <v>61.0365</v>
      </c>
      <c r="E113" s="152">
        <v>52.8805</v>
      </c>
      <c r="F113" s="152">
        <v>113.3525</v>
      </c>
      <c r="G113" s="150">
        <v>56.45</v>
      </c>
      <c r="H113" s="151" t="s">
        <v>211</v>
      </c>
      <c r="I113" s="152">
        <f t="shared" si="12"/>
        <v>0.564499999999995</v>
      </c>
      <c r="J113" s="135" t="s">
        <v>134</v>
      </c>
      <c r="K113" s="135" t="s">
        <v>21</v>
      </c>
    </row>
    <row r="114" s="135" customFormat="1" ht="13.2" customHeight="1" spans="1:11">
      <c r="A114" s="153"/>
      <c r="B114" s="159"/>
      <c r="C114" s="160"/>
      <c r="D114" s="152"/>
      <c r="E114" s="152"/>
      <c r="F114" s="152"/>
      <c r="G114" s="152">
        <v>56.9025</v>
      </c>
      <c r="H114" s="151" t="s">
        <v>212</v>
      </c>
      <c r="I114" s="152"/>
      <c r="J114" s="135" t="s">
        <v>134</v>
      </c>
      <c r="K114" s="135" t="s">
        <v>76</v>
      </c>
    </row>
    <row r="115" s="135" customFormat="1" ht="13.2" customHeight="1" spans="1:11">
      <c r="A115" s="173" t="s">
        <v>219</v>
      </c>
      <c r="B115" s="182" t="s">
        <v>217</v>
      </c>
      <c r="C115" s="163" t="s">
        <v>220</v>
      </c>
      <c r="D115" s="164">
        <v>14.5695</v>
      </c>
      <c r="E115" s="164">
        <v>12.85</v>
      </c>
      <c r="F115" s="164">
        <v>26.604</v>
      </c>
      <c r="G115" s="150">
        <v>7.567</v>
      </c>
      <c r="H115" s="151" t="s">
        <v>211</v>
      </c>
      <c r="I115" s="164">
        <f t="shared" si="12"/>
        <v>0.8155</v>
      </c>
      <c r="J115" s="135" t="s">
        <v>134</v>
      </c>
      <c r="K115" s="135" t="s">
        <v>21</v>
      </c>
    </row>
    <row r="116" s="135" customFormat="1" ht="13.2" customHeight="1" spans="1:11">
      <c r="A116" s="174"/>
      <c r="B116" s="192"/>
      <c r="C116" s="170"/>
      <c r="D116" s="171"/>
      <c r="E116" s="171"/>
      <c r="F116" s="171"/>
      <c r="G116" s="152">
        <v>19.037</v>
      </c>
      <c r="H116" s="151" t="s">
        <v>212</v>
      </c>
      <c r="I116" s="171"/>
      <c r="J116" s="135" t="s">
        <v>134</v>
      </c>
      <c r="K116" s="135" t="s">
        <v>76</v>
      </c>
    </row>
    <row r="117" s="135" customFormat="1" ht="13.2" customHeight="1" spans="1:11">
      <c r="A117" s="153" t="s">
        <v>221</v>
      </c>
      <c r="B117" s="159" t="s">
        <v>217</v>
      </c>
      <c r="C117" s="160" t="s">
        <v>222</v>
      </c>
      <c r="D117" s="152">
        <v>0.389</v>
      </c>
      <c r="E117" s="152">
        <v>0.518</v>
      </c>
      <c r="F117" s="152">
        <v>0.907</v>
      </c>
      <c r="G117" s="152">
        <v>0.907</v>
      </c>
      <c r="H117" s="151" t="s">
        <v>211</v>
      </c>
      <c r="I117" s="152">
        <f t="shared" ref="I117:I123" si="13">D117+E117-F117</f>
        <v>0</v>
      </c>
      <c r="J117" s="135" t="s">
        <v>134</v>
      </c>
      <c r="K117" s="135" t="s">
        <v>21</v>
      </c>
    </row>
    <row r="118" s="135" customFormat="1" ht="13.2" customHeight="1" spans="1:11">
      <c r="A118" s="153" t="s">
        <v>223</v>
      </c>
      <c r="B118" s="159" t="s">
        <v>217</v>
      </c>
      <c r="C118" s="160" t="s">
        <v>224</v>
      </c>
      <c r="D118" s="152">
        <v>0.042</v>
      </c>
      <c r="E118" s="152">
        <v>0.057</v>
      </c>
      <c r="F118" s="152">
        <v>0.099</v>
      </c>
      <c r="G118" s="152">
        <v>0.099</v>
      </c>
      <c r="H118" s="151" t="s">
        <v>211</v>
      </c>
      <c r="I118" s="152">
        <f t="shared" si="13"/>
        <v>0</v>
      </c>
      <c r="J118" s="135" t="s">
        <v>134</v>
      </c>
      <c r="K118" s="135" t="s">
        <v>21</v>
      </c>
    </row>
    <row r="119" s="135" customFormat="1" ht="13.2" customHeight="1" spans="1:11">
      <c r="A119" s="153" t="s">
        <v>225</v>
      </c>
      <c r="B119" s="159" t="s">
        <v>226</v>
      </c>
      <c r="C119" s="160" t="s">
        <v>227</v>
      </c>
      <c r="D119" s="152">
        <v>7.639</v>
      </c>
      <c r="E119" s="152">
        <v>7.866</v>
      </c>
      <c r="F119" s="152">
        <v>13.1</v>
      </c>
      <c r="G119" s="152">
        <v>13.1</v>
      </c>
      <c r="H119" s="151" t="s">
        <v>50</v>
      </c>
      <c r="I119" s="154">
        <f t="shared" si="13"/>
        <v>2.405</v>
      </c>
      <c r="J119" s="135" t="s">
        <v>16</v>
      </c>
      <c r="K119" s="135" t="s">
        <v>21</v>
      </c>
    </row>
    <row r="120" s="135" customFormat="1" ht="13.2" customHeight="1" spans="1:11">
      <c r="A120" s="153" t="s">
        <v>228</v>
      </c>
      <c r="B120" s="159" t="s">
        <v>226</v>
      </c>
      <c r="C120" s="160" t="s">
        <v>229</v>
      </c>
      <c r="D120" s="152">
        <v>0</v>
      </c>
      <c r="E120" s="152">
        <v>0.2225</v>
      </c>
      <c r="F120" s="152">
        <v>0</v>
      </c>
      <c r="G120" s="152">
        <v>0</v>
      </c>
      <c r="H120" s="151" t="s">
        <v>32</v>
      </c>
      <c r="I120" s="158">
        <f t="shared" si="13"/>
        <v>0.2225</v>
      </c>
      <c r="J120" s="135" t="s">
        <v>16</v>
      </c>
      <c r="K120" s="135" t="s">
        <v>32</v>
      </c>
    </row>
    <row r="121" s="135" customFormat="1" ht="13.2" customHeight="1" spans="1:11">
      <c r="A121" s="153" t="s">
        <v>230</v>
      </c>
      <c r="B121" s="159" t="s">
        <v>226</v>
      </c>
      <c r="C121" s="160" t="s">
        <v>231</v>
      </c>
      <c r="D121" s="152">
        <v>0.0035</v>
      </c>
      <c r="E121" s="152">
        <v>0</v>
      </c>
      <c r="F121" s="152">
        <v>0.0035</v>
      </c>
      <c r="G121" s="152">
        <v>0.0035</v>
      </c>
      <c r="H121" s="151" t="s">
        <v>211</v>
      </c>
      <c r="I121" s="152">
        <f t="shared" si="13"/>
        <v>0</v>
      </c>
      <c r="J121" s="135" t="s">
        <v>16</v>
      </c>
      <c r="K121" s="135" t="s">
        <v>21</v>
      </c>
    </row>
    <row r="122" s="135" customFormat="1" ht="13.2" customHeight="1" spans="1:11">
      <c r="A122" s="153" t="s">
        <v>232</v>
      </c>
      <c r="B122" s="159" t="s">
        <v>233</v>
      </c>
      <c r="C122" s="160" t="s">
        <v>234</v>
      </c>
      <c r="D122" s="152">
        <v>1.438</v>
      </c>
      <c r="E122" s="152">
        <v>0.6985</v>
      </c>
      <c r="F122" s="152">
        <v>0</v>
      </c>
      <c r="G122" s="152">
        <v>0</v>
      </c>
      <c r="H122" s="151" t="s">
        <v>32</v>
      </c>
      <c r="I122" s="152">
        <f t="shared" si="13"/>
        <v>2.1365</v>
      </c>
      <c r="J122" s="135" t="s">
        <v>16</v>
      </c>
      <c r="K122" s="135" t="s">
        <v>32</v>
      </c>
    </row>
    <row r="123" s="135" customFormat="1" ht="13.2" customHeight="1" spans="1:11">
      <c r="A123" s="153" t="s">
        <v>235</v>
      </c>
      <c r="B123" s="159" t="s">
        <v>236</v>
      </c>
      <c r="C123" s="160" t="s">
        <v>237</v>
      </c>
      <c r="D123" s="152">
        <v>2.75449999999998</v>
      </c>
      <c r="E123" s="152">
        <v>72.209</v>
      </c>
      <c r="F123" s="152">
        <v>50.2825</v>
      </c>
      <c r="G123" s="152">
        <v>14.67</v>
      </c>
      <c r="H123" s="151" t="s">
        <v>115</v>
      </c>
      <c r="I123" s="152">
        <f t="shared" si="13"/>
        <v>24.681</v>
      </c>
      <c r="J123" s="135" t="s">
        <v>16</v>
      </c>
      <c r="K123" s="135" t="s">
        <v>21</v>
      </c>
    </row>
    <row r="124" s="135" customFormat="1" ht="13.2" customHeight="1" spans="1:11">
      <c r="A124" s="153"/>
      <c r="B124" s="159"/>
      <c r="C124" s="160"/>
      <c r="D124" s="152"/>
      <c r="E124" s="152"/>
      <c r="F124" s="152"/>
      <c r="G124" s="152">
        <v>35.6125</v>
      </c>
      <c r="H124" s="151" t="s">
        <v>15</v>
      </c>
      <c r="I124" s="152"/>
      <c r="J124" s="135" t="s">
        <v>16</v>
      </c>
      <c r="K124" s="135" t="s">
        <v>17</v>
      </c>
    </row>
    <row r="125" s="135" customFormat="1" ht="13.2" customHeight="1" spans="1:11">
      <c r="A125" s="153" t="s">
        <v>238</v>
      </c>
      <c r="B125" s="159" t="s">
        <v>239</v>
      </c>
      <c r="C125" s="160" t="s">
        <v>240</v>
      </c>
      <c r="D125" s="152">
        <v>1.44450000000001</v>
      </c>
      <c r="E125" s="152">
        <v>137.362</v>
      </c>
      <c r="F125" s="152">
        <v>117.621</v>
      </c>
      <c r="G125" s="152">
        <v>10.24</v>
      </c>
      <c r="H125" s="151" t="s">
        <v>115</v>
      </c>
      <c r="I125" s="152">
        <f t="shared" ref="I125:I136" si="14">D125+E125-F125</f>
        <v>21.1855</v>
      </c>
      <c r="J125" s="135" t="s">
        <v>16</v>
      </c>
      <c r="K125" s="135" t="s">
        <v>21</v>
      </c>
    </row>
    <row r="126" s="135" customFormat="1" ht="13.2" customHeight="1" spans="1:11">
      <c r="A126" s="153"/>
      <c r="B126" s="159"/>
      <c r="C126" s="160"/>
      <c r="D126" s="152"/>
      <c r="E126" s="152"/>
      <c r="F126" s="152"/>
      <c r="G126" s="152">
        <v>107.381</v>
      </c>
      <c r="H126" s="151" t="s">
        <v>15</v>
      </c>
      <c r="I126" s="152"/>
      <c r="J126" s="135" t="s">
        <v>16</v>
      </c>
      <c r="K126" s="135" t="s">
        <v>17</v>
      </c>
    </row>
    <row r="127" s="135" customFormat="1" ht="13.2" customHeight="1" spans="1:11">
      <c r="A127" s="153" t="s">
        <v>241</v>
      </c>
      <c r="B127" s="159" t="s">
        <v>242</v>
      </c>
      <c r="C127" s="160" t="s">
        <v>243</v>
      </c>
      <c r="D127" s="152">
        <v>5.516</v>
      </c>
      <c r="E127" s="152">
        <v>4.7985</v>
      </c>
      <c r="F127" s="152">
        <v>9.67</v>
      </c>
      <c r="G127" s="152">
        <v>9.67</v>
      </c>
      <c r="H127" s="151" t="s">
        <v>23</v>
      </c>
      <c r="I127" s="152">
        <f t="shared" si="14"/>
        <v>0.644499999999999</v>
      </c>
      <c r="J127" s="135" t="s">
        <v>16</v>
      </c>
      <c r="K127" s="135" t="s">
        <v>21</v>
      </c>
    </row>
    <row r="128" s="135" customFormat="1" ht="13.2" customHeight="1" spans="1:11">
      <c r="A128" s="173" t="s">
        <v>244</v>
      </c>
      <c r="B128" s="182" t="s">
        <v>245</v>
      </c>
      <c r="C128" s="163" t="s">
        <v>246</v>
      </c>
      <c r="D128" s="164">
        <v>0.2125</v>
      </c>
      <c r="E128" s="164">
        <v>0.2285</v>
      </c>
      <c r="F128" s="164">
        <v>0</v>
      </c>
      <c r="G128" s="152">
        <v>0</v>
      </c>
      <c r="H128" s="151" t="s">
        <v>32</v>
      </c>
      <c r="I128" s="164">
        <f t="shared" si="14"/>
        <v>0.441</v>
      </c>
      <c r="J128" s="135" t="s">
        <v>16</v>
      </c>
      <c r="K128" s="135" t="s">
        <v>32</v>
      </c>
    </row>
    <row r="129" s="135" customFormat="1" ht="13.2" customHeight="1" spans="1:11">
      <c r="A129" s="153" t="s">
        <v>247</v>
      </c>
      <c r="B129" s="159" t="s">
        <v>245</v>
      </c>
      <c r="C129" s="160" t="s">
        <v>248</v>
      </c>
      <c r="D129" s="152">
        <v>2.3055</v>
      </c>
      <c r="E129" s="152">
        <v>3.275</v>
      </c>
      <c r="F129" s="152">
        <v>0</v>
      </c>
      <c r="G129" s="152">
        <v>0</v>
      </c>
      <c r="H129" s="151" t="s">
        <v>32</v>
      </c>
      <c r="I129" s="152">
        <f t="shared" si="14"/>
        <v>5.5805</v>
      </c>
      <c r="J129" s="135" t="s">
        <v>16</v>
      </c>
      <c r="K129" s="135" t="s">
        <v>32</v>
      </c>
    </row>
    <row r="130" s="135" customFormat="1" ht="13.2" customHeight="1" spans="1:11">
      <c r="A130" s="153" t="s">
        <v>249</v>
      </c>
      <c r="B130" s="159" t="s">
        <v>250</v>
      </c>
      <c r="C130" s="160" t="s">
        <v>251</v>
      </c>
      <c r="D130" s="152">
        <v>0.4585</v>
      </c>
      <c r="E130" s="152">
        <v>0.7985</v>
      </c>
      <c r="F130" s="152">
        <v>0</v>
      </c>
      <c r="G130" s="152">
        <v>0</v>
      </c>
      <c r="H130" s="151" t="s">
        <v>32</v>
      </c>
      <c r="I130" s="152">
        <f t="shared" si="14"/>
        <v>1.257</v>
      </c>
      <c r="J130" s="135" t="s">
        <v>16</v>
      </c>
      <c r="K130" s="135" t="s">
        <v>32</v>
      </c>
    </row>
    <row r="131" s="135" customFormat="1" ht="13.2" customHeight="1" spans="1:11">
      <c r="A131" s="173" t="s">
        <v>252</v>
      </c>
      <c r="B131" s="182" t="s">
        <v>250</v>
      </c>
      <c r="C131" s="163" t="s">
        <v>253</v>
      </c>
      <c r="D131" s="164">
        <v>1.0235</v>
      </c>
      <c r="E131" s="164">
        <v>1.4595</v>
      </c>
      <c r="F131" s="164">
        <v>0</v>
      </c>
      <c r="G131" s="152">
        <v>0</v>
      </c>
      <c r="H131" s="151" t="s">
        <v>32</v>
      </c>
      <c r="I131" s="164">
        <f t="shared" si="14"/>
        <v>2.483</v>
      </c>
      <c r="J131" s="135" t="s">
        <v>16</v>
      </c>
      <c r="K131" s="135" t="s">
        <v>32</v>
      </c>
    </row>
    <row r="132" s="135" customFormat="1" ht="13.2" customHeight="1" spans="1:11">
      <c r="A132" s="153" t="s">
        <v>254</v>
      </c>
      <c r="B132" s="159" t="s">
        <v>250</v>
      </c>
      <c r="C132" s="160" t="s">
        <v>255</v>
      </c>
      <c r="D132" s="152">
        <v>1.9595</v>
      </c>
      <c r="E132" s="152">
        <v>2.8195</v>
      </c>
      <c r="F132" s="152">
        <v>0</v>
      </c>
      <c r="G132" s="152">
        <v>0</v>
      </c>
      <c r="H132" s="151" t="s">
        <v>32</v>
      </c>
      <c r="I132" s="152">
        <f t="shared" si="14"/>
        <v>4.779</v>
      </c>
      <c r="J132" s="135" t="s">
        <v>16</v>
      </c>
      <c r="K132" s="135" t="s">
        <v>32</v>
      </c>
    </row>
    <row r="133" s="135" customFormat="1" ht="13.2" customHeight="1" spans="1:11">
      <c r="A133" s="153" t="s">
        <v>256</v>
      </c>
      <c r="B133" s="159" t="s">
        <v>250</v>
      </c>
      <c r="C133" s="160" t="s">
        <v>257</v>
      </c>
      <c r="D133" s="152">
        <v>14.943</v>
      </c>
      <c r="E133" s="152">
        <v>37.6495</v>
      </c>
      <c r="F133" s="152">
        <v>34.29</v>
      </c>
      <c r="G133" s="152">
        <v>34.29</v>
      </c>
      <c r="H133" s="151" t="s">
        <v>23</v>
      </c>
      <c r="I133" s="152">
        <f t="shared" si="14"/>
        <v>18.3025</v>
      </c>
      <c r="J133" s="135" t="s">
        <v>16</v>
      </c>
      <c r="K133" s="135" t="s">
        <v>21</v>
      </c>
    </row>
    <row r="134" s="135" customFormat="1" ht="13.2" customHeight="1" spans="1:11">
      <c r="A134" s="173" t="s">
        <v>258</v>
      </c>
      <c r="B134" s="182" t="s">
        <v>250</v>
      </c>
      <c r="C134" s="163" t="s">
        <v>259</v>
      </c>
      <c r="D134" s="164">
        <v>19.051</v>
      </c>
      <c r="E134" s="164">
        <v>21.084</v>
      </c>
      <c r="F134" s="164">
        <v>26.46</v>
      </c>
      <c r="G134" s="152">
        <v>26.46</v>
      </c>
      <c r="H134" s="151" t="s">
        <v>27</v>
      </c>
      <c r="I134" s="164">
        <f t="shared" si="14"/>
        <v>13.675</v>
      </c>
      <c r="J134" s="135" t="s">
        <v>16</v>
      </c>
      <c r="K134" s="135" t="s">
        <v>21</v>
      </c>
    </row>
    <row r="135" s="135" customFormat="1" ht="13.2" customHeight="1" spans="1:11">
      <c r="A135" s="153" t="s">
        <v>260</v>
      </c>
      <c r="B135" s="159" t="s">
        <v>250</v>
      </c>
      <c r="C135" s="160" t="s">
        <v>261</v>
      </c>
      <c r="D135" s="152">
        <v>2.979</v>
      </c>
      <c r="E135" s="152">
        <v>3.5645</v>
      </c>
      <c r="F135" s="152">
        <v>0</v>
      </c>
      <c r="G135" s="152">
        <v>0</v>
      </c>
      <c r="H135" s="151" t="s">
        <v>32</v>
      </c>
      <c r="I135" s="152">
        <f t="shared" si="14"/>
        <v>6.5435</v>
      </c>
      <c r="J135" s="135" t="s">
        <v>16</v>
      </c>
      <c r="K135" s="135" t="s">
        <v>32</v>
      </c>
    </row>
    <row r="136" s="135" customFormat="1" ht="13.2" customHeight="1" spans="1:11">
      <c r="A136" s="193" t="s">
        <v>262</v>
      </c>
      <c r="B136" s="194" t="s">
        <v>250</v>
      </c>
      <c r="C136" s="160" t="s">
        <v>263</v>
      </c>
      <c r="D136" s="152">
        <v>12.489</v>
      </c>
      <c r="E136" s="152">
        <v>61.525</v>
      </c>
      <c r="F136" s="152">
        <v>49.3</v>
      </c>
      <c r="G136" s="152">
        <v>31.65</v>
      </c>
      <c r="H136" s="151" t="s">
        <v>50</v>
      </c>
      <c r="I136" s="152">
        <f t="shared" si="14"/>
        <v>24.714</v>
      </c>
      <c r="J136" s="135" t="s">
        <v>16</v>
      </c>
      <c r="K136" s="135" t="s">
        <v>21</v>
      </c>
    </row>
    <row r="137" s="135" customFormat="1" ht="13.2" customHeight="1" spans="1:11">
      <c r="A137" s="193"/>
      <c r="B137" s="194"/>
      <c r="C137" s="160"/>
      <c r="D137" s="152"/>
      <c r="E137" s="152"/>
      <c r="F137" s="152"/>
      <c r="G137" s="152">
        <v>17.65</v>
      </c>
      <c r="H137" s="151" t="s">
        <v>27</v>
      </c>
      <c r="I137" s="152"/>
      <c r="J137" s="135" t="s">
        <v>16</v>
      </c>
      <c r="K137" s="135" t="s">
        <v>21</v>
      </c>
    </row>
    <row r="138" s="135" customFormat="1" ht="13.2" customHeight="1" spans="1:11">
      <c r="A138" s="153" t="s">
        <v>264</v>
      </c>
      <c r="B138" s="159" t="s">
        <v>250</v>
      </c>
      <c r="C138" s="160" t="s">
        <v>265</v>
      </c>
      <c r="D138" s="152">
        <v>3.3365</v>
      </c>
      <c r="E138" s="152">
        <v>3.042</v>
      </c>
      <c r="F138" s="152">
        <v>0</v>
      </c>
      <c r="G138" s="152">
        <v>0</v>
      </c>
      <c r="H138" s="151" t="s">
        <v>32</v>
      </c>
      <c r="I138" s="152">
        <f t="shared" ref="I138:I142" si="15">D138+E138-F138</f>
        <v>6.3785</v>
      </c>
      <c r="J138" s="135" t="s">
        <v>16</v>
      </c>
      <c r="K138" s="135" t="s">
        <v>32</v>
      </c>
    </row>
    <row r="139" s="135" customFormat="1" ht="13.2" customHeight="1" spans="1:11">
      <c r="A139" s="153" t="s">
        <v>266</v>
      </c>
      <c r="B139" s="159" t="s">
        <v>250</v>
      </c>
      <c r="C139" s="160" t="s">
        <v>267</v>
      </c>
      <c r="D139" s="152">
        <v>1.8685</v>
      </c>
      <c r="E139" s="152">
        <v>1.93</v>
      </c>
      <c r="F139" s="152">
        <v>0</v>
      </c>
      <c r="G139" s="152">
        <v>0</v>
      </c>
      <c r="H139" s="151" t="s">
        <v>32</v>
      </c>
      <c r="I139" s="152">
        <f t="shared" si="15"/>
        <v>3.7985</v>
      </c>
      <c r="J139" s="135" t="s">
        <v>16</v>
      </c>
      <c r="K139" s="135" t="s">
        <v>32</v>
      </c>
    </row>
    <row r="140" s="135" customFormat="1" ht="13.2" customHeight="1" spans="1:11">
      <c r="A140" s="153" t="s">
        <v>268</v>
      </c>
      <c r="B140" s="159" t="s">
        <v>250</v>
      </c>
      <c r="C140" s="160" t="s">
        <v>269</v>
      </c>
      <c r="D140" s="152">
        <v>4.038</v>
      </c>
      <c r="E140" s="152">
        <v>4.463</v>
      </c>
      <c r="F140" s="152">
        <v>6.61</v>
      </c>
      <c r="G140" s="152">
        <v>6.61</v>
      </c>
      <c r="H140" s="151" t="s">
        <v>92</v>
      </c>
      <c r="I140" s="152">
        <f t="shared" si="15"/>
        <v>1.891</v>
      </c>
      <c r="J140" s="135" t="s">
        <v>16</v>
      </c>
      <c r="K140" s="135" t="s">
        <v>21</v>
      </c>
    </row>
    <row r="141" s="135" customFormat="1" ht="13.2" customHeight="1" spans="1:11">
      <c r="A141" s="173" t="s">
        <v>270</v>
      </c>
      <c r="B141" s="182" t="s">
        <v>250</v>
      </c>
      <c r="C141" s="163" t="s">
        <v>271</v>
      </c>
      <c r="D141" s="164">
        <v>10.294</v>
      </c>
      <c r="E141" s="164">
        <v>12.002</v>
      </c>
      <c r="F141" s="164">
        <v>10.81</v>
      </c>
      <c r="G141" s="152">
        <v>10.81</v>
      </c>
      <c r="H141" s="151" t="s">
        <v>23</v>
      </c>
      <c r="I141" s="164">
        <f t="shared" si="15"/>
        <v>11.486</v>
      </c>
      <c r="J141" s="135" t="s">
        <v>16</v>
      </c>
      <c r="K141" s="135" t="s">
        <v>21</v>
      </c>
    </row>
    <row r="142" s="135" customFormat="1" ht="13.2" customHeight="1" spans="1:11">
      <c r="A142" s="153" t="s">
        <v>272</v>
      </c>
      <c r="B142" s="159" t="s">
        <v>273</v>
      </c>
      <c r="C142" s="160" t="s">
        <v>274</v>
      </c>
      <c r="D142" s="152">
        <v>0.974499999999999</v>
      </c>
      <c r="E142" s="152">
        <v>13.1385</v>
      </c>
      <c r="F142" s="152">
        <v>13.21</v>
      </c>
      <c r="G142" s="152">
        <v>3.35</v>
      </c>
      <c r="H142" s="151" t="s">
        <v>43</v>
      </c>
      <c r="I142" s="152">
        <f t="shared" si="15"/>
        <v>0.902999999999999</v>
      </c>
      <c r="J142" s="135" t="s">
        <v>16</v>
      </c>
      <c r="K142" s="135" t="s">
        <v>21</v>
      </c>
    </row>
    <row r="143" s="135" customFormat="1" ht="13.2" customHeight="1" spans="1:11">
      <c r="A143" s="153"/>
      <c r="B143" s="159"/>
      <c r="C143" s="160"/>
      <c r="D143" s="152"/>
      <c r="E143" s="152"/>
      <c r="F143" s="152"/>
      <c r="G143" s="152">
        <v>4.51</v>
      </c>
      <c r="H143" s="151" t="s">
        <v>27</v>
      </c>
      <c r="I143" s="152"/>
      <c r="J143" s="135" t="s">
        <v>16</v>
      </c>
      <c r="K143" s="135" t="s">
        <v>21</v>
      </c>
    </row>
    <row r="144" s="135" customFormat="1" ht="13.2" customHeight="1" spans="1:11">
      <c r="A144" s="153"/>
      <c r="B144" s="159"/>
      <c r="C144" s="160"/>
      <c r="D144" s="152"/>
      <c r="E144" s="152"/>
      <c r="F144" s="152"/>
      <c r="G144" s="152">
        <v>5.35</v>
      </c>
      <c r="H144" s="151" t="s">
        <v>52</v>
      </c>
      <c r="I144" s="152"/>
      <c r="J144" s="135" t="s">
        <v>16</v>
      </c>
      <c r="K144" s="135" t="s">
        <v>21</v>
      </c>
    </row>
    <row r="145" s="135" customFormat="1" ht="13.2" customHeight="1" spans="1:11">
      <c r="A145" s="153" t="s">
        <v>275</v>
      </c>
      <c r="B145" s="159" t="s">
        <v>273</v>
      </c>
      <c r="C145" s="160" t="s">
        <v>276</v>
      </c>
      <c r="D145" s="152">
        <v>0</v>
      </c>
      <c r="E145" s="152">
        <v>0.9735</v>
      </c>
      <c r="F145" s="152">
        <v>0.9735</v>
      </c>
      <c r="G145" s="152">
        <v>0.9735</v>
      </c>
      <c r="H145" s="151" t="s">
        <v>15</v>
      </c>
      <c r="I145" s="152">
        <f t="shared" ref="I145:I151" si="16">D145+E145-F145</f>
        <v>0</v>
      </c>
      <c r="J145" s="135" t="s">
        <v>16</v>
      </c>
      <c r="K145" s="135" t="s">
        <v>17</v>
      </c>
    </row>
    <row r="146" s="135" customFormat="1" ht="13.2" customHeight="1" spans="1:11">
      <c r="A146" s="153" t="s">
        <v>277</v>
      </c>
      <c r="B146" s="159" t="s">
        <v>273</v>
      </c>
      <c r="C146" s="160" t="s">
        <v>278</v>
      </c>
      <c r="D146" s="152">
        <v>0</v>
      </c>
      <c r="E146" s="152">
        <v>2.3335</v>
      </c>
      <c r="F146" s="152">
        <v>2.3335</v>
      </c>
      <c r="G146" s="152">
        <v>2.3335</v>
      </c>
      <c r="H146" s="151" t="s">
        <v>15</v>
      </c>
      <c r="I146" s="152">
        <f t="shared" si="16"/>
        <v>0</v>
      </c>
      <c r="J146" s="135" t="s">
        <v>16</v>
      </c>
      <c r="K146" s="135" t="s">
        <v>17</v>
      </c>
    </row>
    <row r="147" s="135" customFormat="1" ht="13.2" customHeight="1" spans="1:11">
      <c r="A147" s="153" t="s">
        <v>279</v>
      </c>
      <c r="B147" s="159" t="s">
        <v>273</v>
      </c>
      <c r="C147" s="160" t="s">
        <v>280</v>
      </c>
      <c r="D147" s="152">
        <v>0</v>
      </c>
      <c r="E147" s="152">
        <v>2.608</v>
      </c>
      <c r="F147" s="152">
        <v>2.608</v>
      </c>
      <c r="G147" s="152">
        <v>2.608</v>
      </c>
      <c r="H147" s="151" t="s">
        <v>15</v>
      </c>
      <c r="I147" s="152">
        <f t="shared" si="16"/>
        <v>0</v>
      </c>
      <c r="J147" s="135" t="s">
        <v>16</v>
      </c>
      <c r="K147" s="135" t="s">
        <v>17</v>
      </c>
    </row>
    <row r="148" s="135" customFormat="1" ht="13.2" customHeight="1" spans="1:11">
      <c r="A148" s="153" t="s">
        <v>281</v>
      </c>
      <c r="B148" s="159" t="s">
        <v>273</v>
      </c>
      <c r="C148" s="160" t="s">
        <v>282</v>
      </c>
      <c r="D148" s="152">
        <v>0</v>
      </c>
      <c r="E148" s="152">
        <v>0.1015</v>
      </c>
      <c r="F148" s="152">
        <v>0.1015</v>
      </c>
      <c r="G148" s="152">
        <v>0.1015</v>
      </c>
      <c r="H148" s="151" t="s">
        <v>15</v>
      </c>
      <c r="I148" s="152">
        <f t="shared" si="16"/>
        <v>0</v>
      </c>
      <c r="J148" s="135" t="s">
        <v>16</v>
      </c>
      <c r="K148" s="135" t="s">
        <v>17</v>
      </c>
    </row>
    <row r="149" s="135" customFormat="1" ht="13.2" customHeight="1" spans="1:11">
      <c r="A149" s="153" t="s">
        <v>283</v>
      </c>
      <c r="B149" s="159" t="s">
        <v>273</v>
      </c>
      <c r="C149" s="160" t="s">
        <v>284</v>
      </c>
      <c r="D149" s="152">
        <v>0</v>
      </c>
      <c r="E149" s="152">
        <v>31.4055</v>
      </c>
      <c r="F149" s="152">
        <v>31.4055</v>
      </c>
      <c r="G149" s="152">
        <v>31.4055</v>
      </c>
      <c r="H149" s="151" t="s">
        <v>15</v>
      </c>
      <c r="I149" s="152">
        <f t="shared" si="16"/>
        <v>0</v>
      </c>
      <c r="J149" s="135" t="s">
        <v>16</v>
      </c>
      <c r="K149" s="135" t="s">
        <v>17</v>
      </c>
    </row>
    <row r="150" s="135" customFormat="1" ht="13.2" customHeight="1" spans="1:11">
      <c r="A150" s="153" t="s">
        <v>285</v>
      </c>
      <c r="B150" s="159" t="s">
        <v>273</v>
      </c>
      <c r="C150" s="160" t="s">
        <v>286</v>
      </c>
      <c r="D150" s="152">
        <v>0</v>
      </c>
      <c r="E150" s="152">
        <v>12.1345</v>
      </c>
      <c r="F150" s="152">
        <v>12.1345</v>
      </c>
      <c r="G150" s="152">
        <v>12.1345</v>
      </c>
      <c r="H150" s="151" t="s">
        <v>15</v>
      </c>
      <c r="I150" s="152">
        <f t="shared" si="16"/>
        <v>0</v>
      </c>
      <c r="J150" s="135" t="s">
        <v>16</v>
      </c>
      <c r="K150" s="135" t="s">
        <v>17</v>
      </c>
    </row>
    <row r="151" s="135" customFormat="1" ht="13.2" customHeight="1" spans="1:11">
      <c r="A151" s="153" t="s">
        <v>287</v>
      </c>
      <c r="B151" s="159" t="s">
        <v>288</v>
      </c>
      <c r="C151" s="160" t="s">
        <v>289</v>
      </c>
      <c r="D151" s="152">
        <v>18.5925</v>
      </c>
      <c r="E151" s="152">
        <v>1385.7275</v>
      </c>
      <c r="F151" s="152">
        <v>1383.7</v>
      </c>
      <c r="G151" s="152">
        <v>864.92</v>
      </c>
      <c r="H151" s="151" t="s">
        <v>108</v>
      </c>
      <c r="I151" s="152">
        <f t="shared" si="16"/>
        <v>20.6199999999999</v>
      </c>
      <c r="J151" s="135" t="s">
        <v>16</v>
      </c>
      <c r="K151" s="135" t="s">
        <v>76</v>
      </c>
    </row>
    <row r="152" s="135" customFormat="1" ht="13.2" customHeight="1" spans="1:11">
      <c r="A152" s="153"/>
      <c r="B152" s="159"/>
      <c r="C152" s="160"/>
      <c r="D152" s="152"/>
      <c r="E152" s="152"/>
      <c r="F152" s="152"/>
      <c r="G152" s="152">
        <v>518.78</v>
      </c>
      <c r="H152" s="151" t="s">
        <v>109</v>
      </c>
      <c r="I152" s="152"/>
      <c r="J152" s="135" t="s">
        <v>16</v>
      </c>
      <c r="K152" s="135" t="s">
        <v>76</v>
      </c>
    </row>
    <row r="153" s="135" customFormat="1" ht="13.2" customHeight="1" spans="1:11">
      <c r="A153" s="173" t="s">
        <v>290</v>
      </c>
      <c r="B153" s="163" t="s">
        <v>291</v>
      </c>
      <c r="C153" s="163" t="s">
        <v>292</v>
      </c>
      <c r="D153" s="164">
        <v>43.938</v>
      </c>
      <c r="E153" s="164">
        <v>89.3355</v>
      </c>
      <c r="F153" s="164">
        <v>97.41</v>
      </c>
      <c r="G153" s="152">
        <v>62.29</v>
      </c>
      <c r="H153" s="151" t="s">
        <v>115</v>
      </c>
      <c r="I153" s="164">
        <f t="shared" ref="I153:I161" si="17">D153+E153-F153</f>
        <v>35.8635</v>
      </c>
      <c r="J153" s="135" t="s">
        <v>16</v>
      </c>
      <c r="K153" s="135" t="s">
        <v>21</v>
      </c>
    </row>
    <row r="154" s="135" customFormat="1" ht="13.2" customHeight="1" spans="1:11">
      <c r="A154" s="176"/>
      <c r="B154" s="167"/>
      <c r="C154" s="167"/>
      <c r="D154" s="158"/>
      <c r="E154" s="158"/>
      <c r="F154" s="158"/>
      <c r="G154" s="152">
        <v>35.12</v>
      </c>
      <c r="H154" s="151" t="s">
        <v>51</v>
      </c>
      <c r="I154" s="158"/>
      <c r="J154" s="135" t="s">
        <v>16</v>
      </c>
      <c r="K154" s="135" t="s">
        <v>21</v>
      </c>
    </row>
    <row r="155" s="135" customFormat="1" ht="13.2" customHeight="1" spans="1:11">
      <c r="A155" s="153" t="s">
        <v>293</v>
      </c>
      <c r="B155" s="159" t="s">
        <v>294</v>
      </c>
      <c r="C155" s="160" t="s">
        <v>295</v>
      </c>
      <c r="D155" s="152">
        <v>0.333</v>
      </c>
      <c r="E155" s="152">
        <v>0.327</v>
      </c>
      <c r="F155" s="152">
        <v>0</v>
      </c>
      <c r="G155" s="152">
        <v>0</v>
      </c>
      <c r="H155" s="151" t="s">
        <v>32</v>
      </c>
      <c r="I155" s="152">
        <f t="shared" si="17"/>
        <v>0.66</v>
      </c>
      <c r="J155" s="135" t="s">
        <v>16</v>
      </c>
      <c r="K155" s="135" t="s">
        <v>32</v>
      </c>
    </row>
    <row r="156" s="135" customFormat="1" ht="13.2" customHeight="1" spans="1:11">
      <c r="A156" s="173" t="s">
        <v>296</v>
      </c>
      <c r="B156" s="182" t="s">
        <v>294</v>
      </c>
      <c r="C156" s="163" t="s">
        <v>297</v>
      </c>
      <c r="D156" s="164">
        <v>10.6525</v>
      </c>
      <c r="E156" s="164">
        <v>359.154</v>
      </c>
      <c r="F156" s="164">
        <v>351.39</v>
      </c>
      <c r="G156" s="152">
        <v>351.39</v>
      </c>
      <c r="H156" s="151" t="s">
        <v>108</v>
      </c>
      <c r="I156" s="164">
        <f t="shared" si="17"/>
        <v>18.4165</v>
      </c>
      <c r="J156" s="135" t="s">
        <v>16</v>
      </c>
      <c r="K156" s="135" t="s">
        <v>76</v>
      </c>
    </row>
    <row r="157" s="136" customFormat="1" ht="13.2" customHeight="1" spans="1:11">
      <c r="A157" s="153" t="s">
        <v>298</v>
      </c>
      <c r="B157" s="159" t="s">
        <v>294</v>
      </c>
      <c r="C157" s="160" t="s">
        <v>299</v>
      </c>
      <c r="D157" s="152">
        <v>0.1495</v>
      </c>
      <c r="E157" s="152">
        <v>0.128</v>
      </c>
      <c r="F157" s="152">
        <v>0</v>
      </c>
      <c r="G157" s="152">
        <v>0</v>
      </c>
      <c r="H157" s="151" t="s">
        <v>32</v>
      </c>
      <c r="I157" s="152">
        <f t="shared" si="17"/>
        <v>0.2775</v>
      </c>
      <c r="J157" s="135" t="s">
        <v>134</v>
      </c>
      <c r="K157" s="135" t="s">
        <v>32</v>
      </c>
    </row>
    <row r="158" s="136" customFormat="1" ht="13.2" customHeight="1" spans="1:11">
      <c r="A158" s="153" t="s">
        <v>300</v>
      </c>
      <c r="B158" s="159" t="s">
        <v>301</v>
      </c>
      <c r="C158" s="160" t="s">
        <v>302</v>
      </c>
      <c r="D158" s="152">
        <v>0.2885</v>
      </c>
      <c r="E158" s="152">
        <v>0.143</v>
      </c>
      <c r="F158" s="152">
        <v>0</v>
      </c>
      <c r="G158" s="152">
        <v>0</v>
      </c>
      <c r="H158" s="151" t="s">
        <v>32</v>
      </c>
      <c r="I158" s="152">
        <f t="shared" si="17"/>
        <v>0.4315</v>
      </c>
      <c r="J158" s="135" t="s">
        <v>134</v>
      </c>
      <c r="K158" s="135" t="s">
        <v>32</v>
      </c>
    </row>
    <row r="159" s="136" customFormat="1" ht="13.2" customHeight="1" spans="1:11">
      <c r="A159" s="153" t="s">
        <v>303</v>
      </c>
      <c r="B159" s="159" t="s">
        <v>304</v>
      </c>
      <c r="C159" s="160" t="s">
        <v>305</v>
      </c>
      <c r="D159" s="152">
        <v>0.082</v>
      </c>
      <c r="E159" s="152">
        <v>0</v>
      </c>
      <c r="F159" s="152">
        <v>0</v>
      </c>
      <c r="G159" s="152">
        <v>0</v>
      </c>
      <c r="H159" s="151" t="s">
        <v>32</v>
      </c>
      <c r="I159" s="152">
        <f t="shared" si="17"/>
        <v>0.082</v>
      </c>
      <c r="J159" s="135" t="s">
        <v>134</v>
      </c>
      <c r="K159" s="135" t="s">
        <v>32</v>
      </c>
    </row>
    <row r="160" s="135" customFormat="1" ht="13.2" customHeight="1" spans="1:11">
      <c r="A160" s="153" t="s">
        <v>306</v>
      </c>
      <c r="B160" s="159" t="s">
        <v>307</v>
      </c>
      <c r="C160" s="160" t="s">
        <v>308</v>
      </c>
      <c r="D160" s="152">
        <v>0.0165000000000004</v>
      </c>
      <c r="E160" s="152">
        <v>0.111</v>
      </c>
      <c r="F160" s="152">
        <v>0</v>
      </c>
      <c r="G160" s="152">
        <v>0</v>
      </c>
      <c r="H160" s="151" t="s">
        <v>32</v>
      </c>
      <c r="I160" s="152">
        <f t="shared" si="17"/>
        <v>0.1275</v>
      </c>
      <c r="J160" s="135" t="s">
        <v>16</v>
      </c>
      <c r="K160" s="135" t="s">
        <v>32</v>
      </c>
    </row>
    <row r="161" s="136" customFormat="1" ht="13.2" customHeight="1" spans="1:11">
      <c r="A161" s="153" t="s">
        <v>309</v>
      </c>
      <c r="B161" s="159" t="s">
        <v>307</v>
      </c>
      <c r="C161" s="160" t="s">
        <v>310</v>
      </c>
      <c r="D161" s="152">
        <v>0.0199999999999999</v>
      </c>
      <c r="E161" s="152">
        <v>0.0185</v>
      </c>
      <c r="F161" s="152">
        <v>0</v>
      </c>
      <c r="G161" s="152">
        <v>0</v>
      </c>
      <c r="H161" s="151" t="s">
        <v>32</v>
      </c>
      <c r="I161" s="152">
        <f t="shared" si="17"/>
        <v>0.0385</v>
      </c>
      <c r="J161" s="135" t="s">
        <v>134</v>
      </c>
      <c r="K161" s="135" t="s">
        <v>32</v>
      </c>
    </row>
    <row r="162" s="135" customFormat="1" ht="11.95" customHeight="1" spans="1:11">
      <c r="A162" s="195" t="s">
        <v>311</v>
      </c>
      <c r="B162" s="196"/>
      <c r="C162" s="196"/>
      <c r="D162" s="197">
        <f t="shared" ref="D162:G162" si="18">SUM(D5:D161)</f>
        <v>903.87</v>
      </c>
      <c r="E162" s="197">
        <f t="shared" si="18"/>
        <v>11200.668</v>
      </c>
      <c r="F162" s="197">
        <f t="shared" si="18"/>
        <v>11239.438</v>
      </c>
      <c r="G162" s="197">
        <f t="shared" si="18"/>
        <v>11239.438</v>
      </c>
      <c r="H162" s="198"/>
      <c r="I162" s="197">
        <f>SUM(I5:I161)</f>
        <v>865.1</v>
      </c>
    </row>
    <row r="163" s="133" customFormat="1" ht="13.2" customHeight="1" spans="1:11">
      <c r="A163" s="199" t="s">
        <v>312</v>
      </c>
      <c r="B163" s="200"/>
      <c r="C163" s="200"/>
      <c r="D163" s="200"/>
      <c r="E163" s="200"/>
      <c r="F163" s="200"/>
      <c r="G163" s="200"/>
      <c r="H163" s="199"/>
      <c r="I163" s="200"/>
      <c r="J163" s="135"/>
      <c r="K163" s="135"/>
    </row>
    <row r="164" spans="1:11">
      <c r="E164" s="138">
        <f>SUBTOTAL(9,E64:E161)</f>
        <v>4698.363</v>
      </c>
      <c r="F164" s="138">
        <f>SUBTOTAL(9,F64:F161)</f>
        <v>4788.3955</v>
      </c>
    </row>
  </sheetData>
  <autoFilter xmlns:etc="http://www.wps.cn/officeDocument/2017/etCustomData" ref="A4:L163" etc:filterBottomFollowUsedRange="0">
    <extLst/>
  </autoFilter>
  <mergeCells count="221">
    <mergeCell ref="A2:I2"/>
    <mergeCell ref="G3:H3"/>
    <mergeCell ref="A162:C162"/>
    <mergeCell ref="A163:I163"/>
    <mergeCell ref="A3:A4"/>
    <mergeCell ref="A6:A7"/>
    <mergeCell ref="A8:A10"/>
    <mergeCell ref="A15:A16"/>
    <mergeCell ref="A19:A20"/>
    <mergeCell ref="A21:A23"/>
    <mergeCell ref="A26:A27"/>
    <mergeCell ref="A35:A36"/>
    <mergeCell ref="A37:A40"/>
    <mergeCell ref="A44:A46"/>
    <mergeCell ref="A48:A51"/>
    <mergeCell ref="A53:A54"/>
    <mergeCell ref="A61:A62"/>
    <mergeCell ref="A77:A79"/>
    <mergeCell ref="A80:A84"/>
    <mergeCell ref="A85:A88"/>
    <mergeCell ref="A91:A92"/>
    <mergeCell ref="A93:A94"/>
    <mergeCell ref="A95:A96"/>
    <mergeCell ref="A99:A102"/>
    <mergeCell ref="A104:A105"/>
    <mergeCell ref="A109:A110"/>
    <mergeCell ref="A111:A112"/>
    <mergeCell ref="A113:A114"/>
    <mergeCell ref="A115:A116"/>
    <mergeCell ref="A123:A124"/>
    <mergeCell ref="A125:A126"/>
    <mergeCell ref="A136:A137"/>
    <mergeCell ref="A142:A144"/>
    <mergeCell ref="A151:A152"/>
    <mergeCell ref="A153:A154"/>
    <mergeCell ref="B3:B4"/>
    <mergeCell ref="B6:B7"/>
    <mergeCell ref="B8:B10"/>
    <mergeCell ref="B15:B16"/>
    <mergeCell ref="B19:B20"/>
    <mergeCell ref="B21:B23"/>
    <mergeCell ref="B26:B27"/>
    <mergeCell ref="B35:B36"/>
    <mergeCell ref="B37:B40"/>
    <mergeCell ref="B44:B46"/>
    <mergeCell ref="B48:B51"/>
    <mergeCell ref="B53:B54"/>
    <mergeCell ref="B61:B62"/>
    <mergeCell ref="B77:B79"/>
    <mergeCell ref="B80:B84"/>
    <mergeCell ref="B85:B88"/>
    <mergeCell ref="B91:B92"/>
    <mergeCell ref="B93:B94"/>
    <mergeCell ref="B95:B96"/>
    <mergeCell ref="B99:B102"/>
    <mergeCell ref="B104:B105"/>
    <mergeCell ref="B109:B110"/>
    <mergeCell ref="B111:B112"/>
    <mergeCell ref="B113:B114"/>
    <mergeCell ref="B115:B116"/>
    <mergeCell ref="B123:B124"/>
    <mergeCell ref="B125:B126"/>
    <mergeCell ref="B136:B137"/>
    <mergeCell ref="B142:B144"/>
    <mergeCell ref="B151:B152"/>
    <mergeCell ref="B153:B154"/>
    <mergeCell ref="C3:C4"/>
    <mergeCell ref="C6:C7"/>
    <mergeCell ref="C8:C10"/>
    <mergeCell ref="C15:C16"/>
    <mergeCell ref="C19:C20"/>
    <mergeCell ref="C21:C23"/>
    <mergeCell ref="C26:C27"/>
    <mergeCell ref="C35:C36"/>
    <mergeCell ref="C37:C40"/>
    <mergeCell ref="C44:C46"/>
    <mergeCell ref="C48:C51"/>
    <mergeCell ref="C53:C54"/>
    <mergeCell ref="C61:C62"/>
    <mergeCell ref="C77:C79"/>
    <mergeCell ref="C80:C84"/>
    <mergeCell ref="C85:C88"/>
    <mergeCell ref="C91:C92"/>
    <mergeCell ref="C93:C94"/>
    <mergeCell ref="C95:C96"/>
    <mergeCell ref="C99:C102"/>
    <mergeCell ref="C104:C105"/>
    <mergeCell ref="C109:C110"/>
    <mergeCell ref="C111:C112"/>
    <mergeCell ref="C113:C114"/>
    <mergeCell ref="C115:C116"/>
    <mergeCell ref="C123:C124"/>
    <mergeCell ref="C125:C126"/>
    <mergeCell ref="C136:C137"/>
    <mergeCell ref="C142:C144"/>
    <mergeCell ref="C151:C152"/>
    <mergeCell ref="C153:C154"/>
    <mergeCell ref="D3:D4"/>
    <mergeCell ref="D6:D7"/>
    <mergeCell ref="D8:D10"/>
    <mergeCell ref="D15:D16"/>
    <mergeCell ref="D19:D20"/>
    <mergeCell ref="D21:D23"/>
    <mergeCell ref="D26:D27"/>
    <mergeCell ref="D35:D36"/>
    <mergeCell ref="D37:D40"/>
    <mergeCell ref="D44:D46"/>
    <mergeCell ref="D48:D51"/>
    <mergeCell ref="D53:D54"/>
    <mergeCell ref="D61:D62"/>
    <mergeCell ref="D77:D79"/>
    <mergeCell ref="D80:D84"/>
    <mergeCell ref="D85:D88"/>
    <mergeCell ref="D91:D92"/>
    <mergeCell ref="D93:D94"/>
    <mergeCell ref="D95:D96"/>
    <mergeCell ref="D99:D102"/>
    <mergeCell ref="D104:D105"/>
    <mergeCell ref="D109:D110"/>
    <mergeCell ref="D111:D112"/>
    <mergeCell ref="D113:D114"/>
    <mergeCell ref="D115:D116"/>
    <mergeCell ref="D123:D124"/>
    <mergeCell ref="D125:D126"/>
    <mergeCell ref="D136:D137"/>
    <mergeCell ref="D142:D144"/>
    <mergeCell ref="D151:D152"/>
    <mergeCell ref="D153:D154"/>
    <mergeCell ref="E3:E4"/>
    <mergeCell ref="E6:E7"/>
    <mergeCell ref="E8:E10"/>
    <mergeCell ref="E15:E16"/>
    <mergeCell ref="E19:E20"/>
    <mergeCell ref="E21:E23"/>
    <mergeCell ref="E26:E27"/>
    <mergeCell ref="E35:E36"/>
    <mergeCell ref="E37:E40"/>
    <mergeCell ref="E44:E46"/>
    <mergeCell ref="E48:E51"/>
    <mergeCell ref="E53:E54"/>
    <mergeCell ref="E61:E62"/>
    <mergeCell ref="E77:E79"/>
    <mergeCell ref="E80:E84"/>
    <mergeCell ref="E85:E88"/>
    <mergeCell ref="E91:E92"/>
    <mergeCell ref="E93:E94"/>
    <mergeCell ref="E95:E96"/>
    <mergeCell ref="E99:E102"/>
    <mergeCell ref="E104:E105"/>
    <mergeCell ref="E109:E110"/>
    <mergeCell ref="E111:E112"/>
    <mergeCell ref="E113:E114"/>
    <mergeCell ref="E115:E116"/>
    <mergeCell ref="E123:E124"/>
    <mergeCell ref="E125:E126"/>
    <mergeCell ref="E136:E137"/>
    <mergeCell ref="E142:E144"/>
    <mergeCell ref="E151:E152"/>
    <mergeCell ref="E153:E154"/>
    <mergeCell ref="F3:F4"/>
    <mergeCell ref="F6:F7"/>
    <mergeCell ref="F8:F10"/>
    <mergeCell ref="F15:F16"/>
    <mergeCell ref="F19:F20"/>
    <mergeCell ref="F21:F23"/>
    <mergeCell ref="F26:F27"/>
    <mergeCell ref="F35:F36"/>
    <mergeCell ref="F37:F40"/>
    <mergeCell ref="F44:F46"/>
    <mergeCell ref="F48:F51"/>
    <mergeCell ref="F53:F54"/>
    <mergeCell ref="F61:F62"/>
    <mergeCell ref="F77:F79"/>
    <mergeCell ref="F80:F84"/>
    <mergeCell ref="F85:F88"/>
    <mergeCell ref="F91:F92"/>
    <mergeCell ref="F93:F94"/>
    <mergeCell ref="F95:F96"/>
    <mergeCell ref="F99:F102"/>
    <mergeCell ref="F104:F105"/>
    <mergeCell ref="F109:F110"/>
    <mergeCell ref="F111:F112"/>
    <mergeCell ref="F113:F114"/>
    <mergeCell ref="F115:F116"/>
    <mergeCell ref="F123:F124"/>
    <mergeCell ref="F125:F126"/>
    <mergeCell ref="F136:F137"/>
    <mergeCell ref="F142:F144"/>
    <mergeCell ref="F151:F152"/>
    <mergeCell ref="F153:F154"/>
    <mergeCell ref="I3:I4"/>
    <mergeCell ref="I6:I7"/>
    <mergeCell ref="I8:I10"/>
    <mergeCell ref="I15:I16"/>
    <mergeCell ref="I19:I20"/>
    <mergeCell ref="I21:I23"/>
    <mergeCell ref="I26:I27"/>
    <mergeCell ref="I35:I36"/>
    <mergeCell ref="I37:I40"/>
    <mergeCell ref="I44:I46"/>
    <mergeCell ref="I48:I51"/>
    <mergeCell ref="I53:I54"/>
    <mergeCell ref="I61:I62"/>
    <mergeCell ref="I77:I79"/>
    <mergeCell ref="I80:I84"/>
    <mergeCell ref="I85:I88"/>
    <mergeCell ref="I91:I92"/>
    <mergeCell ref="I93:I94"/>
    <mergeCell ref="I95:I96"/>
    <mergeCell ref="I99:I102"/>
    <mergeCell ref="I104:I105"/>
    <mergeCell ref="I109:I110"/>
    <mergeCell ref="I111:I112"/>
    <mergeCell ref="I113:I114"/>
    <mergeCell ref="I115:I116"/>
    <mergeCell ref="I123:I124"/>
    <mergeCell ref="I125:I126"/>
    <mergeCell ref="I136:I137"/>
    <mergeCell ref="I142:I144"/>
    <mergeCell ref="I151:I152"/>
    <mergeCell ref="I153:I154"/>
  </mergeCells>
  <printOptions horizontalCentered="1"/>
  <pageMargins left="0.751388888888889" right="0.751388888888889" top="0.432638888888889" bottom="0.629861111111111" header="0.298611111111111" footer="0.200694444444444"/>
  <pageSetup paperSize="9" scale="94" fitToHeight="0" orientation="landscape" horizontalDpi="600" verticalDpi="180"/>
  <headerFooter alignWithMargins="0" scaleWithDoc="0"/>
  <rowBreaks count="2" manualBreakCount="2">
    <brk id="76" max="8" man="1"/>
    <brk id="112" max="8" man="1"/>
  </rowBreaks>
  <colBreaks count="1" manualBreakCount="1">
    <brk id="5" max="6553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220"/>
  <sheetViews>
    <sheetView zoomScale="70" zoomScaleNormal="70" workbookViewId="0">
      <pane ySplit="4" topLeftCell="A5" activePane="bottomLeft" state="frozen"/>
      <selection/>
      <selection pane="bottomLeft" activeCell="C72" sqref="C72"/>
    </sheetView>
  </sheetViews>
  <sheetFormatPr defaultColWidth="9" defaultRowHeight="12.9"/>
  <cols>
    <col min="1" max="1" width="25.7583333333333" style="93" customWidth="1"/>
    <col min="2" max="2" width="13.375" style="93" customWidth="1"/>
    <col min="3" max="3" width="10" style="94" customWidth="1"/>
    <col min="4" max="4" width="12.625" style="93" customWidth="1"/>
    <col min="5" max="5" width="11.625" style="93" customWidth="1"/>
    <col min="6" max="6" width="12.625" style="93" customWidth="1"/>
    <col min="7" max="7" width="11.625" style="93" customWidth="1"/>
    <col min="8" max="8" width="10.625" style="93" customWidth="1"/>
    <col min="9" max="9" width="28.875" style="93" customWidth="1"/>
    <col min="10" max="10" width="10.625" style="93" customWidth="1"/>
    <col min="11" max="16384" width="9" style="92"/>
  </cols>
  <sheetData>
    <row r="1" s="88" customFormat="1" spans="1:1024 1025:16384">
      <c r="A1" s="65" t="s">
        <v>0</v>
      </c>
      <c r="B1" s="65"/>
      <c r="C1" s="87"/>
      <c r="D1" s="95"/>
      <c r="E1" s="96"/>
      <c r="F1" s="96"/>
      <c r="G1" s="97"/>
      <c r="H1" s="97"/>
      <c r="I1" s="98"/>
      <c r="J1" s="99"/>
    </row>
    <row r="2" s="88" customFormat="1" ht="30" customHeight="1" spans="1:1024 1025:16384">
      <c r="A2" s="100" t="s">
        <v>313</v>
      </c>
      <c r="B2" s="100"/>
      <c r="C2" s="101"/>
      <c r="D2" s="101"/>
      <c r="E2" s="101"/>
      <c r="F2" s="101"/>
      <c r="G2" s="101"/>
      <c r="H2" s="101"/>
      <c r="I2" s="100"/>
      <c r="J2" s="100"/>
    </row>
    <row r="3" s="89" customFormat="1" ht="21" customHeight="1" spans="1:1024 1025:16384">
      <c r="A3" s="13" t="s">
        <v>2</v>
      </c>
      <c r="B3" s="13" t="s">
        <v>4</v>
      </c>
      <c r="C3" s="102" t="s">
        <v>5</v>
      </c>
      <c r="D3" s="103" t="s">
        <v>314</v>
      </c>
      <c r="E3" s="103" t="s">
        <v>315</v>
      </c>
      <c r="F3" s="20" t="s">
        <v>316</v>
      </c>
      <c r="G3" s="103" t="s">
        <v>317</v>
      </c>
      <c r="H3" s="104" t="s">
        <v>8</v>
      </c>
      <c r="I3" s="105"/>
      <c r="J3" s="103" t="s">
        <v>9</v>
      </c>
      <c r="K3" s="92"/>
      <c r="L3" s="92"/>
      <c r="M3" s="92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  <c r="BM3" s="106"/>
      <c r="BN3" s="106"/>
      <c r="BO3" s="106"/>
      <c r="BP3" s="106"/>
      <c r="BQ3" s="106"/>
      <c r="BR3" s="106"/>
      <c r="BS3" s="106"/>
      <c r="BT3" s="106"/>
      <c r="BU3" s="106"/>
      <c r="BV3" s="106"/>
      <c r="BW3" s="106"/>
      <c r="BX3" s="106"/>
      <c r="BY3" s="106"/>
      <c r="BZ3" s="106"/>
      <c r="CA3" s="106"/>
      <c r="CB3" s="106"/>
      <c r="CC3" s="106"/>
      <c r="CD3" s="106"/>
      <c r="CE3" s="106"/>
      <c r="CF3" s="106"/>
      <c r="CG3" s="106"/>
      <c r="CH3" s="106"/>
      <c r="CI3" s="106"/>
      <c r="CJ3" s="106"/>
      <c r="CK3" s="106"/>
      <c r="CL3" s="106"/>
      <c r="CM3" s="106"/>
      <c r="CN3" s="106"/>
      <c r="CO3" s="106"/>
      <c r="CP3" s="106"/>
      <c r="CQ3" s="106"/>
      <c r="CR3" s="106"/>
      <c r="CS3" s="106"/>
      <c r="CT3" s="106"/>
      <c r="CU3" s="106"/>
      <c r="CV3" s="106"/>
      <c r="CW3" s="106"/>
      <c r="CX3" s="106"/>
      <c r="CY3" s="106"/>
      <c r="CZ3" s="106"/>
      <c r="DA3" s="106"/>
      <c r="DB3" s="106"/>
      <c r="DC3" s="106"/>
      <c r="DD3" s="106"/>
      <c r="DE3" s="106"/>
      <c r="DF3" s="106"/>
      <c r="DG3" s="106"/>
      <c r="DH3" s="106"/>
      <c r="DI3" s="106"/>
      <c r="DJ3" s="106"/>
      <c r="DK3" s="106"/>
      <c r="DL3" s="106"/>
      <c r="DM3" s="106"/>
      <c r="DN3" s="106"/>
      <c r="DO3" s="106"/>
      <c r="DP3" s="106"/>
      <c r="DQ3" s="106"/>
      <c r="DR3" s="106"/>
      <c r="DS3" s="106"/>
      <c r="DT3" s="106"/>
      <c r="DU3" s="106"/>
      <c r="DV3" s="106"/>
      <c r="DW3" s="106"/>
      <c r="DX3" s="106"/>
      <c r="DY3" s="106"/>
      <c r="DZ3" s="106"/>
      <c r="EA3" s="106"/>
      <c r="EB3" s="106"/>
      <c r="EC3" s="106"/>
      <c r="ED3" s="106"/>
      <c r="EE3" s="106"/>
      <c r="EF3" s="106"/>
      <c r="EG3" s="106"/>
      <c r="EH3" s="106"/>
      <c r="EI3" s="106"/>
      <c r="EJ3" s="106"/>
      <c r="EK3" s="106"/>
      <c r="EL3" s="106"/>
      <c r="EM3" s="106"/>
      <c r="EN3" s="106"/>
      <c r="EO3" s="106"/>
      <c r="EP3" s="106"/>
      <c r="EQ3" s="106"/>
      <c r="ER3" s="106"/>
      <c r="ES3" s="106"/>
      <c r="ET3" s="106"/>
      <c r="EU3" s="106"/>
      <c r="EV3" s="106"/>
      <c r="EW3" s="106"/>
      <c r="EX3" s="106"/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  <c r="FL3" s="106"/>
      <c r="FM3" s="106"/>
      <c r="FN3" s="106"/>
      <c r="FO3" s="106"/>
      <c r="FP3" s="106"/>
      <c r="FQ3" s="106"/>
      <c r="FR3" s="106"/>
      <c r="FS3" s="106"/>
      <c r="FT3" s="106"/>
      <c r="FU3" s="106"/>
      <c r="FV3" s="106"/>
      <c r="FW3" s="106"/>
      <c r="FX3" s="106"/>
      <c r="FY3" s="106"/>
      <c r="FZ3" s="106"/>
      <c r="GA3" s="106"/>
      <c r="GB3" s="106"/>
      <c r="GC3" s="106"/>
      <c r="GD3" s="106"/>
      <c r="GE3" s="106"/>
      <c r="GF3" s="106"/>
      <c r="GG3" s="106"/>
      <c r="GH3" s="106"/>
      <c r="GI3" s="106"/>
      <c r="GJ3" s="106"/>
      <c r="GK3" s="106"/>
      <c r="GL3" s="106"/>
      <c r="GM3" s="106"/>
      <c r="GN3" s="106"/>
      <c r="GO3" s="106"/>
      <c r="GP3" s="106"/>
      <c r="GQ3" s="106"/>
      <c r="GR3" s="106"/>
      <c r="GS3" s="106"/>
      <c r="GT3" s="106"/>
      <c r="GU3" s="106"/>
      <c r="GV3" s="106"/>
      <c r="GW3" s="106"/>
      <c r="GX3" s="106"/>
      <c r="GY3" s="106"/>
      <c r="GZ3" s="106"/>
      <c r="HA3" s="106"/>
      <c r="HB3" s="106"/>
      <c r="HC3" s="106"/>
      <c r="HD3" s="106"/>
      <c r="HE3" s="106"/>
      <c r="HF3" s="106"/>
      <c r="HG3" s="106"/>
      <c r="HH3" s="106"/>
      <c r="HI3" s="106"/>
      <c r="HJ3" s="106"/>
      <c r="HK3" s="106"/>
      <c r="HL3" s="106"/>
      <c r="HM3" s="106"/>
      <c r="HN3" s="106"/>
      <c r="HO3" s="106"/>
      <c r="HP3" s="106"/>
      <c r="HQ3" s="106"/>
      <c r="HR3" s="106"/>
      <c r="HS3" s="106"/>
      <c r="HT3" s="106"/>
      <c r="HU3" s="106"/>
      <c r="HV3" s="106"/>
      <c r="HW3" s="106"/>
      <c r="HX3" s="106"/>
      <c r="HY3" s="106"/>
      <c r="HZ3" s="106"/>
      <c r="IA3" s="106"/>
      <c r="IB3" s="106"/>
      <c r="IC3" s="106"/>
      <c r="ID3" s="106"/>
      <c r="IE3" s="106"/>
      <c r="IF3" s="106"/>
      <c r="IG3" s="106"/>
      <c r="IH3" s="106"/>
      <c r="II3" s="106"/>
      <c r="IJ3" s="106"/>
      <c r="IK3" s="106"/>
      <c r="IL3" s="106"/>
      <c r="IM3" s="106"/>
      <c r="IN3" s="106"/>
      <c r="IO3" s="106"/>
      <c r="IP3" s="106"/>
      <c r="IQ3" s="106"/>
      <c r="IR3" s="106"/>
      <c r="IS3" s="106"/>
      <c r="IT3" s="106"/>
      <c r="IU3" s="106"/>
      <c r="IV3" s="106"/>
      <c r="IW3" s="106"/>
      <c r="IX3" s="106"/>
      <c r="IY3" s="106"/>
      <c r="IZ3" s="106"/>
      <c r="JA3" s="106"/>
      <c r="JB3" s="106"/>
      <c r="JC3" s="106"/>
      <c r="JD3" s="106"/>
      <c r="JE3" s="106"/>
      <c r="JF3" s="106"/>
      <c r="JG3" s="106"/>
      <c r="JH3" s="106"/>
      <c r="JI3" s="106"/>
      <c r="JJ3" s="106"/>
      <c r="JK3" s="106"/>
      <c r="JL3" s="106"/>
      <c r="JM3" s="106"/>
      <c r="JN3" s="106"/>
      <c r="JO3" s="106"/>
      <c r="JP3" s="106"/>
      <c r="JQ3" s="106"/>
      <c r="JR3" s="106"/>
      <c r="JS3" s="106"/>
      <c r="JT3" s="106"/>
      <c r="JU3" s="106"/>
      <c r="JV3" s="106"/>
      <c r="JW3" s="106"/>
      <c r="JX3" s="106"/>
      <c r="JY3" s="106"/>
      <c r="JZ3" s="106"/>
      <c r="KA3" s="106"/>
      <c r="KB3" s="106"/>
      <c r="KC3" s="106"/>
      <c r="KD3" s="106"/>
      <c r="KE3" s="106"/>
      <c r="KF3" s="106"/>
      <c r="KG3" s="106"/>
      <c r="KH3" s="106"/>
      <c r="KI3" s="106"/>
      <c r="KJ3" s="106"/>
      <c r="KK3" s="106"/>
      <c r="KL3" s="106"/>
      <c r="KM3" s="106"/>
      <c r="KN3" s="106"/>
      <c r="KO3" s="106"/>
      <c r="KP3" s="106"/>
      <c r="KQ3" s="106"/>
      <c r="KR3" s="106"/>
      <c r="KS3" s="106"/>
      <c r="KT3" s="106"/>
      <c r="KU3" s="106"/>
      <c r="KV3" s="106"/>
      <c r="KW3" s="106"/>
      <c r="KX3" s="106"/>
      <c r="KY3" s="106"/>
      <c r="KZ3" s="106"/>
      <c r="LA3" s="106"/>
      <c r="LB3" s="106"/>
      <c r="LC3" s="106"/>
      <c r="LD3" s="106"/>
      <c r="LE3" s="106"/>
      <c r="LF3" s="106"/>
      <c r="LG3" s="106"/>
      <c r="LH3" s="106"/>
      <c r="LI3" s="106"/>
      <c r="LJ3" s="106"/>
      <c r="LK3" s="106"/>
      <c r="LL3" s="106"/>
      <c r="LM3" s="106"/>
      <c r="LN3" s="106"/>
      <c r="LO3" s="106"/>
      <c r="LP3" s="106"/>
      <c r="LQ3" s="106"/>
      <c r="LR3" s="106"/>
      <c r="LS3" s="106"/>
      <c r="LT3" s="106"/>
      <c r="LU3" s="106"/>
      <c r="LV3" s="106"/>
      <c r="LW3" s="106"/>
      <c r="LX3" s="106"/>
      <c r="LY3" s="106"/>
      <c r="LZ3" s="106"/>
      <c r="MA3" s="106"/>
      <c r="MB3" s="106"/>
      <c r="MC3" s="106"/>
      <c r="MD3" s="106"/>
      <c r="ME3" s="106"/>
      <c r="MF3" s="106"/>
      <c r="MG3" s="106"/>
      <c r="MH3" s="106"/>
      <c r="MI3" s="106"/>
      <c r="MJ3" s="106"/>
      <c r="MK3" s="106"/>
      <c r="ML3" s="106"/>
      <c r="MM3" s="106"/>
      <c r="MN3" s="106"/>
      <c r="MO3" s="106"/>
      <c r="MP3" s="106"/>
      <c r="MQ3" s="106"/>
      <c r="MR3" s="106"/>
      <c r="MS3" s="106"/>
      <c r="MT3" s="106"/>
      <c r="MU3" s="106"/>
      <c r="MV3" s="106"/>
      <c r="MW3" s="106"/>
      <c r="MX3" s="106"/>
      <c r="MY3" s="106"/>
      <c r="MZ3" s="106"/>
      <c r="NA3" s="106"/>
      <c r="NB3" s="106"/>
      <c r="NC3" s="106"/>
      <c r="ND3" s="106"/>
      <c r="NE3" s="106"/>
      <c r="NF3" s="106"/>
      <c r="NG3" s="106"/>
      <c r="NH3" s="106"/>
      <c r="NI3" s="106"/>
      <c r="NJ3" s="106"/>
      <c r="NK3" s="106"/>
      <c r="NL3" s="106"/>
      <c r="NM3" s="106"/>
      <c r="NN3" s="106"/>
      <c r="NO3" s="106"/>
      <c r="NP3" s="106"/>
      <c r="NQ3" s="106"/>
      <c r="NR3" s="106"/>
      <c r="NS3" s="106"/>
      <c r="NT3" s="106"/>
      <c r="NU3" s="106"/>
      <c r="NV3" s="106"/>
      <c r="NW3" s="106"/>
      <c r="NX3" s="106"/>
      <c r="NY3" s="106"/>
      <c r="NZ3" s="106"/>
      <c r="OA3" s="106"/>
      <c r="OB3" s="106"/>
      <c r="OC3" s="106"/>
      <c r="OD3" s="106"/>
      <c r="OE3" s="106"/>
      <c r="OF3" s="106"/>
      <c r="OG3" s="106"/>
      <c r="OH3" s="106"/>
      <c r="OI3" s="106"/>
      <c r="OJ3" s="106"/>
      <c r="OK3" s="106"/>
      <c r="OL3" s="106"/>
      <c r="OM3" s="106"/>
      <c r="ON3" s="106"/>
      <c r="OO3" s="106"/>
      <c r="OP3" s="106"/>
      <c r="OQ3" s="106"/>
      <c r="OR3" s="106"/>
      <c r="OS3" s="106"/>
      <c r="OT3" s="106"/>
      <c r="OU3" s="106"/>
      <c r="OV3" s="106"/>
      <c r="OW3" s="106"/>
      <c r="OX3" s="106"/>
      <c r="OY3" s="106"/>
      <c r="OZ3" s="106"/>
      <c r="PA3" s="106"/>
      <c r="PB3" s="106"/>
      <c r="PC3" s="106"/>
      <c r="PD3" s="106"/>
      <c r="PE3" s="106"/>
      <c r="PF3" s="106"/>
      <c r="PG3" s="106"/>
      <c r="PH3" s="106"/>
      <c r="PI3" s="106"/>
      <c r="PJ3" s="106"/>
      <c r="PK3" s="106"/>
      <c r="PL3" s="106"/>
      <c r="PM3" s="106"/>
      <c r="PN3" s="106"/>
      <c r="PO3" s="106"/>
      <c r="PP3" s="106"/>
      <c r="PQ3" s="106"/>
      <c r="PR3" s="106"/>
      <c r="PS3" s="106"/>
      <c r="PT3" s="106"/>
      <c r="PU3" s="106"/>
      <c r="PV3" s="106"/>
      <c r="PW3" s="106"/>
      <c r="PX3" s="106"/>
      <c r="PY3" s="106"/>
      <c r="PZ3" s="106"/>
      <c r="QA3" s="106"/>
      <c r="QB3" s="106"/>
      <c r="QC3" s="106"/>
      <c r="QD3" s="106"/>
      <c r="QE3" s="106"/>
      <c r="QF3" s="106"/>
      <c r="QG3" s="106"/>
      <c r="QH3" s="106"/>
      <c r="QI3" s="106"/>
      <c r="QJ3" s="106"/>
      <c r="QK3" s="106"/>
      <c r="QL3" s="106"/>
      <c r="QM3" s="106"/>
      <c r="QN3" s="106"/>
      <c r="QO3" s="106"/>
      <c r="QP3" s="106"/>
      <c r="QQ3" s="106"/>
      <c r="QR3" s="106"/>
      <c r="QS3" s="106"/>
      <c r="QT3" s="106"/>
      <c r="QU3" s="106"/>
      <c r="QV3" s="106"/>
      <c r="QW3" s="106"/>
      <c r="QX3" s="106"/>
      <c r="QY3" s="106"/>
      <c r="QZ3" s="106"/>
      <c r="RA3" s="106"/>
      <c r="RB3" s="106"/>
      <c r="RC3" s="106"/>
      <c r="RD3" s="106"/>
      <c r="RE3" s="106"/>
      <c r="RF3" s="106"/>
      <c r="RG3" s="106"/>
      <c r="RH3" s="106"/>
      <c r="RI3" s="106"/>
      <c r="RJ3" s="106"/>
      <c r="RK3" s="106"/>
      <c r="RL3" s="106"/>
      <c r="RM3" s="106"/>
      <c r="RN3" s="106"/>
      <c r="RO3" s="106"/>
      <c r="RP3" s="106"/>
      <c r="RQ3" s="106"/>
      <c r="RR3" s="106"/>
      <c r="RS3" s="106"/>
      <c r="RT3" s="106"/>
      <c r="RU3" s="106"/>
      <c r="RV3" s="106"/>
      <c r="RW3" s="106"/>
      <c r="RX3" s="106"/>
      <c r="RY3" s="106"/>
      <c r="RZ3" s="106"/>
      <c r="SA3" s="106"/>
      <c r="SB3" s="106"/>
      <c r="SC3" s="106"/>
      <c r="SD3" s="106"/>
      <c r="SE3" s="106"/>
      <c r="SF3" s="106"/>
      <c r="SG3" s="106"/>
      <c r="SH3" s="106"/>
      <c r="SI3" s="106"/>
      <c r="SJ3" s="106"/>
      <c r="SK3" s="106"/>
      <c r="SL3" s="106"/>
      <c r="SM3" s="106"/>
      <c r="SN3" s="106"/>
      <c r="SO3" s="106"/>
      <c r="SP3" s="106"/>
      <c r="SQ3" s="106"/>
      <c r="SR3" s="106"/>
      <c r="SS3" s="106"/>
      <c r="ST3" s="106"/>
      <c r="SU3" s="106"/>
      <c r="SV3" s="106"/>
      <c r="SW3" s="106"/>
      <c r="SX3" s="106"/>
      <c r="SY3" s="106"/>
      <c r="SZ3" s="106"/>
      <c r="TA3" s="106"/>
      <c r="TB3" s="106"/>
      <c r="TC3" s="106"/>
      <c r="TD3" s="106"/>
      <c r="TE3" s="106"/>
      <c r="TF3" s="106"/>
      <c r="TG3" s="106"/>
      <c r="TH3" s="106"/>
      <c r="TI3" s="106"/>
      <c r="TJ3" s="106"/>
      <c r="TK3" s="106"/>
      <c r="TL3" s="106"/>
      <c r="TM3" s="106"/>
      <c r="TN3" s="106"/>
      <c r="TO3" s="106"/>
      <c r="TP3" s="106"/>
      <c r="TQ3" s="106"/>
      <c r="TR3" s="106"/>
      <c r="TS3" s="106"/>
      <c r="TT3" s="106"/>
      <c r="TU3" s="106"/>
      <c r="TV3" s="106"/>
      <c r="TW3" s="106"/>
      <c r="TX3" s="106"/>
      <c r="TY3" s="106"/>
      <c r="TZ3" s="106"/>
      <c r="UA3" s="106"/>
      <c r="UB3" s="106"/>
      <c r="UC3" s="106"/>
      <c r="UD3" s="106"/>
      <c r="UE3" s="106"/>
      <c r="UF3" s="106"/>
      <c r="UG3" s="106"/>
      <c r="UH3" s="106"/>
      <c r="UI3" s="106"/>
      <c r="UJ3" s="106"/>
      <c r="UK3" s="106"/>
      <c r="UL3" s="106"/>
      <c r="UM3" s="106"/>
      <c r="UN3" s="106"/>
      <c r="UO3" s="106"/>
      <c r="UP3" s="106"/>
      <c r="UQ3" s="106"/>
      <c r="UR3" s="106"/>
      <c r="US3" s="106"/>
      <c r="UT3" s="106"/>
      <c r="UU3" s="106"/>
      <c r="UV3" s="106"/>
      <c r="UW3" s="106"/>
      <c r="UX3" s="106"/>
      <c r="UY3" s="106"/>
      <c r="UZ3" s="106"/>
      <c r="VA3" s="106"/>
      <c r="VB3" s="106"/>
      <c r="VC3" s="106"/>
      <c r="VD3" s="106"/>
      <c r="VE3" s="106"/>
      <c r="VF3" s="106"/>
      <c r="VG3" s="106"/>
      <c r="VH3" s="106"/>
      <c r="VI3" s="106"/>
      <c r="VJ3" s="106"/>
      <c r="VK3" s="106"/>
      <c r="VL3" s="106"/>
      <c r="VM3" s="106"/>
      <c r="VN3" s="106"/>
      <c r="VO3" s="106"/>
      <c r="VP3" s="106"/>
      <c r="VQ3" s="106"/>
      <c r="VR3" s="106"/>
      <c r="VS3" s="106"/>
      <c r="VT3" s="106"/>
      <c r="VU3" s="106"/>
      <c r="VV3" s="106"/>
      <c r="VW3" s="106"/>
      <c r="VX3" s="106"/>
      <c r="VY3" s="106"/>
      <c r="VZ3" s="106"/>
      <c r="WA3" s="106"/>
      <c r="WB3" s="106"/>
      <c r="WC3" s="106"/>
      <c r="WD3" s="106"/>
      <c r="WE3" s="106"/>
      <c r="WF3" s="106"/>
      <c r="WG3" s="106"/>
      <c r="WH3" s="106"/>
      <c r="WI3" s="106"/>
      <c r="WJ3" s="106"/>
      <c r="WK3" s="106"/>
      <c r="WL3" s="106"/>
      <c r="WM3" s="106"/>
      <c r="WN3" s="106"/>
      <c r="WO3" s="106"/>
      <c r="WP3" s="106"/>
      <c r="WQ3" s="106"/>
      <c r="WR3" s="106"/>
      <c r="WS3" s="106"/>
      <c r="WT3" s="106"/>
      <c r="WU3" s="106"/>
      <c r="WV3" s="106"/>
      <c r="WW3" s="106"/>
      <c r="WX3" s="106"/>
      <c r="WY3" s="106"/>
      <c r="WZ3" s="106"/>
      <c r="XA3" s="106"/>
      <c r="XB3" s="106"/>
      <c r="XC3" s="106"/>
      <c r="XD3" s="106"/>
      <c r="XE3" s="106"/>
      <c r="XF3" s="106"/>
      <c r="XG3" s="106"/>
      <c r="XH3" s="106"/>
      <c r="XI3" s="106"/>
      <c r="XJ3" s="106"/>
      <c r="XK3" s="106"/>
      <c r="XL3" s="106"/>
      <c r="XM3" s="106"/>
      <c r="XN3" s="106"/>
      <c r="XO3" s="106"/>
      <c r="XP3" s="106"/>
      <c r="XQ3" s="106"/>
      <c r="XR3" s="106"/>
      <c r="XS3" s="106"/>
      <c r="XT3" s="106"/>
      <c r="XU3" s="106"/>
      <c r="XV3" s="106"/>
      <c r="XW3" s="106"/>
      <c r="XX3" s="106"/>
      <c r="XY3" s="106"/>
      <c r="XZ3" s="106"/>
      <c r="YA3" s="106"/>
      <c r="YB3" s="106"/>
      <c r="YC3" s="106"/>
      <c r="YD3" s="106"/>
      <c r="YE3" s="106"/>
      <c r="YF3" s="106"/>
      <c r="YG3" s="106"/>
      <c r="YH3" s="106"/>
      <c r="YI3" s="106"/>
      <c r="YJ3" s="106"/>
      <c r="YK3" s="106"/>
      <c r="YL3" s="106"/>
      <c r="YM3" s="106"/>
      <c r="YN3" s="106"/>
      <c r="YO3" s="106"/>
      <c r="YP3" s="106"/>
      <c r="YQ3" s="106"/>
      <c r="YR3" s="106"/>
      <c r="YS3" s="106"/>
      <c r="YT3" s="106"/>
      <c r="YU3" s="106"/>
      <c r="YV3" s="106"/>
      <c r="YW3" s="106"/>
      <c r="YX3" s="106"/>
      <c r="YY3" s="106"/>
      <c r="YZ3" s="106"/>
      <c r="ZA3" s="106"/>
      <c r="ZB3" s="106"/>
      <c r="ZC3" s="106"/>
      <c r="ZD3" s="106"/>
      <c r="ZE3" s="106"/>
      <c r="ZF3" s="106"/>
      <c r="ZG3" s="106"/>
      <c r="ZH3" s="106"/>
      <c r="ZI3" s="106"/>
      <c r="ZJ3" s="106"/>
      <c r="ZK3" s="106"/>
      <c r="ZL3" s="106"/>
      <c r="ZM3" s="106"/>
      <c r="ZN3" s="106"/>
      <c r="ZO3" s="106"/>
      <c r="ZP3" s="106"/>
      <c r="ZQ3" s="106"/>
      <c r="ZR3" s="106"/>
      <c r="ZS3" s="106"/>
      <c r="ZT3" s="106"/>
      <c r="ZU3" s="106"/>
      <c r="ZV3" s="106"/>
      <c r="ZW3" s="106"/>
      <c r="ZX3" s="106"/>
      <c r="ZY3" s="106"/>
      <c r="ZZ3" s="106"/>
      <c r="AAA3" s="106"/>
      <c r="AAB3" s="106"/>
      <c r="AAC3" s="106"/>
      <c r="AAD3" s="106"/>
      <c r="AAE3" s="106"/>
      <c r="AAF3" s="106"/>
      <c r="AAG3" s="106"/>
      <c r="AAH3" s="106"/>
      <c r="AAI3" s="106"/>
      <c r="AAJ3" s="106"/>
      <c r="AAK3" s="106"/>
      <c r="AAL3" s="106"/>
      <c r="AAM3" s="106"/>
      <c r="AAN3" s="106"/>
      <c r="AAO3" s="106"/>
      <c r="AAP3" s="106"/>
      <c r="AAQ3" s="106"/>
      <c r="AAR3" s="106"/>
      <c r="AAS3" s="106"/>
      <c r="AAT3" s="106"/>
      <c r="AAU3" s="106"/>
      <c r="AAV3" s="106"/>
      <c r="AAW3" s="106"/>
      <c r="AAX3" s="106"/>
      <c r="AAY3" s="106"/>
      <c r="AAZ3" s="106"/>
      <c r="ABA3" s="106"/>
      <c r="ABB3" s="106"/>
      <c r="ABC3" s="106"/>
      <c r="ABD3" s="106"/>
      <c r="ABE3" s="106"/>
      <c r="ABF3" s="106"/>
      <c r="ABG3" s="106"/>
      <c r="ABH3" s="106"/>
      <c r="ABI3" s="106"/>
      <c r="ABJ3" s="106"/>
      <c r="ABK3" s="106"/>
      <c r="ABL3" s="106"/>
      <c r="ABM3" s="106"/>
      <c r="ABN3" s="106"/>
      <c r="ABO3" s="106"/>
      <c r="ABP3" s="106"/>
      <c r="ABQ3" s="106"/>
      <c r="ABR3" s="106"/>
      <c r="ABS3" s="106"/>
      <c r="ABT3" s="106"/>
      <c r="ABU3" s="106"/>
      <c r="ABV3" s="106"/>
      <c r="ABW3" s="106"/>
      <c r="ABX3" s="106"/>
      <c r="ABY3" s="106"/>
      <c r="ABZ3" s="106"/>
      <c r="ACA3" s="106"/>
      <c r="ACB3" s="106"/>
      <c r="ACC3" s="106"/>
      <c r="ACD3" s="106"/>
      <c r="ACE3" s="106"/>
      <c r="ACF3" s="106"/>
      <c r="ACG3" s="106"/>
      <c r="ACH3" s="106"/>
      <c r="ACI3" s="106"/>
      <c r="ACJ3" s="106"/>
      <c r="ACK3" s="106"/>
      <c r="ACL3" s="106"/>
      <c r="ACM3" s="106"/>
      <c r="ACN3" s="106"/>
      <c r="ACO3" s="106"/>
      <c r="ACP3" s="106"/>
      <c r="ACQ3" s="106"/>
      <c r="ACR3" s="106"/>
      <c r="ACS3" s="106"/>
      <c r="ACT3" s="106"/>
      <c r="ACU3" s="106"/>
      <c r="ACV3" s="106"/>
      <c r="ACW3" s="106"/>
      <c r="ACX3" s="106"/>
      <c r="ACY3" s="106"/>
      <c r="ACZ3" s="106"/>
      <c r="ADA3" s="106"/>
      <c r="ADB3" s="106"/>
      <c r="ADC3" s="106"/>
      <c r="ADD3" s="106"/>
      <c r="ADE3" s="106"/>
      <c r="ADF3" s="106"/>
      <c r="ADG3" s="106"/>
      <c r="ADH3" s="106"/>
      <c r="ADI3" s="106"/>
      <c r="ADJ3" s="106"/>
      <c r="ADK3" s="106"/>
      <c r="ADL3" s="106"/>
      <c r="ADM3" s="106"/>
      <c r="ADN3" s="106"/>
      <c r="ADO3" s="106"/>
      <c r="ADP3" s="106"/>
      <c r="ADQ3" s="106"/>
      <c r="ADR3" s="106"/>
      <c r="ADS3" s="106"/>
      <c r="ADT3" s="106"/>
      <c r="ADU3" s="106"/>
      <c r="ADV3" s="106"/>
      <c r="ADW3" s="106"/>
      <c r="ADX3" s="106"/>
      <c r="ADY3" s="106"/>
      <c r="ADZ3" s="106"/>
      <c r="AEA3" s="106"/>
      <c r="AEB3" s="106"/>
      <c r="AEC3" s="106"/>
      <c r="AED3" s="106"/>
      <c r="AEE3" s="106"/>
      <c r="AEF3" s="106"/>
      <c r="AEG3" s="106"/>
      <c r="AEH3" s="106"/>
      <c r="AEI3" s="106"/>
      <c r="AEJ3" s="106"/>
      <c r="AEK3" s="106"/>
      <c r="AEL3" s="106"/>
      <c r="AEM3" s="106"/>
      <c r="AEN3" s="106"/>
      <c r="AEO3" s="106"/>
      <c r="AEP3" s="106"/>
      <c r="AEQ3" s="106"/>
      <c r="AER3" s="106"/>
      <c r="AES3" s="106"/>
      <c r="AET3" s="106"/>
      <c r="AEU3" s="106"/>
      <c r="AEV3" s="106"/>
      <c r="AEW3" s="106"/>
      <c r="AEX3" s="106"/>
      <c r="AEY3" s="106"/>
      <c r="AEZ3" s="106"/>
      <c r="AFA3" s="106"/>
      <c r="AFB3" s="106"/>
      <c r="AFC3" s="106"/>
      <c r="AFD3" s="106"/>
      <c r="AFE3" s="106"/>
      <c r="AFF3" s="106"/>
      <c r="AFG3" s="106"/>
      <c r="AFH3" s="106"/>
      <c r="AFI3" s="106"/>
      <c r="AFJ3" s="106"/>
      <c r="AFK3" s="106"/>
      <c r="AFL3" s="106"/>
      <c r="AFM3" s="106"/>
      <c r="AFN3" s="106"/>
      <c r="AFO3" s="106"/>
      <c r="AFP3" s="106"/>
      <c r="AFQ3" s="106"/>
      <c r="AFR3" s="106"/>
      <c r="AFS3" s="106"/>
      <c r="AFT3" s="106"/>
      <c r="AFU3" s="106"/>
      <c r="AFV3" s="106"/>
      <c r="AFW3" s="106"/>
      <c r="AFX3" s="106"/>
      <c r="AFY3" s="106"/>
      <c r="AFZ3" s="106"/>
      <c r="AGA3" s="106"/>
      <c r="AGB3" s="106"/>
      <c r="AGC3" s="106"/>
      <c r="AGD3" s="106"/>
      <c r="AGE3" s="106"/>
      <c r="AGF3" s="106"/>
      <c r="AGG3" s="106"/>
      <c r="AGH3" s="106"/>
      <c r="AGI3" s="106"/>
      <c r="AGJ3" s="106"/>
      <c r="AGK3" s="106"/>
      <c r="AGL3" s="106"/>
      <c r="AGM3" s="106"/>
      <c r="AGN3" s="106"/>
      <c r="AGO3" s="106"/>
      <c r="AGP3" s="106"/>
      <c r="AGQ3" s="106"/>
      <c r="AGR3" s="106"/>
      <c r="AGS3" s="106"/>
      <c r="AGT3" s="106"/>
      <c r="AGU3" s="106"/>
      <c r="AGV3" s="106"/>
      <c r="AGW3" s="106"/>
      <c r="AGX3" s="106"/>
      <c r="AGY3" s="106"/>
      <c r="AGZ3" s="106"/>
      <c r="AHA3" s="106"/>
      <c r="AHB3" s="106"/>
      <c r="AHC3" s="106"/>
      <c r="AHD3" s="106"/>
      <c r="AHE3" s="106"/>
      <c r="AHF3" s="106"/>
      <c r="AHG3" s="106"/>
      <c r="AHH3" s="106"/>
      <c r="AHI3" s="106"/>
      <c r="AHJ3" s="106"/>
      <c r="AHK3" s="106"/>
      <c r="AHL3" s="106"/>
      <c r="AHM3" s="106"/>
      <c r="AHN3" s="106"/>
      <c r="AHO3" s="106"/>
      <c r="AHP3" s="106"/>
      <c r="AHQ3" s="106"/>
      <c r="AHR3" s="106"/>
      <c r="AHS3" s="106"/>
      <c r="AHT3" s="106"/>
      <c r="AHU3" s="106"/>
      <c r="AHV3" s="106"/>
      <c r="AHW3" s="106"/>
      <c r="AHX3" s="106"/>
      <c r="AHY3" s="106"/>
      <c r="AHZ3" s="106"/>
      <c r="AIA3" s="106"/>
      <c r="AIB3" s="106"/>
      <c r="AIC3" s="106"/>
      <c r="AID3" s="106"/>
      <c r="AIE3" s="106"/>
      <c r="AIF3" s="106"/>
      <c r="AIG3" s="106"/>
      <c r="AIH3" s="106"/>
      <c r="AII3" s="106"/>
      <c r="AIJ3" s="106"/>
      <c r="AIK3" s="106"/>
      <c r="AIL3" s="106"/>
      <c r="AIM3" s="106"/>
      <c r="AIN3" s="106"/>
      <c r="AIO3" s="106"/>
      <c r="AIP3" s="106"/>
      <c r="AIQ3" s="106"/>
      <c r="AIR3" s="106"/>
      <c r="AIS3" s="106"/>
      <c r="AIT3" s="106"/>
      <c r="AIU3" s="106"/>
      <c r="AIV3" s="106"/>
      <c r="AIW3" s="106"/>
      <c r="AIX3" s="106"/>
      <c r="AIY3" s="106"/>
      <c r="AIZ3" s="106"/>
      <c r="AJA3" s="106"/>
      <c r="AJB3" s="106"/>
      <c r="AJC3" s="106"/>
      <c r="AJD3" s="106"/>
      <c r="AJE3" s="106"/>
      <c r="AJF3" s="106"/>
      <c r="AJG3" s="106"/>
      <c r="AJH3" s="106"/>
      <c r="AJI3" s="106"/>
      <c r="AJJ3" s="106"/>
      <c r="AJK3" s="106"/>
      <c r="AJL3" s="106"/>
      <c r="AJM3" s="106"/>
      <c r="AJN3" s="106"/>
      <c r="AJO3" s="106"/>
      <c r="AJP3" s="106"/>
      <c r="AJQ3" s="106"/>
      <c r="AJR3" s="106"/>
      <c r="AJS3" s="106"/>
      <c r="AJT3" s="106"/>
      <c r="AJU3" s="106"/>
      <c r="AJV3" s="106"/>
      <c r="AJW3" s="106"/>
      <c r="AJX3" s="106"/>
      <c r="AJY3" s="106"/>
      <c r="AJZ3" s="106"/>
      <c r="AKA3" s="106"/>
      <c r="AKB3" s="106"/>
      <c r="AKC3" s="106"/>
      <c r="AKD3" s="106"/>
      <c r="AKE3" s="106"/>
      <c r="AKF3" s="106"/>
      <c r="AKG3" s="106"/>
      <c r="AKH3" s="106"/>
      <c r="AKI3" s="106"/>
      <c r="AKJ3" s="106"/>
      <c r="AKK3" s="106"/>
      <c r="AKL3" s="106"/>
      <c r="AKM3" s="106"/>
      <c r="AKN3" s="106"/>
      <c r="AKO3" s="106"/>
      <c r="AKP3" s="106"/>
      <c r="AKQ3" s="106"/>
      <c r="AKR3" s="106"/>
      <c r="AKS3" s="106"/>
      <c r="AKT3" s="106"/>
      <c r="AKU3" s="106"/>
      <c r="AKV3" s="106"/>
      <c r="AKW3" s="106"/>
      <c r="AKX3" s="106"/>
      <c r="AKY3" s="106"/>
      <c r="AKZ3" s="106"/>
      <c r="ALA3" s="106"/>
      <c r="ALB3" s="106"/>
      <c r="ALC3" s="106"/>
      <c r="ALD3" s="106"/>
      <c r="ALE3" s="106"/>
      <c r="ALF3" s="106"/>
      <c r="ALG3" s="106"/>
      <c r="ALH3" s="106"/>
      <c r="ALI3" s="106"/>
      <c r="ALJ3" s="106"/>
      <c r="ALK3" s="106"/>
      <c r="ALL3" s="106"/>
      <c r="ALM3" s="106"/>
      <c r="ALN3" s="106"/>
      <c r="ALO3" s="106"/>
      <c r="ALP3" s="106"/>
      <c r="ALQ3" s="106"/>
      <c r="ALR3" s="106"/>
      <c r="ALS3" s="106"/>
      <c r="ALT3" s="106"/>
      <c r="ALU3" s="106"/>
      <c r="ALV3" s="106"/>
      <c r="ALW3" s="106"/>
      <c r="ALX3" s="106"/>
      <c r="ALY3" s="106"/>
      <c r="ALZ3" s="106"/>
      <c r="AMA3" s="106"/>
      <c r="AMB3" s="106"/>
      <c r="AMC3" s="106"/>
      <c r="AMD3" s="106"/>
      <c r="AME3" s="106"/>
      <c r="AMF3" s="106"/>
      <c r="AMG3" s="106"/>
      <c r="AMH3" s="106"/>
      <c r="AMI3" s="106"/>
      <c r="AMJ3" s="106"/>
      <c r="AMK3" s="106"/>
      <c r="AML3" s="106"/>
      <c r="AMM3" s="106"/>
      <c r="AMN3" s="106"/>
      <c r="AMO3" s="106"/>
      <c r="AMP3" s="106"/>
      <c r="AMQ3" s="106"/>
      <c r="AMR3" s="106"/>
      <c r="AMS3" s="106"/>
      <c r="AMT3" s="106"/>
      <c r="AMU3" s="106"/>
      <c r="AMV3" s="106"/>
      <c r="AMW3" s="106"/>
      <c r="AMX3" s="106"/>
      <c r="AMY3" s="106"/>
      <c r="AMZ3" s="106"/>
      <c r="ANA3" s="106"/>
      <c r="ANB3" s="106"/>
      <c r="ANC3" s="106"/>
      <c r="AND3" s="106"/>
      <c r="ANE3" s="106"/>
      <c r="ANF3" s="106"/>
      <c r="ANG3" s="106"/>
      <c r="ANH3" s="106"/>
      <c r="ANI3" s="106"/>
      <c r="ANJ3" s="106"/>
      <c r="ANK3" s="106"/>
      <c r="ANL3" s="106"/>
      <c r="ANM3" s="106"/>
      <c r="ANN3" s="106"/>
      <c r="ANO3" s="106"/>
      <c r="ANP3" s="106"/>
      <c r="ANQ3" s="106"/>
      <c r="ANR3" s="106"/>
      <c r="ANS3" s="106"/>
      <c r="ANT3" s="106"/>
      <c r="ANU3" s="106"/>
      <c r="ANV3" s="106"/>
      <c r="ANW3" s="106"/>
      <c r="ANX3" s="106"/>
      <c r="ANY3" s="106"/>
      <c r="ANZ3" s="106"/>
      <c r="AOA3" s="106"/>
      <c r="AOB3" s="106"/>
      <c r="AOC3" s="106"/>
      <c r="AOD3" s="106"/>
      <c r="AOE3" s="106"/>
      <c r="AOF3" s="106"/>
      <c r="AOG3" s="106"/>
      <c r="AOH3" s="106"/>
      <c r="AOI3" s="106"/>
      <c r="AOJ3" s="106"/>
      <c r="AOK3" s="106"/>
      <c r="AOL3" s="106"/>
      <c r="AOM3" s="106"/>
      <c r="AON3" s="106"/>
      <c r="AOO3" s="106"/>
      <c r="AOP3" s="106"/>
      <c r="AOQ3" s="106"/>
      <c r="AOR3" s="106"/>
      <c r="AOS3" s="106"/>
      <c r="AOT3" s="106"/>
      <c r="AOU3" s="106"/>
      <c r="AOV3" s="106"/>
      <c r="AOW3" s="106"/>
      <c r="AOX3" s="106"/>
      <c r="AOY3" s="106"/>
      <c r="AOZ3" s="106"/>
      <c r="APA3" s="106"/>
      <c r="APB3" s="106"/>
      <c r="APC3" s="106"/>
      <c r="APD3" s="106"/>
      <c r="APE3" s="106"/>
      <c r="APF3" s="106"/>
      <c r="APG3" s="106"/>
      <c r="APH3" s="106"/>
      <c r="API3" s="106"/>
      <c r="APJ3" s="106"/>
      <c r="APK3" s="106"/>
      <c r="APL3" s="106"/>
      <c r="APM3" s="106"/>
      <c r="APN3" s="106"/>
      <c r="APO3" s="106"/>
      <c r="APP3" s="106"/>
      <c r="APQ3" s="106"/>
      <c r="APR3" s="106"/>
      <c r="APS3" s="106"/>
      <c r="APT3" s="106"/>
      <c r="APU3" s="106"/>
      <c r="APV3" s="106"/>
      <c r="APW3" s="106"/>
      <c r="APX3" s="106"/>
      <c r="APY3" s="106"/>
      <c r="APZ3" s="106"/>
      <c r="AQA3" s="106"/>
      <c r="AQB3" s="106"/>
      <c r="AQC3" s="106"/>
      <c r="AQD3" s="106"/>
      <c r="AQE3" s="106"/>
      <c r="AQF3" s="106"/>
      <c r="AQG3" s="106"/>
      <c r="AQH3" s="106"/>
      <c r="AQI3" s="106"/>
      <c r="AQJ3" s="106"/>
      <c r="AQK3" s="106"/>
      <c r="AQL3" s="106"/>
      <c r="AQM3" s="106"/>
      <c r="AQN3" s="106"/>
      <c r="AQO3" s="106"/>
      <c r="AQP3" s="106"/>
      <c r="AQQ3" s="106"/>
      <c r="AQR3" s="106"/>
      <c r="AQS3" s="106"/>
      <c r="AQT3" s="106"/>
      <c r="AQU3" s="106"/>
      <c r="AQV3" s="106"/>
      <c r="AQW3" s="106"/>
      <c r="AQX3" s="106"/>
      <c r="AQY3" s="106"/>
      <c r="AQZ3" s="106"/>
      <c r="ARA3" s="106"/>
      <c r="ARB3" s="106"/>
      <c r="ARC3" s="106"/>
      <c r="ARD3" s="106"/>
      <c r="ARE3" s="106"/>
      <c r="ARF3" s="106"/>
      <c r="ARG3" s="106"/>
      <c r="ARH3" s="106"/>
      <c r="ARI3" s="106"/>
      <c r="ARJ3" s="106"/>
      <c r="ARK3" s="106"/>
      <c r="ARL3" s="106"/>
      <c r="ARM3" s="106"/>
      <c r="ARN3" s="106"/>
      <c r="ARO3" s="106"/>
      <c r="ARP3" s="106"/>
      <c r="ARQ3" s="106"/>
      <c r="ARR3" s="106"/>
      <c r="ARS3" s="106"/>
      <c r="ART3" s="106"/>
      <c r="ARU3" s="106"/>
      <c r="ARV3" s="106"/>
      <c r="ARW3" s="106"/>
      <c r="ARX3" s="106"/>
      <c r="ARY3" s="106"/>
      <c r="ARZ3" s="106"/>
      <c r="ASA3" s="106"/>
      <c r="ASB3" s="106"/>
      <c r="ASC3" s="106"/>
      <c r="ASD3" s="106"/>
      <c r="ASE3" s="106"/>
      <c r="ASF3" s="106"/>
      <c r="ASG3" s="106"/>
      <c r="ASH3" s="106"/>
      <c r="ASI3" s="106"/>
      <c r="ASJ3" s="106"/>
      <c r="ASK3" s="106"/>
      <c r="ASL3" s="106"/>
      <c r="ASM3" s="106"/>
      <c r="ASN3" s="106"/>
      <c r="ASO3" s="106"/>
      <c r="ASP3" s="106"/>
      <c r="ASQ3" s="106"/>
      <c r="ASR3" s="106"/>
      <c r="ASS3" s="106"/>
      <c r="AST3" s="106"/>
      <c r="ASU3" s="106"/>
      <c r="ASV3" s="106"/>
      <c r="ASW3" s="106"/>
      <c r="ASX3" s="106"/>
      <c r="ASY3" s="106"/>
      <c r="ASZ3" s="106"/>
      <c r="ATA3" s="106"/>
      <c r="ATB3" s="106"/>
      <c r="ATC3" s="106"/>
      <c r="ATD3" s="106"/>
      <c r="ATE3" s="106"/>
      <c r="ATF3" s="106"/>
      <c r="ATG3" s="106"/>
      <c r="ATH3" s="106"/>
      <c r="ATI3" s="106"/>
      <c r="ATJ3" s="106"/>
      <c r="ATK3" s="106"/>
      <c r="ATL3" s="106"/>
      <c r="ATM3" s="106"/>
      <c r="ATN3" s="106"/>
      <c r="ATO3" s="106"/>
      <c r="ATP3" s="106"/>
      <c r="ATQ3" s="106"/>
      <c r="ATR3" s="106"/>
      <c r="ATS3" s="106"/>
      <c r="ATT3" s="106"/>
      <c r="ATU3" s="106"/>
      <c r="ATV3" s="106"/>
      <c r="ATW3" s="106"/>
      <c r="ATX3" s="106"/>
      <c r="ATY3" s="106"/>
      <c r="ATZ3" s="106"/>
      <c r="AUA3" s="106"/>
      <c r="AUB3" s="106"/>
      <c r="AUC3" s="106"/>
      <c r="AUD3" s="106"/>
      <c r="AUE3" s="106"/>
      <c r="AUF3" s="106"/>
      <c r="AUG3" s="106"/>
      <c r="AUH3" s="106"/>
      <c r="AUI3" s="106"/>
      <c r="AUJ3" s="106"/>
      <c r="AUK3" s="106"/>
      <c r="AUL3" s="106"/>
      <c r="AUM3" s="106"/>
      <c r="AUN3" s="106"/>
      <c r="AUO3" s="106"/>
      <c r="AUP3" s="106"/>
      <c r="AUQ3" s="106"/>
      <c r="AUR3" s="106"/>
      <c r="AUS3" s="106"/>
      <c r="AUT3" s="106"/>
      <c r="AUU3" s="106"/>
      <c r="AUV3" s="106"/>
      <c r="AUW3" s="106"/>
      <c r="AUX3" s="106"/>
      <c r="AUY3" s="106"/>
      <c r="AUZ3" s="106"/>
      <c r="AVA3" s="106"/>
      <c r="AVB3" s="106"/>
      <c r="AVC3" s="106"/>
      <c r="AVD3" s="106"/>
      <c r="AVE3" s="106"/>
      <c r="AVF3" s="106"/>
      <c r="AVG3" s="106"/>
      <c r="AVH3" s="106"/>
      <c r="AVI3" s="106"/>
      <c r="AVJ3" s="106"/>
      <c r="AVK3" s="106"/>
      <c r="AVL3" s="106"/>
      <c r="AVM3" s="106"/>
      <c r="AVN3" s="106"/>
      <c r="AVO3" s="106"/>
      <c r="AVP3" s="106"/>
      <c r="AVQ3" s="106"/>
      <c r="AVR3" s="106"/>
      <c r="AVS3" s="106"/>
      <c r="AVT3" s="106"/>
      <c r="AVU3" s="106"/>
      <c r="AVV3" s="106"/>
      <c r="AVW3" s="106"/>
      <c r="AVX3" s="106"/>
      <c r="AVY3" s="106"/>
      <c r="AVZ3" s="106"/>
      <c r="AWA3" s="106"/>
      <c r="AWB3" s="106"/>
      <c r="AWC3" s="106"/>
      <c r="AWD3" s="106"/>
      <c r="AWE3" s="106"/>
      <c r="AWF3" s="106"/>
      <c r="AWG3" s="106"/>
      <c r="AWH3" s="106"/>
      <c r="AWI3" s="106"/>
      <c r="AWJ3" s="106"/>
      <c r="AWK3" s="106"/>
      <c r="AWL3" s="106"/>
      <c r="AWM3" s="106"/>
      <c r="AWN3" s="106"/>
      <c r="AWO3" s="106"/>
      <c r="AWP3" s="106"/>
      <c r="AWQ3" s="106"/>
      <c r="AWR3" s="106"/>
      <c r="AWS3" s="106"/>
      <c r="AWT3" s="106"/>
      <c r="AWU3" s="106"/>
      <c r="AWV3" s="106"/>
      <c r="AWW3" s="106"/>
      <c r="AWX3" s="106"/>
      <c r="AWY3" s="106"/>
      <c r="AWZ3" s="106"/>
      <c r="AXA3" s="106"/>
      <c r="AXB3" s="106"/>
      <c r="AXC3" s="106"/>
      <c r="AXD3" s="106"/>
      <c r="AXE3" s="106"/>
      <c r="AXF3" s="106"/>
      <c r="AXG3" s="106"/>
      <c r="AXH3" s="106"/>
      <c r="AXI3" s="106"/>
      <c r="AXJ3" s="106"/>
      <c r="AXK3" s="106"/>
      <c r="AXL3" s="106"/>
      <c r="AXM3" s="106"/>
      <c r="AXN3" s="106"/>
      <c r="AXO3" s="106"/>
      <c r="AXP3" s="106"/>
      <c r="AXQ3" s="106"/>
      <c r="AXR3" s="106"/>
      <c r="AXS3" s="106"/>
      <c r="AXT3" s="106"/>
      <c r="AXU3" s="106"/>
      <c r="AXV3" s="106"/>
      <c r="AXW3" s="106"/>
      <c r="AXX3" s="106"/>
      <c r="AXY3" s="106"/>
      <c r="AXZ3" s="106"/>
      <c r="AYA3" s="106"/>
      <c r="AYB3" s="106"/>
      <c r="AYC3" s="106"/>
      <c r="AYD3" s="106"/>
      <c r="AYE3" s="106"/>
      <c r="AYF3" s="106"/>
      <c r="AYG3" s="106"/>
      <c r="AYH3" s="106"/>
      <c r="AYI3" s="106"/>
      <c r="AYJ3" s="106"/>
      <c r="AYK3" s="106"/>
      <c r="AYL3" s="106"/>
      <c r="AYM3" s="106"/>
      <c r="AYN3" s="106"/>
      <c r="AYO3" s="106"/>
      <c r="AYP3" s="106"/>
      <c r="AYQ3" s="106"/>
      <c r="AYR3" s="106"/>
      <c r="AYS3" s="106"/>
      <c r="AYT3" s="106"/>
      <c r="AYU3" s="106"/>
      <c r="AYV3" s="106"/>
      <c r="AYW3" s="106"/>
      <c r="AYX3" s="106"/>
      <c r="AYY3" s="106"/>
      <c r="AYZ3" s="106"/>
      <c r="AZA3" s="106"/>
      <c r="AZB3" s="106"/>
      <c r="AZC3" s="106"/>
      <c r="AZD3" s="106"/>
      <c r="AZE3" s="106"/>
      <c r="AZF3" s="106"/>
      <c r="AZG3" s="106"/>
      <c r="AZH3" s="106"/>
      <c r="AZI3" s="106"/>
      <c r="AZJ3" s="106"/>
      <c r="AZK3" s="106"/>
      <c r="AZL3" s="106"/>
      <c r="AZM3" s="106"/>
      <c r="AZN3" s="106"/>
      <c r="AZO3" s="106"/>
      <c r="AZP3" s="106"/>
      <c r="AZQ3" s="106"/>
      <c r="AZR3" s="106"/>
      <c r="AZS3" s="106"/>
      <c r="AZT3" s="106"/>
      <c r="AZU3" s="106"/>
      <c r="AZV3" s="106"/>
      <c r="AZW3" s="106"/>
      <c r="AZX3" s="106"/>
      <c r="AZY3" s="106"/>
      <c r="AZZ3" s="106"/>
      <c r="BAA3" s="106"/>
      <c r="BAB3" s="106"/>
      <c r="BAC3" s="106"/>
      <c r="BAD3" s="106"/>
      <c r="BAE3" s="106"/>
      <c r="BAF3" s="106"/>
      <c r="BAG3" s="106"/>
      <c r="BAH3" s="106"/>
      <c r="BAI3" s="106"/>
      <c r="BAJ3" s="106"/>
      <c r="BAK3" s="106"/>
      <c r="BAL3" s="106"/>
      <c r="BAM3" s="106"/>
      <c r="BAN3" s="106"/>
      <c r="BAO3" s="106"/>
      <c r="BAP3" s="106"/>
      <c r="BAQ3" s="106"/>
      <c r="BAR3" s="106"/>
      <c r="BAS3" s="106"/>
      <c r="BAT3" s="106"/>
      <c r="BAU3" s="106"/>
      <c r="BAV3" s="106"/>
      <c r="BAW3" s="106"/>
      <c r="BAX3" s="106"/>
      <c r="BAY3" s="106"/>
      <c r="BAZ3" s="106"/>
      <c r="BBA3" s="106"/>
      <c r="BBB3" s="106"/>
      <c r="BBC3" s="106"/>
      <c r="BBD3" s="106"/>
      <c r="BBE3" s="106"/>
      <c r="BBF3" s="106"/>
      <c r="BBG3" s="106"/>
      <c r="BBH3" s="106"/>
      <c r="BBI3" s="106"/>
      <c r="BBJ3" s="106"/>
      <c r="BBK3" s="106"/>
      <c r="BBL3" s="106"/>
      <c r="BBM3" s="106"/>
      <c r="BBN3" s="106"/>
      <c r="BBO3" s="106"/>
      <c r="BBP3" s="106"/>
      <c r="BBQ3" s="106"/>
      <c r="BBR3" s="106"/>
      <c r="BBS3" s="106"/>
      <c r="BBT3" s="106"/>
      <c r="BBU3" s="106"/>
      <c r="BBV3" s="106"/>
      <c r="BBW3" s="106"/>
      <c r="BBX3" s="106"/>
      <c r="BBY3" s="106"/>
      <c r="BBZ3" s="106"/>
      <c r="BCA3" s="106"/>
      <c r="BCB3" s="106"/>
      <c r="BCC3" s="106"/>
      <c r="BCD3" s="106"/>
      <c r="BCE3" s="106"/>
      <c r="BCF3" s="106"/>
      <c r="BCG3" s="106"/>
      <c r="BCH3" s="106"/>
      <c r="BCI3" s="106"/>
      <c r="BCJ3" s="106"/>
      <c r="BCK3" s="106"/>
      <c r="BCL3" s="106"/>
      <c r="BCM3" s="106"/>
      <c r="BCN3" s="106"/>
      <c r="BCO3" s="106"/>
      <c r="BCP3" s="106"/>
      <c r="BCQ3" s="106"/>
      <c r="BCR3" s="106"/>
      <c r="BCS3" s="106"/>
      <c r="BCT3" s="106"/>
      <c r="BCU3" s="106"/>
      <c r="BCV3" s="106"/>
      <c r="BCW3" s="106"/>
      <c r="BCX3" s="106"/>
      <c r="BCY3" s="106"/>
      <c r="BCZ3" s="106"/>
      <c r="BDA3" s="106"/>
      <c r="BDB3" s="106"/>
      <c r="BDC3" s="106"/>
      <c r="BDD3" s="106"/>
      <c r="BDE3" s="106"/>
      <c r="BDF3" s="106"/>
      <c r="BDG3" s="106"/>
      <c r="BDH3" s="106"/>
      <c r="BDI3" s="106"/>
      <c r="BDJ3" s="106"/>
      <c r="BDK3" s="106"/>
      <c r="BDL3" s="106"/>
      <c r="BDM3" s="106"/>
      <c r="BDN3" s="106"/>
      <c r="BDO3" s="106"/>
      <c r="BDP3" s="106"/>
      <c r="BDQ3" s="106"/>
      <c r="BDR3" s="106"/>
      <c r="BDS3" s="106"/>
      <c r="BDT3" s="106"/>
      <c r="BDU3" s="106"/>
      <c r="BDV3" s="106"/>
      <c r="BDW3" s="106"/>
      <c r="BDX3" s="106"/>
      <c r="BDY3" s="106"/>
      <c r="BDZ3" s="106"/>
      <c r="BEA3" s="106"/>
      <c r="BEB3" s="106"/>
      <c r="BEC3" s="106"/>
      <c r="BED3" s="106"/>
      <c r="BEE3" s="106"/>
      <c r="BEF3" s="106"/>
      <c r="BEG3" s="106"/>
      <c r="BEH3" s="106"/>
      <c r="BEI3" s="106"/>
      <c r="BEJ3" s="106"/>
      <c r="BEK3" s="106"/>
      <c r="BEL3" s="106"/>
      <c r="BEM3" s="106"/>
      <c r="BEN3" s="106"/>
      <c r="BEO3" s="106"/>
      <c r="BEP3" s="106"/>
      <c r="BEQ3" s="106"/>
      <c r="BER3" s="106"/>
      <c r="BES3" s="106"/>
      <c r="BET3" s="106"/>
      <c r="BEU3" s="106"/>
      <c r="BEV3" s="106"/>
      <c r="BEW3" s="106"/>
      <c r="BEX3" s="106"/>
      <c r="BEY3" s="106"/>
      <c r="BEZ3" s="106"/>
      <c r="BFA3" s="106"/>
      <c r="BFB3" s="106"/>
      <c r="BFC3" s="106"/>
      <c r="BFD3" s="106"/>
      <c r="BFE3" s="106"/>
      <c r="BFF3" s="106"/>
      <c r="BFG3" s="106"/>
      <c r="BFH3" s="106"/>
      <c r="BFI3" s="106"/>
      <c r="BFJ3" s="106"/>
      <c r="BFK3" s="106"/>
      <c r="BFL3" s="106"/>
      <c r="BFM3" s="106"/>
      <c r="BFN3" s="106"/>
      <c r="BFO3" s="106"/>
      <c r="BFP3" s="106"/>
      <c r="BFQ3" s="106"/>
      <c r="BFR3" s="106"/>
      <c r="BFS3" s="106"/>
      <c r="BFT3" s="106"/>
      <c r="BFU3" s="106"/>
      <c r="BFV3" s="106"/>
      <c r="BFW3" s="106"/>
      <c r="BFX3" s="106"/>
      <c r="BFY3" s="106"/>
      <c r="BFZ3" s="106"/>
      <c r="BGA3" s="106"/>
      <c r="BGB3" s="106"/>
      <c r="BGC3" s="106"/>
      <c r="BGD3" s="106"/>
      <c r="BGE3" s="106"/>
      <c r="BGF3" s="106"/>
      <c r="BGG3" s="106"/>
      <c r="BGH3" s="106"/>
      <c r="BGI3" s="106"/>
      <c r="BGJ3" s="106"/>
      <c r="BGK3" s="106"/>
      <c r="BGL3" s="106"/>
      <c r="BGM3" s="106"/>
      <c r="BGN3" s="106"/>
      <c r="BGO3" s="106"/>
      <c r="BGP3" s="106"/>
      <c r="BGQ3" s="106"/>
      <c r="BGR3" s="106"/>
      <c r="BGS3" s="106"/>
      <c r="BGT3" s="106"/>
      <c r="BGU3" s="106"/>
      <c r="BGV3" s="106"/>
      <c r="BGW3" s="106"/>
      <c r="BGX3" s="106"/>
      <c r="BGY3" s="106"/>
      <c r="BGZ3" s="106"/>
      <c r="BHA3" s="106"/>
      <c r="BHB3" s="106"/>
      <c r="BHC3" s="106"/>
      <c r="BHD3" s="106"/>
      <c r="BHE3" s="106"/>
      <c r="BHF3" s="106"/>
      <c r="BHG3" s="106"/>
      <c r="BHH3" s="106"/>
      <c r="BHI3" s="106"/>
      <c r="BHJ3" s="106"/>
      <c r="BHK3" s="106"/>
      <c r="BHL3" s="106"/>
      <c r="BHM3" s="106"/>
      <c r="BHN3" s="106"/>
      <c r="BHO3" s="106"/>
      <c r="BHP3" s="106"/>
      <c r="BHQ3" s="106"/>
      <c r="BHR3" s="106"/>
      <c r="BHS3" s="106"/>
      <c r="BHT3" s="106"/>
      <c r="BHU3" s="106"/>
      <c r="BHV3" s="106"/>
      <c r="BHW3" s="106"/>
      <c r="BHX3" s="106"/>
      <c r="BHY3" s="106"/>
      <c r="BHZ3" s="106"/>
      <c r="BIA3" s="106"/>
      <c r="BIB3" s="106"/>
      <c r="BIC3" s="106"/>
      <c r="BID3" s="106"/>
      <c r="BIE3" s="106"/>
      <c r="BIF3" s="106"/>
      <c r="BIG3" s="106"/>
      <c r="BIH3" s="106"/>
      <c r="BII3" s="106"/>
      <c r="BIJ3" s="106"/>
      <c r="BIK3" s="106"/>
      <c r="BIL3" s="106"/>
      <c r="BIM3" s="106"/>
      <c r="BIN3" s="106"/>
      <c r="BIO3" s="106"/>
      <c r="BIP3" s="106"/>
      <c r="BIQ3" s="106"/>
      <c r="BIR3" s="106"/>
      <c r="BIS3" s="106"/>
      <c r="BIT3" s="106"/>
      <c r="BIU3" s="106"/>
      <c r="BIV3" s="106"/>
      <c r="BIW3" s="106"/>
      <c r="BIX3" s="106"/>
      <c r="BIY3" s="106"/>
      <c r="BIZ3" s="106"/>
      <c r="BJA3" s="106"/>
      <c r="BJB3" s="106"/>
      <c r="BJC3" s="106"/>
      <c r="BJD3" s="106"/>
      <c r="BJE3" s="106"/>
      <c r="BJF3" s="106"/>
      <c r="BJG3" s="106"/>
      <c r="BJH3" s="106"/>
      <c r="BJI3" s="106"/>
      <c r="BJJ3" s="106"/>
      <c r="BJK3" s="106"/>
      <c r="BJL3" s="106"/>
      <c r="BJM3" s="106"/>
      <c r="BJN3" s="106"/>
      <c r="BJO3" s="106"/>
      <c r="BJP3" s="106"/>
      <c r="BJQ3" s="106"/>
      <c r="BJR3" s="106"/>
      <c r="BJS3" s="106"/>
      <c r="BJT3" s="106"/>
      <c r="BJU3" s="106"/>
      <c r="BJV3" s="106"/>
      <c r="BJW3" s="106"/>
      <c r="BJX3" s="106"/>
      <c r="BJY3" s="106"/>
      <c r="BJZ3" s="106"/>
      <c r="BKA3" s="106"/>
      <c r="BKB3" s="106"/>
      <c r="BKC3" s="106"/>
      <c r="BKD3" s="106"/>
      <c r="BKE3" s="106"/>
      <c r="BKF3" s="106"/>
      <c r="BKG3" s="106"/>
      <c r="BKH3" s="106"/>
      <c r="BKI3" s="106"/>
      <c r="BKJ3" s="106"/>
      <c r="BKK3" s="106"/>
      <c r="BKL3" s="106"/>
      <c r="BKM3" s="106"/>
      <c r="BKN3" s="106"/>
      <c r="BKO3" s="106"/>
      <c r="BKP3" s="106"/>
      <c r="BKQ3" s="106"/>
      <c r="BKR3" s="106"/>
      <c r="BKS3" s="106"/>
      <c r="BKT3" s="106"/>
      <c r="BKU3" s="106"/>
      <c r="BKV3" s="106"/>
      <c r="BKW3" s="106"/>
      <c r="BKX3" s="106"/>
      <c r="BKY3" s="106"/>
      <c r="BKZ3" s="106"/>
      <c r="BLA3" s="106"/>
      <c r="BLB3" s="106"/>
      <c r="BLC3" s="106"/>
      <c r="BLD3" s="106"/>
      <c r="BLE3" s="106"/>
      <c r="BLF3" s="106"/>
      <c r="BLG3" s="106"/>
      <c r="BLH3" s="106"/>
      <c r="BLI3" s="106"/>
      <c r="BLJ3" s="106"/>
      <c r="BLK3" s="106"/>
      <c r="BLL3" s="106"/>
      <c r="BLM3" s="106"/>
      <c r="BLN3" s="106"/>
      <c r="BLO3" s="106"/>
      <c r="BLP3" s="106"/>
      <c r="BLQ3" s="106"/>
      <c r="BLR3" s="106"/>
      <c r="BLS3" s="106"/>
      <c r="BLT3" s="106"/>
      <c r="BLU3" s="106"/>
      <c r="BLV3" s="106"/>
      <c r="BLW3" s="106"/>
      <c r="BLX3" s="106"/>
      <c r="BLY3" s="106"/>
      <c r="BLZ3" s="106"/>
      <c r="BMA3" s="106"/>
      <c r="BMB3" s="106"/>
      <c r="BMC3" s="106"/>
      <c r="BMD3" s="106"/>
      <c r="BME3" s="106"/>
      <c r="BMF3" s="106"/>
      <c r="BMG3" s="106"/>
      <c r="BMH3" s="106"/>
      <c r="BMI3" s="106"/>
      <c r="BMJ3" s="106"/>
      <c r="BMK3" s="106"/>
      <c r="BML3" s="106"/>
      <c r="BMM3" s="106"/>
      <c r="BMN3" s="106"/>
      <c r="BMO3" s="106"/>
      <c r="BMP3" s="106"/>
      <c r="BMQ3" s="106"/>
      <c r="BMR3" s="106"/>
      <c r="BMS3" s="106"/>
      <c r="BMT3" s="106"/>
      <c r="BMU3" s="106"/>
      <c r="BMV3" s="106"/>
      <c r="BMW3" s="106"/>
      <c r="BMX3" s="106"/>
      <c r="BMY3" s="106"/>
      <c r="BMZ3" s="106"/>
      <c r="BNA3" s="106"/>
      <c r="BNB3" s="106"/>
      <c r="BNC3" s="106"/>
      <c r="BND3" s="106"/>
      <c r="BNE3" s="106"/>
      <c r="BNF3" s="106"/>
      <c r="BNG3" s="106"/>
      <c r="BNH3" s="106"/>
      <c r="BNI3" s="106"/>
      <c r="BNJ3" s="106"/>
      <c r="BNK3" s="106"/>
      <c r="BNL3" s="106"/>
      <c r="BNM3" s="106"/>
      <c r="BNN3" s="106"/>
      <c r="BNO3" s="106"/>
      <c r="BNP3" s="106"/>
      <c r="BNQ3" s="106"/>
      <c r="BNR3" s="106"/>
      <c r="BNS3" s="106"/>
      <c r="BNT3" s="106"/>
      <c r="BNU3" s="106"/>
      <c r="BNV3" s="106"/>
      <c r="BNW3" s="106"/>
      <c r="BNX3" s="106"/>
      <c r="BNY3" s="106"/>
      <c r="BNZ3" s="106"/>
      <c r="BOA3" s="106"/>
      <c r="BOB3" s="106"/>
      <c r="BOC3" s="106"/>
      <c r="BOD3" s="106"/>
      <c r="BOE3" s="106"/>
      <c r="BOF3" s="106"/>
      <c r="BOG3" s="106"/>
      <c r="BOH3" s="106"/>
      <c r="BOI3" s="106"/>
      <c r="BOJ3" s="106"/>
      <c r="BOK3" s="106"/>
      <c r="BOL3" s="106"/>
      <c r="BOM3" s="106"/>
      <c r="BON3" s="106"/>
      <c r="BOO3" s="106"/>
      <c r="BOP3" s="106"/>
      <c r="BOQ3" s="106"/>
      <c r="BOR3" s="106"/>
      <c r="BOS3" s="106"/>
      <c r="BOT3" s="106"/>
      <c r="BOU3" s="106"/>
      <c r="BOV3" s="106"/>
      <c r="BOW3" s="106"/>
      <c r="BOX3" s="106"/>
      <c r="BOY3" s="106"/>
      <c r="BOZ3" s="106"/>
      <c r="BPA3" s="106"/>
      <c r="BPB3" s="106"/>
      <c r="BPC3" s="106"/>
      <c r="BPD3" s="106"/>
      <c r="BPE3" s="106"/>
      <c r="BPF3" s="106"/>
      <c r="BPG3" s="106"/>
      <c r="BPH3" s="106"/>
      <c r="BPI3" s="106"/>
      <c r="BPJ3" s="106"/>
      <c r="BPK3" s="106"/>
      <c r="BPL3" s="106"/>
      <c r="BPM3" s="106"/>
      <c r="BPN3" s="106"/>
      <c r="BPO3" s="106"/>
      <c r="BPP3" s="106"/>
      <c r="BPQ3" s="106"/>
      <c r="BPR3" s="106"/>
      <c r="BPS3" s="106"/>
      <c r="BPT3" s="106"/>
      <c r="BPU3" s="106"/>
      <c r="BPV3" s="106"/>
      <c r="BPW3" s="106"/>
      <c r="BPX3" s="106"/>
      <c r="BPY3" s="106"/>
      <c r="BPZ3" s="106"/>
      <c r="BQA3" s="106"/>
      <c r="BQB3" s="106"/>
      <c r="BQC3" s="106"/>
      <c r="BQD3" s="106"/>
      <c r="BQE3" s="106"/>
      <c r="BQF3" s="106"/>
      <c r="BQG3" s="106"/>
      <c r="BQH3" s="106"/>
      <c r="BQI3" s="106"/>
      <c r="BQJ3" s="106"/>
      <c r="BQK3" s="106"/>
      <c r="BQL3" s="106"/>
      <c r="BQM3" s="106"/>
      <c r="BQN3" s="106"/>
      <c r="BQO3" s="106"/>
      <c r="BQP3" s="106"/>
      <c r="BQQ3" s="106"/>
      <c r="BQR3" s="106"/>
      <c r="BQS3" s="106"/>
      <c r="BQT3" s="106"/>
      <c r="BQU3" s="106"/>
      <c r="BQV3" s="106"/>
      <c r="BQW3" s="106"/>
      <c r="BQX3" s="106"/>
      <c r="BQY3" s="106"/>
      <c r="BQZ3" s="106"/>
      <c r="BRA3" s="106"/>
      <c r="BRB3" s="106"/>
      <c r="BRC3" s="106"/>
      <c r="BRD3" s="106"/>
      <c r="BRE3" s="106"/>
      <c r="BRF3" s="106"/>
      <c r="BRG3" s="106"/>
      <c r="BRH3" s="106"/>
      <c r="BRI3" s="106"/>
      <c r="BRJ3" s="106"/>
      <c r="BRK3" s="106"/>
      <c r="BRL3" s="106"/>
      <c r="BRM3" s="106"/>
      <c r="BRN3" s="106"/>
      <c r="BRO3" s="106"/>
      <c r="BRP3" s="106"/>
      <c r="BRQ3" s="106"/>
      <c r="BRR3" s="106"/>
      <c r="BRS3" s="106"/>
      <c r="BRT3" s="106"/>
      <c r="BRU3" s="106"/>
      <c r="BRV3" s="106"/>
      <c r="BRW3" s="106"/>
      <c r="BRX3" s="106"/>
      <c r="BRY3" s="106"/>
      <c r="BRZ3" s="106"/>
      <c r="BSA3" s="106"/>
      <c r="BSB3" s="106"/>
      <c r="BSC3" s="106"/>
      <c r="BSD3" s="106"/>
      <c r="BSE3" s="106"/>
      <c r="BSF3" s="106"/>
      <c r="BSG3" s="106"/>
      <c r="BSH3" s="106"/>
      <c r="BSI3" s="106"/>
      <c r="BSJ3" s="106"/>
      <c r="BSK3" s="106"/>
      <c r="BSL3" s="106"/>
      <c r="BSM3" s="106"/>
      <c r="BSN3" s="106"/>
      <c r="BSO3" s="106"/>
      <c r="BSP3" s="106"/>
      <c r="BSQ3" s="106"/>
      <c r="BSR3" s="106"/>
      <c r="BSS3" s="106"/>
      <c r="BST3" s="106"/>
      <c r="BSU3" s="106"/>
      <c r="BSV3" s="106"/>
      <c r="BSW3" s="106"/>
      <c r="BSX3" s="106"/>
      <c r="BSY3" s="106"/>
      <c r="BSZ3" s="106"/>
      <c r="BTA3" s="106"/>
      <c r="BTB3" s="106"/>
      <c r="BTC3" s="106"/>
      <c r="BTD3" s="106"/>
      <c r="BTE3" s="106"/>
      <c r="BTF3" s="106"/>
      <c r="BTG3" s="106"/>
      <c r="BTH3" s="106"/>
      <c r="BTI3" s="106"/>
      <c r="BTJ3" s="106"/>
      <c r="BTK3" s="106"/>
      <c r="BTL3" s="106"/>
      <c r="BTM3" s="106"/>
      <c r="BTN3" s="106"/>
      <c r="BTO3" s="106"/>
      <c r="BTP3" s="106"/>
      <c r="BTQ3" s="106"/>
      <c r="BTR3" s="106"/>
      <c r="BTS3" s="106"/>
      <c r="BTT3" s="106"/>
      <c r="BTU3" s="106"/>
      <c r="BTV3" s="106"/>
      <c r="BTW3" s="106"/>
      <c r="BTX3" s="106"/>
      <c r="BTY3" s="106"/>
      <c r="BTZ3" s="106"/>
      <c r="BUA3" s="106"/>
      <c r="BUB3" s="106"/>
      <c r="BUC3" s="106"/>
      <c r="BUD3" s="106"/>
      <c r="BUE3" s="106"/>
      <c r="BUF3" s="106"/>
      <c r="BUG3" s="106"/>
      <c r="BUH3" s="106"/>
      <c r="BUI3" s="106"/>
      <c r="BUJ3" s="106"/>
      <c r="BUK3" s="106"/>
      <c r="BUL3" s="106"/>
      <c r="BUM3" s="106"/>
      <c r="BUN3" s="106"/>
      <c r="BUO3" s="106"/>
      <c r="BUP3" s="106"/>
      <c r="BUQ3" s="106"/>
      <c r="BUR3" s="106"/>
      <c r="BUS3" s="106"/>
      <c r="BUT3" s="106"/>
      <c r="BUU3" s="106"/>
      <c r="BUV3" s="106"/>
      <c r="BUW3" s="106"/>
      <c r="BUX3" s="106"/>
      <c r="BUY3" s="106"/>
      <c r="BUZ3" s="106"/>
      <c r="BVA3" s="106"/>
      <c r="BVB3" s="106"/>
      <c r="BVC3" s="106"/>
      <c r="BVD3" s="106"/>
      <c r="BVE3" s="106"/>
      <c r="BVF3" s="106"/>
      <c r="BVG3" s="106"/>
      <c r="BVH3" s="106"/>
      <c r="BVI3" s="106"/>
      <c r="BVJ3" s="106"/>
      <c r="BVK3" s="106"/>
      <c r="BVL3" s="106"/>
      <c r="BVM3" s="106"/>
      <c r="BVN3" s="106"/>
      <c r="BVO3" s="106"/>
      <c r="BVP3" s="106"/>
      <c r="BVQ3" s="106"/>
      <c r="BVR3" s="106"/>
      <c r="BVS3" s="106"/>
      <c r="BVT3" s="106"/>
      <c r="BVU3" s="106"/>
      <c r="BVV3" s="106"/>
      <c r="BVW3" s="106"/>
      <c r="BVX3" s="106"/>
      <c r="BVY3" s="106"/>
      <c r="BVZ3" s="106"/>
      <c r="BWA3" s="106"/>
      <c r="BWB3" s="106"/>
      <c r="BWC3" s="106"/>
      <c r="BWD3" s="106"/>
      <c r="BWE3" s="106"/>
      <c r="BWF3" s="106"/>
      <c r="BWG3" s="106"/>
      <c r="BWH3" s="106"/>
      <c r="BWI3" s="106"/>
      <c r="BWJ3" s="106"/>
      <c r="BWK3" s="106"/>
      <c r="BWL3" s="106"/>
      <c r="BWM3" s="106"/>
      <c r="BWN3" s="106"/>
      <c r="BWO3" s="106"/>
      <c r="BWP3" s="106"/>
      <c r="BWQ3" s="106"/>
      <c r="BWR3" s="106"/>
      <c r="BWS3" s="106"/>
      <c r="BWT3" s="106"/>
      <c r="BWU3" s="106"/>
      <c r="BWV3" s="106"/>
      <c r="BWW3" s="106"/>
      <c r="BWX3" s="106"/>
      <c r="BWY3" s="106"/>
      <c r="BWZ3" s="106"/>
      <c r="BXA3" s="106"/>
      <c r="BXB3" s="106"/>
      <c r="BXC3" s="106"/>
      <c r="BXD3" s="106"/>
      <c r="BXE3" s="106"/>
      <c r="BXF3" s="106"/>
      <c r="BXG3" s="106"/>
      <c r="BXH3" s="106"/>
      <c r="BXI3" s="106"/>
      <c r="BXJ3" s="106"/>
      <c r="BXK3" s="106"/>
      <c r="BXL3" s="106"/>
      <c r="BXM3" s="106"/>
      <c r="BXN3" s="106"/>
      <c r="BXO3" s="106"/>
      <c r="BXP3" s="106"/>
      <c r="BXQ3" s="106"/>
      <c r="BXR3" s="106"/>
      <c r="BXS3" s="106"/>
      <c r="BXT3" s="106"/>
      <c r="BXU3" s="106"/>
      <c r="BXV3" s="106"/>
      <c r="BXW3" s="106"/>
      <c r="BXX3" s="106"/>
      <c r="BXY3" s="106"/>
      <c r="BXZ3" s="106"/>
      <c r="BYA3" s="106"/>
      <c r="BYB3" s="106"/>
      <c r="BYC3" s="106"/>
      <c r="BYD3" s="106"/>
      <c r="BYE3" s="106"/>
      <c r="BYF3" s="106"/>
      <c r="BYG3" s="106"/>
      <c r="BYH3" s="106"/>
      <c r="BYI3" s="106"/>
      <c r="BYJ3" s="106"/>
      <c r="BYK3" s="106"/>
      <c r="BYL3" s="106"/>
      <c r="BYM3" s="106"/>
      <c r="BYN3" s="106"/>
      <c r="BYO3" s="106"/>
      <c r="BYP3" s="106"/>
      <c r="BYQ3" s="106"/>
      <c r="BYR3" s="106"/>
      <c r="BYS3" s="106"/>
      <c r="BYT3" s="106"/>
      <c r="BYU3" s="106"/>
      <c r="BYV3" s="106"/>
      <c r="BYW3" s="106"/>
      <c r="BYX3" s="106"/>
      <c r="BYY3" s="106"/>
      <c r="BYZ3" s="106"/>
      <c r="BZA3" s="106"/>
      <c r="BZB3" s="106"/>
      <c r="BZC3" s="106"/>
      <c r="BZD3" s="106"/>
      <c r="BZE3" s="106"/>
      <c r="BZF3" s="106"/>
      <c r="BZG3" s="106"/>
      <c r="BZH3" s="106"/>
      <c r="BZI3" s="106"/>
      <c r="BZJ3" s="106"/>
      <c r="BZK3" s="106"/>
      <c r="BZL3" s="106"/>
      <c r="BZM3" s="106"/>
      <c r="BZN3" s="106"/>
      <c r="BZO3" s="106"/>
      <c r="BZP3" s="106"/>
      <c r="BZQ3" s="106"/>
      <c r="BZR3" s="106"/>
      <c r="BZS3" s="106"/>
      <c r="BZT3" s="106"/>
      <c r="BZU3" s="106"/>
      <c r="BZV3" s="106"/>
      <c r="BZW3" s="106"/>
      <c r="BZX3" s="106"/>
      <c r="BZY3" s="106"/>
      <c r="BZZ3" s="106"/>
      <c r="CAA3" s="106"/>
      <c r="CAB3" s="106"/>
      <c r="CAC3" s="106"/>
      <c r="CAD3" s="106"/>
      <c r="CAE3" s="106"/>
      <c r="CAF3" s="106"/>
      <c r="CAG3" s="106"/>
      <c r="CAH3" s="106"/>
      <c r="CAI3" s="106"/>
      <c r="CAJ3" s="106"/>
      <c r="CAK3" s="106"/>
      <c r="CAL3" s="106"/>
      <c r="CAM3" s="106"/>
      <c r="CAN3" s="106"/>
      <c r="CAO3" s="106"/>
      <c r="CAP3" s="106"/>
      <c r="CAQ3" s="106"/>
      <c r="CAR3" s="106"/>
      <c r="CAS3" s="106"/>
      <c r="CAT3" s="106"/>
      <c r="CAU3" s="106"/>
      <c r="CAV3" s="106"/>
      <c r="CAW3" s="106"/>
      <c r="CAX3" s="106"/>
      <c r="CAY3" s="106"/>
      <c r="CAZ3" s="106"/>
      <c r="CBA3" s="106"/>
      <c r="CBB3" s="106"/>
      <c r="CBC3" s="106"/>
      <c r="CBD3" s="106"/>
      <c r="CBE3" s="106"/>
      <c r="CBF3" s="106"/>
      <c r="CBG3" s="106"/>
      <c r="CBH3" s="106"/>
      <c r="CBI3" s="106"/>
      <c r="CBJ3" s="106"/>
      <c r="CBK3" s="106"/>
      <c r="CBL3" s="106"/>
      <c r="CBM3" s="106"/>
      <c r="CBN3" s="106"/>
      <c r="CBO3" s="106"/>
      <c r="CBP3" s="106"/>
      <c r="CBQ3" s="106"/>
      <c r="CBR3" s="106"/>
      <c r="CBS3" s="106"/>
      <c r="CBT3" s="106"/>
      <c r="CBU3" s="106"/>
      <c r="CBV3" s="106"/>
      <c r="CBW3" s="106"/>
      <c r="CBX3" s="106"/>
      <c r="CBY3" s="106"/>
      <c r="CBZ3" s="106"/>
      <c r="CCA3" s="106"/>
      <c r="CCB3" s="106"/>
      <c r="CCC3" s="106"/>
      <c r="CCD3" s="106"/>
      <c r="CCE3" s="106"/>
      <c r="CCF3" s="106"/>
      <c r="CCG3" s="106"/>
      <c r="CCH3" s="106"/>
      <c r="CCI3" s="106"/>
      <c r="CCJ3" s="106"/>
      <c r="CCK3" s="106"/>
      <c r="CCL3" s="106"/>
      <c r="CCM3" s="106"/>
      <c r="CCN3" s="106"/>
      <c r="CCO3" s="106"/>
      <c r="CCP3" s="106"/>
      <c r="CCQ3" s="106"/>
      <c r="CCR3" s="106"/>
      <c r="CCS3" s="106"/>
      <c r="CCT3" s="106"/>
      <c r="CCU3" s="106"/>
      <c r="CCV3" s="106"/>
      <c r="CCW3" s="106"/>
      <c r="CCX3" s="106"/>
      <c r="CCY3" s="106"/>
      <c r="CCZ3" s="106"/>
      <c r="CDA3" s="106"/>
      <c r="CDB3" s="106"/>
      <c r="CDC3" s="106"/>
      <c r="CDD3" s="106"/>
      <c r="CDE3" s="106"/>
      <c r="CDF3" s="106"/>
      <c r="CDG3" s="106"/>
      <c r="CDH3" s="106"/>
      <c r="CDI3" s="106"/>
      <c r="CDJ3" s="106"/>
      <c r="CDK3" s="106"/>
      <c r="CDL3" s="106"/>
      <c r="CDM3" s="106"/>
      <c r="CDN3" s="106"/>
      <c r="CDO3" s="106"/>
      <c r="CDP3" s="106"/>
      <c r="CDQ3" s="106"/>
      <c r="CDR3" s="106"/>
      <c r="CDS3" s="106"/>
      <c r="CDT3" s="106"/>
      <c r="CDU3" s="106"/>
      <c r="CDV3" s="106"/>
      <c r="CDW3" s="106"/>
      <c r="CDX3" s="106"/>
      <c r="CDY3" s="106"/>
      <c r="CDZ3" s="106"/>
      <c r="CEA3" s="106"/>
      <c r="CEB3" s="106"/>
      <c r="CEC3" s="106"/>
      <c r="CED3" s="106"/>
      <c r="CEE3" s="106"/>
      <c r="CEF3" s="106"/>
      <c r="CEG3" s="106"/>
      <c r="CEH3" s="106"/>
      <c r="CEI3" s="106"/>
      <c r="CEJ3" s="106"/>
      <c r="CEK3" s="106"/>
      <c r="CEL3" s="106"/>
      <c r="CEM3" s="106"/>
      <c r="CEN3" s="106"/>
      <c r="CEO3" s="106"/>
      <c r="CEP3" s="106"/>
      <c r="CEQ3" s="106"/>
      <c r="CER3" s="106"/>
      <c r="CES3" s="106"/>
      <c r="CET3" s="106"/>
      <c r="CEU3" s="106"/>
      <c r="CEV3" s="106"/>
      <c r="CEW3" s="106"/>
      <c r="CEX3" s="106"/>
      <c r="CEY3" s="106"/>
      <c r="CEZ3" s="106"/>
      <c r="CFA3" s="106"/>
      <c r="CFB3" s="106"/>
      <c r="CFC3" s="106"/>
      <c r="CFD3" s="106"/>
      <c r="CFE3" s="106"/>
      <c r="CFF3" s="106"/>
      <c r="CFG3" s="106"/>
      <c r="CFH3" s="106"/>
      <c r="CFI3" s="106"/>
      <c r="CFJ3" s="106"/>
      <c r="CFK3" s="106"/>
      <c r="CFL3" s="106"/>
      <c r="CFM3" s="106"/>
      <c r="CFN3" s="106"/>
      <c r="CFO3" s="106"/>
      <c r="CFP3" s="106"/>
      <c r="CFQ3" s="106"/>
      <c r="CFR3" s="106"/>
      <c r="CFS3" s="106"/>
      <c r="CFT3" s="106"/>
      <c r="CFU3" s="106"/>
      <c r="CFV3" s="106"/>
      <c r="CFW3" s="106"/>
      <c r="CFX3" s="106"/>
      <c r="CFY3" s="106"/>
      <c r="CFZ3" s="106"/>
      <c r="CGA3" s="106"/>
      <c r="CGB3" s="106"/>
      <c r="CGC3" s="106"/>
      <c r="CGD3" s="106"/>
      <c r="CGE3" s="106"/>
      <c r="CGF3" s="106"/>
      <c r="CGG3" s="106"/>
      <c r="CGH3" s="106"/>
      <c r="CGI3" s="106"/>
      <c r="CGJ3" s="106"/>
      <c r="CGK3" s="106"/>
      <c r="CGL3" s="106"/>
      <c r="CGM3" s="106"/>
      <c r="CGN3" s="106"/>
      <c r="CGO3" s="106"/>
      <c r="CGP3" s="106"/>
      <c r="CGQ3" s="106"/>
      <c r="CGR3" s="106"/>
      <c r="CGS3" s="106"/>
      <c r="CGT3" s="106"/>
      <c r="CGU3" s="106"/>
      <c r="CGV3" s="106"/>
      <c r="CGW3" s="106"/>
      <c r="CGX3" s="106"/>
      <c r="CGY3" s="106"/>
      <c r="CGZ3" s="106"/>
      <c r="CHA3" s="106"/>
      <c r="CHB3" s="106"/>
      <c r="CHC3" s="106"/>
      <c r="CHD3" s="106"/>
      <c r="CHE3" s="106"/>
      <c r="CHF3" s="106"/>
      <c r="CHG3" s="106"/>
      <c r="CHH3" s="106"/>
      <c r="CHI3" s="106"/>
      <c r="CHJ3" s="106"/>
      <c r="CHK3" s="106"/>
      <c r="CHL3" s="106"/>
      <c r="CHM3" s="106"/>
      <c r="CHN3" s="106"/>
      <c r="CHO3" s="106"/>
      <c r="CHP3" s="106"/>
      <c r="CHQ3" s="106"/>
      <c r="CHR3" s="106"/>
      <c r="CHS3" s="106"/>
      <c r="CHT3" s="106"/>
      <c r="CHU3" s="106"/>
      <c r="CHV3" s="106"/>
      <c r="CHW3" s="106"/>
      <c r="CHX3" s="106"/>
      <c r="CHY3" s="106"/>
      <c r="CHZ3" s="106"/>
      <c r="CIA3" s="106"/>
      <c r="CIB3" s="106"/>
      <c r="CIC3" s="106"/>
      <c r="CID3" s="106"/>
      <c r="CIE3" s="106"/>
      <c r="CIF3" s="106"/>
      <c r="CIG3" s="106"/>
      <c r="CIH3" s="106"/>
      <c r="CII3" s="106"/>
      <c r="CIJ3" s="106"/>
      <c r="CIK3" s="106"/>
      <c r="CIL3" s="106"/>
      <c r="CIM3" s="106"/>
      <c r="CIN3" s="106"/>
      <c r="CIO3" s="106"/>
      <c r="CIP3" s="106"/>
      <c r="CIQ3" s="106"/>
      <c r="CIR3" s="106"/>
      <c r="CIS3" s="106"/>
      <c r="CIT3" s="106"/>
      <c r="CIU3" s="106"/>
      <c r="CIV3" s="106"/>
      <c r="CIW3" s="106"/>
      <c r="CIX3" s="106"/>
      <c r="CIY3" s="106"/>
      <c r="CIZ3" s="106"/>
      <c r="CJA3" s="106"/>
      <c r="CJB3" s="106"/>
      <c r="CJC3" s="106"/>
      <c r="CJD3" s="106"/>
      <c r="CJE3" s="106"/>
      <c r="CJF3" s="106"/>
      <c r="CJG3" s="106"/>
      <c r="CJH3" s="106"/>
      <c r="CJI3" s="106"/>
      <c r="CJJ3" s="106"/>
      <c r="CJK3" s="106"/>
      <c r="CJL3" s="106"/>
      <c r="CJM3" s="106"/>
      <c r="CJN3" s="106"/>
      <c r="CJO3" s="106"/>
      <c r="CJP3" s="106"/>
      <c r="CJQ3" s="106"/>
      <c r="CJR3" s="106"/>
      <c r="CJS3" s="106"/>
      <c r="CJT3" s="106"/>
      <c r="CJU3" s="106"/>
      <c r="CJV3" s="106"/>
      <c r="CJW3" s="106"/>
      <c r="CJX3" s="106"/>
      <c r="CJY3" s="106"/>
      <c r="CJZ3" s="106"/>
      <c r="CKA3" s="106"/>
      <c r="CKB3" s="106"/>
      <c r="CKC3" s="106"/>
      <c r="CKD3" s="106"/>
      <c r="CKE3" s="106"/>
      <c r="CKF3" s="106"/>
      <c r="CKG3" s="106"/>
      <c r="CKH3" s="106"/>
      <c r="CKI3" s="106"/>
      <c r="CKJ3" s="106"/>
      <c r="CKK3" s="106"/>
      <c r="CKL3" s="106"/>
      <c r="CKM3" s="106"/>
      <c r="CKN3" s="106"/>
      <c r="CKO3" s="106"/>
      <c r="CKP3" s="106"/>
      <c r="CKQ3" s="106"/>
      <c r="CKR3" s="106"/>
      <c r="CKS3" s="106"/>
      <c r="CKT3" s="106"/>
      <c r="CKU3" s="106"/>
      <c r="CKV3" s="106"/>
      <c r="CKW3" s="106"/>
      <c r="CKX3" s="106"/>
      <c r="CKY3" s="106"/>
      <c r="CKZ3" s="106"/>
      <c r="CLA3" s="106"/>
      <c r="CLB3" s="106"/>
      <c r="CLC3" s="106"/>
      <c r="CLD3" s="106"/>
      <c r="CLE3" s="106"/>
      <c r="CLF3" s="106"/>
      <c r="CLG3" s="106"/>
      <c r="CLH3" s="106"/>
      <c r="CLI3" s="106"/>
      <c r="CLJ3" s="106"/>
      <c r="CLK3" s="106"/>
      <c r="CLL3" s="106"/>
      <c r="CLM3" s="106"/>
      <c r="CLN3" s="106"/>
      <c r="CLO3" s="106"/>
      <c r="CLP3" s="106"/>
      <c r="CLQ3" s="106"/>
      <c r="CLR3" s="106"/>
      <c r="CLS3" s="106"/>
      <c r="CLT3" s="106"/>
      <c r="CLU3" s="106"/>
      <c r="CLV3" s="106"/>
      <c r="CLW3" s="106"/>
      <c r="CLX3" s="106"/>
      <c r="CLY3" s="106"/>
      <c r="CLZ3" s="106"/>
      <c r="CMA3" s="106"/>
      <c r="CMB3" s="106"/>
      <c r="CMC3" s="106"/>
      <c r="CMD3" s="106"/>
      <c r="CME3" s="106"/>
      <c r="CMF3" s="106"/>
      <c r="CMG3" s="106"/>
      <c r="CMH3" s="106"/>
      <c r="CMI3" s="106"/>
      <c r="CMJ3" s="106"/>
      <c r="CMK3" s="106"/>
      <c r="CML3" s="106"/>
      <c r="CMM3" s="106"/>
      <c r="CMN3" s="106"/>
      <c r="CMO3" s="106"/>
      <c r="CMP3" s="106"/>
      <c r="CMQ3" s="106"/>
      <c r="CMR3" s="106"/>
      <c r="CMS3" s="106"/>
      <c r="CMT3" s="106"/>
      <c r="CMU3" s="106"/>
      <c r="CMV3" s="106"/>
      <c r="CMW3" s="106"/>
      <c r="CMX3" s="106"/>
      <c r="CMY3" s="106"/>
      <c r="CMZ3" s="106"/>
      <c r="CNA3" s="106"/>
      <c r="CNB3" s="106"/>
      <c r="CNC3" s="106"/>
      <c r="CND3" s="106"/>
      <c r="CNE3" s="106"/>
      <c r="CNF3" s="106"/>
      <c r="CNG3" s="106"/>
      <c r="CNH3" s="106"/>
      <c r="CNI3" s="106"/>
      <c r="CNJ3" s="106"/>
      <c r="CNK3" s="106"/>
      <c r="CNL3" s="106"/>
      <c r="CNM3" s="106"/>
      <c r="CNN3" s="106"/>
      <c r="CNO3" s="106"/>
      <c r="CNP3" s="106"/>
      <c r="CNQ3" s="106"/>
      <c r="CNR3" s="106"/>
      <c r="CNS3" s="106"/>
      <c r="CNT3" s="106"/>
      <c r="CNU3" s="106"/>
      <c r="CNV3" s="106"/>
      <c r="CNW3" s="106"/>
      <c r="CNX3" s="106"/>
      <c r="CNY3" s="106"/>
      <c r="CNZ3" s="106"/>
      <c r="COA3" s="106"/>
      <c r="COB3" s="106"/>
      <c r="COC3" s="106"/>
      <c r="COD3" s="106"/>
      <c r="COE3" s="106"/>
      <c r="COF3" s="106"/>
      <c r="COG3" s="106"/>
      <c r="COH3" s="106"/>
      <c r="COI3" s="106"/>
      <c r="COJ3" s="106"/>
      <c r="COK3" s="106"/>
      <c r="COL3" s="106"/>
      <c r="COM3" s="106"/>
      <c r="CON3" s="106"/>
      <c r="COO3" s="106"/>
      <c r="COP3" s="106"/>
      <c r="COQ3" s="106"/>
      <c r="COR3" s="106"/>
      <c r="COS3" s="106"/>
      <c r="COT3" s="106"/>
      <c r="COU3" s="106"/>
      <c r="COV3" s="106"/>
      <c r="COW3" s="106"/>
      <c r="COX3" s="106"/>
      <c r="COY3" s="106"/>
      <c r="COZ3" s="106"/>
      <c r="CPA3" s="106"/>
      <c r="CPB3" s="106"/>
      <c r="CPC3" s="106"/>
      <c r="CPD3" s="106"/>
      <c r="CPE3" s="106"/>
      <c r="CPF3" s="106"/>
      <c r="CPG3" s="106"/>
      <c r="CPH3" s="106"/>
      <c r="CPI3" s="106"/>
      <c r="CPJ3" s="106"/>
      <c r="CPK3" s="106"/>
      <c r="CPL3" s="106"/>
      <c r="CPM3" s="106"/>
      <c r="CPN3" s="106"/>
      <c r="CPO3" s="106"/>
      <c r="CPP3" s="106"/>
      <c r="CPQ3" s="106"/>
      <c r="CPR3" s="106"/>
      <c r="CPS3" s="106"/>
      <c r="CPT3" s="106"/>
      <c r="CPU3" s="106"/>
      <c r="CPV3" s="106"/>
      <c r="CPW3" s="106"/>
      <c r="CPX3" s="106"/>
      <c r="CPY3" s="106"/>
      <c r="CPZ3" s="106"/>
      <c r="CQA3" s="106"/>
      <c r="CQB3" s="106"/>
      <c r="CQC3" s="106"/>
      <c r="CQD3" s="106"/>
      <c r="CQE3" s="106"/>
      <c r="CQF3" s="106"/>
      <c r="CQG3" s="106"/>
      <c r="CQH3" s="106"/>
      <c r="CQI3" s="106"/>
      <c r="CQJ3" s="106"/>
      <c r="CQK3" s="106"/>
      <c r="CQL3" s="106"/>
      <c r="CQM3" s="106"/>
      <c r="CQN3" s="106"/>
      <c r="CQO3" s="106"/>
      <c r="CQP3" s="106"/>
      <c r="CQQ3" s="106"/>
      <c r="CQR3" s="106"/>
      <c r="CQS3" s="106"/>
      <c r="CQT3" s="106"/>
      <c r="CQU3" s="106"/>
      <c r="CQV3" s="106"/>
      <c r="CQW3" s="106"/>
      <c r="CQX3" s="106"/>
      <c r="CQY3" s="106"/>
      <c r="CQZ3" s="106"/>
      <c r="CRA3" s="106"/>
      <c r="CRB3" s="106"/>
      <c r="CRC3" s="106"/>
      <c r="CRD3" s="106"/>
      <c r="CRE3" s="106"/>
      <c r="CRF3" s="106"/>
      <c r="CRG3" s="106"/>
      <c r="CRH3" s="106"/>
      <c r="CRI3" s="106"/>
      <c r="CRJ3" s="106"/>
      <c r="CRK3" s="106"/>
      <c r="CRL3" s="106"/>
      <c r="CRM3" s="106"/>
      <c r="CRN3" s="106"/>
      <c r="CRO3" s="106"/>
      <c r="CRP3" s="106"/>
      <c r="CRQ3" s="106"/>
      <c r="CRR3" s="106"/>
      <c r="CRS3" s="106"/>
      <c r="CRT3" s="106"/>
      <c r="CRU3" s="106"/>
      <c r="CRV3" s="106"/>
      <c r="CRW3" s="106"/>
      <c r="CRX3" s="106"/>
      <c r="CRY3" s="106"/>
      <c r="CRZ3" s="106"/>
      <c r="CSA3" s="106"/>
      <c r="CSB3" s="106"/>
      <c r="CSC3" s="106"/>
      <c r="CSD3" s="106"/>
      <c r="CSE3" s="106"/>
      <c r="CSF3" s="106"/>
      <c r="CSG3" s="106"/>
      <c r="CSH3" s="106"/>
      <c r="CSI3" s="106"/>
      <c r="CSJ3" s="106"/>
      <c r="CSK3" s="106"/>
      <c r="CSL3" s="106"/>
      <c r="CSM3" s="106"/>
      <c r="CSN3" s="106"/>
      <c r="CSO3" s="106"/>
      <c r="CSP3" s="106"/>
      <c r="CSQ3" s="106"/>
      <c r="CSR3" s="106"/>
      <c r="CSS3" s="106"/>
      <c r="CST3" s="106"/>
      <c r="CSU3" s="106"/>
      <c r="CSV3" s="106"/>
      <c r="CSW3" s="106"/>
      <c r="CSX3" s="106"/>
      <c r="CSY3" s="106"/>
      <c r="CSZ3" s="106"/>
      <c r="CTA3" s="106"/>
      <c r="CTB3" s="106"/>
      <c r="CTC3" s="106"/>
      <c r="CTD3" s="106"/>
      <c r="CTE3" s="106"/>
      <c r="CTF3" s="106"/>
      <c r="CTG3" s="106"/>
      <c r="CTH3" s="106"/>
      <c r="CTI3" s="106"/>
      <c r="CTJ3" s="106"/>
      <c r="CTK3" s="106"/>
      <c r="CTL3" s="106"/>
      <c r="CTM3" s="106"/>
      <c r="CTN3" s="106"/>
      <c r="CTO3" s="106"/>
      <c r="CTP3" s="106"/>
      <c r="CTQ3" s="106"/>
      <c r="CTR3" s="106"/>
      <c r="CTS3" s="106"/>
      <c r="CTT3" s="106"/>
      <c r="CTU3" s="106"/>
      <c r="CTV3" s="106"/>
      <c r="CTW3" s="106"/>
      <c r="CTX3" s="106"/>
      <c r="CTY3" s="106"/>
      <c r="CTZ3" s="106"/>
      <c r="CUA3" s="106"/>
      <c r="CUB3" s="106"/>
      <c r="CUC3" s="106"/>
      <c r="CUD3" s="106"/>
      <c r="CUE3" s="106"/>
      <c r="CUF3" s="106"/>
      <c r="CUG3" s="106"/>
      <c r="CUH3" s="106"/>
      <c r="CUI3" s="106"/>
      <c r="CUJ3" s="106"/>
      <c r="CUK3" s="106"/>
      <c r="CUL3" s="106"/>
      <c r="CUM3" s="106"/>
      <c r="CUN3" s="106"/>
      <c r="CUO3" s="106"/>
      <c r="CUP3" s="106"/>
      <c r="CUQ3" s="106"/>
      <c r="CUR3" s="106"/>
      <c r="CUS3" s="106"/>
      <c r="CUT3" s="106"/>
      <c r="CUU3" s="106"/>
      <c r="CUV3" s="106"/>
      <c r="CUW3" s="106"/>
      <c r="CUX3" s="106"/>
      <c r="CUY3" s="106"/>
      <c r="CUZ3" s="106"/>
      <c r="CVA3" s="106"/>
      <c r="CVB3" s="106"/>
      <c r="CVC3" s="106"/>
      <c r="CVD3" s="106"/>
      <c r="CVE3" s="106"/>
      <c r="CVF3" s="106"/>
      <c r="CVG3" s="106"/>
      <c r="CVH3" s="106"/>
      <c r="CVI3" s="106"/>
      <c r="CVJ3" s="106"/>
      <c r="CVK3" s="106"/>
      <c r="CVL3" s="106"/>
      <c r="CVM3" s="106"/>
      <c r="CVN3" s="106"/>
      <c r="CVO3" s="106"/>
      <c r="CVP3" s="106"/>
      <c r="CVQ3" s="106"/>
      <c r="CVR3" s="106"/>
      <c r="CVS3" s="106"/>
      <c r="CVT3" s="106"/>
      <c r="CVU3" s="106"/>
      <c r="CVV3" s="106"/>
      <c r="CVW3" s="106"/>
      <c r="CVX3" s="106"/>
      <c r="CVY3" s="106"/>
      <c r="CVZ3" s="106"/>
      <c r="CWA3" s="106"/>
      <c r="CWB3" s="106"/>
      <c r="CWC3" s="106"/>
      <c r="CWD3" s="106"/>
      <c r="CWE3" s="106"/>
      <c r="CWF3" s="106"/>
      <c r="CWG3" s="106"/>
      <c r="CWH3" s="106"/>
      <c r="CWI3" s="106"/>
      <c r="CWJ3" s="106"/>
      <c r="CWK3" s="106"/>
      <c r="CWL3" s="106"/>
      <c r="CWM3" s="106"/>
      <c r="CWN3" s="106"/>
      <c r="CWO3" s="106"/>
      <c r="CWP3" s="106"/>
      <c r="CWQ3" s="106"/>
      <c r="CWR3" s="106"/>
      <c r="CWS3" s="106"/>
      <c r="CWT3" s="106"/>
      <c r="CWU3" s="106"/>
      <c r="CWV3" s="106"/>
      <c r="CWW3" s="106"/>
      <c r="CWX3" s="106"/>
      <c r="CWY3" s="106"/>
      <c r="CWZ3" s="106"/>
      <c r="CXA3" s="106"/>
      <c r="CXB3" s="106"/>
      <c r="CXC3" s="106"/>
      <c r="CXD3" s="106"/>
      <c r="CXE3" s="106"/>
      <c r="CXF3" s="106"/>
      <c r="CXG3" s="106"/>
      <c r="CXH3" s="106"/>
      <c r="CXI3" s="106"/>
      <c r="CXJ3" s="106"/>
      <c r="CXK3" s="106"/>
      <c r="CXL3" s="106"/>
      <c r="CXM3" s="106"/>
      <c r="CXN3" s="106"/>
      <c r="CXO3" s="106"/>
      <c r="CXP3" s="106"/>
      <c r="CXQ3" s="106"/>
      <c r="CXR3" s="106"/>
      <c r="CXS3" s="106"/>
      <c r="CXT3" s="106"/>
      <c r="CXU3" s="106"/>
      <c r="CXV3" s="106"/>
      <c r="CXW3" s="106"/>
      <c r="CXX3" s="106"/>
      <c r="CXY3" s="106"/>
      <c r="CXZ3" s="106"/>
      <c r="CYA3" s="106"/>
      <c r="CYB3" s="106"/>
      <c r="CYC3" s="106"/>
      <c r="CYD3" s="106"/>
      <c r="CYE3" s="106"/>
      <c r="CYF3" s="106"/>
      <c r="CYG3" s="106"/>
      <c r="CYH3" s="106"/>
      <c r="CYI3" s="106"/>
      <c r="CYJ3" s="106"/>
      <c r="CYK3" s="106"/>
      <c r="CYL3" s="106"/>
      <c r="CYM3" s="106"/>
      <c r="CYN3" s="106"/>
      <c r="CYO3" s="106"/>
      <c r="CYP3" s="106"/>
      <c r="CYQ3" s="106"/>
      <c r="CYR3" s="106"/>
      <c r="CYS3" s="106"/>
      <c r="CYT3" s="106"/>
      <c r="CYU3" s="106"/>
      <c r="CYV3" s="106"/>
      <c r="CYW3" s="106"/>
      <c r="CYX3" s="106"/>
      <c r="CYY3" s="106"/>
      <c r="CYZ3" s="106"/>
      <c r="CZA3" s="106"/>
      <c r="CZB3" s="106"/>
      <c r="CZC3" s="106"/>
      <c r="CZD3" s="106"/>
      <c r="CZE3" s="106"/>
      <c r="CZF3" s="106"/>
      <c r="CZG3" s="106"/>
      <c r="CZH3" s="106"/>
      <c r="CZI3" s="106"/>
      <c r="CZJ3" s="106"/>
      <c r="CZK3" s="106"/>
      <c r="CZL3" s="106"/>
      <c r="CZM3" s="106"/>
      <c r="CZN3" s="106"/>
      <c r="CZO3" s="106"/>
      <c r="CZP3" s="106"/>
      <c r="CZQ3" s="106"/>
      <c r="CZR3" s="106"/>
      <c r="CZS3" s="106"/>
      <c r="CZT3" s="106"/>
      <c r="CZU3" s="106"/>
      <c r="CZV3" s="106"/>
      <c r="CZW3" s="106"/>
      <c r="CZX3" s="106"/>
      <c r="CZY3" s="106"/>
      <c r="CZZ3" s="106"/>
      <c r="DAA3" s="106"/>
      <c r="DAB3" s="106"/>
      <c r="DAC3" s="106"/>
      <c r="DAD3" s="106"/>
      <c r="DAE3" s="106"/>
      <c r="DAF3" s="106"/>
      <c r="DAG3" s="106"/>
      <c r="DAH3" s="106"/>
      <c r="DAI3" s="106"/>
      <c r="DAJ3" s="106"/>
      <c r="DAK3" s="106"/>
      <c r="DAL3" s="106"/>
      <c r="DAM3" s="106"/>
      <c r="DAN3" s="106"/>
      <c r="DAO3" s="106"/>
      <c r="DAP3" s="106"/>
      <c r="DAQ3" s="106"/>
      <c r="DAR3" s="106"/>
      <c r="DAS3" s="106"/>
      <c r="DAT3" s="106"/>
      <c r="DAU3" s="106"/>
      <c r="DAV3" s="106"/>
      <c r="DAW3" s="106"/>
      <c r="DAX3" s="106"/>
      <c r="DAY3" s="106"/>
      <c r="DAZ3" s="106"/>
      <c r="DBA3" s="106"/>
      <c r="DBB3" s="106"/>
      <c r="DBC3" s="106"/>
      <c r="DBD3" s="106"/>
      <c r="DBE3" s="106"/>
      <c r="DBF3" s="106"/>
      <c r="DBG3" s="106"/>
      <c r="DBH3" s="106"/>
      <c r="DBI3" s="106"/>
      <c r="DBJ3" s="106"/>
      <c r="DBK3" s="106"/>
      <c r="DBL3" s="106"/>
      <c r="DBM3" s="106"/>
      <c r="DBN3" s="106"/>
      <c r="DBO3" s="106"/>
      <c r="DBP3" s="106"/>
      <c r="DBQ3" s="106"/>
      <c r="DBR3" s="106"/>
      <c r="DBS3" s="106"/>
      <c r="DBT3" s="106"/>
      <c r="DBU3" s="106"/>
      <c r="DBV3" s="106"/>
      <c r="DBW3" s="106"/>
      <c r="DBX3" s="106"/>
      <c r="DBY3" s="106"/>
      <c r="DBZ3" s="106"/>
      <c r="DCA3" s="106"/>
      <c r="DCB3" s="106"/>
      <c r="DCC3" s="106"/>
      <c r="DCD3" s="106"/>
      <c r="DCE3" s="106"/>
      <c r="DCF3" s="106"/>
      <c r="DCG3" s="106"/>
      <c r="DCH3" s="106"/>
      <c r="DCI3" s="106"/>
      <c r="DCJ3" s="106"/>
      <c r="DCK3" s="106"/>
      <c r="DCL3" s="106"/>
      <c r="DCM3" s="106"/>
      <c r="DCN3" s="106"/>
      <c r="DCO3" s="106"/>
      <c r="DCP3" s="106"/>
      <c r="DCQ3" s="106"/>
      <c r="DCR3" s="106"/>
      <c r="DCS3" s="106"/>
      <c r="DCT3" s="106"/>
      <c r="DCU3" s="106"/>
      <c r="DCV3" s="106"/>
      <c r="DCW3" s="106"/>
      <c r="DCX3" s="106"/>
      <c r="DCY3" s="106"/>
      <c r="DCZ3" s="106"/>
      <c r="DDA3" s="106"/>
      <c r="DDB3" s="106"/>
      <c r="DDC3" s="106"/>
      <c r="DDD3" s="106"/>
      <c r="DDE3" s="106"/>
      <c r="DDF3" s="106"/>
      <c r="DDG3" s="106"/>
      <c r="DDH3" s="106"/>
      <c r="DDI3" s="106"/>
      <c r="DDJ3" s="106"/>
      <c r="DDK3" s="106"/>
      <c r="DDL3" s="106"/>
      <c r="DDM3" s="106"/>
      <c r="DDN3" s="106"/>
      <c r="DDO3" s="106"/>
      <c r="DDP3" s="106"/>
      <c r="DDQ3" s="106"/>
      <c r="DDR3" s="106"/>
      <c r="DDS3" s="106"/>
      <c r="DDT3" s="106"/>
      <c r="DDU3" s="106"/>
      <c r="DDV3" s="106"/>
      <c r="DDW3" s="106"/>
      <c r="DDX3" s="106"/>
      <c r="DDY3" s="106"/>
      <c r="DDZ3" s="106"/>
      <c r="DEA3" s="106"/>
      <c r="DEB3" s="106"/>
      <c r="DEC3" s="106"/>
      <c r="DED3" s="106"/>
      <c r="DEE3" s="106"/>
      <c r="DEF3" s="106"/>
      <c r="DEG3" s="106"/>
      <c r="DEH3" s="106"/>
      <c r="DEI3" s="106"/>
      <c r="DEJ3" s="106"/>
      <c r="DEK3" s="106"/>
      <c r="DEL3" s="106"/>
      <c r="DEM3" s="106"/>
      <c r="DEN3" s="106"/>
      <c r="DEO3" s="106"/>
      <c r="DEP3" s="106"/>
      <c r="DEQ3" s="106"/>
      <c r="DER3" s="106"/>
      <c r="DES3" s="106"/>
      <c r="DET3" s="106"/>
      <c r="DEU3" s="106"/>
      <c r="DEV3" s="106"/>
      <c r="DEW3" s="106"/>
      <c r="DEX3" s="106"/>
      <c r="DEY3" s="106"/>
      <c r="DEZ3" s="106"/>
      <c r="DFA3" s="106"/>
      <c r="DFB3" s="106"/>
      <c r="DFC3" s="106"/>
      <c r="DFD3" s="106"/>
      <c r="DFE3" s="106"/>
      <c r="DFF3" s="106"/>
      <c r="DFG3" s="106"/>
      <c r="DFH3" s="106"/>
      <c r="DFI3" s="106"/>
      <c r="DFJ3" s="106"/>
      <c r="DFK3" s="106"/>
      <c r="DFL3" s="106"/>
      <c r="DFM3" s="106"/>
      <c r="DFN3" s="106"/>
      <c r="DFO3" s="106"/>
      <c r="DFP3" s="106"/>
      <c r="DFQ3" s="106"/>
      <c r="DFR3" s="106"/>
      <c r="DFS3" s="106"/>
      <c r="DFT3" s="106"/>
      <c r="DFU3" s="106"/>
      <c r="DFV3" s="106"/>
      <c r="DFW3" s="106"/>
      <c r="DFX3" s="106"/>
      <c r="DFY3" s="106"/>
      <c r="DFZ3" s="106"/>
      <c r="DGA3" s="106"/>
      <c r="DGB3" s="106"/>
      <c r="DGC3" s="106"/>
      <c r="DGD3" s="106"/>
      <c r="DGE3" s="106"/>
      <c r="DGF3" s="106"/>
      <c r="DGG3" s="106"/>
      <c r="DGH3" s="106"/>
      <c r="DGI3" s="106"/>
      <c r="DGJ3" s="106"/>
      <c r="DGK3" s="106"/>
      <c r="DGL3" s="106"/>
      <c r="DGM3" s="106"/>
      <c r="DGN3" s="106"/>
      <c r="DGO3" s="106"/>
      <c r="DGP3" s="106"/>
      <c r="DGQ3" s="106"/>
      <c r="DGR3" s="106"/>
      <c r="DGS3" s="106"/>
      <c r="DGT3" s="106"/>
      <c r="DGU3" s="106"/>
      <c r="DGV3" s="106"/>
      <c r="DGW3" s="106"/>
      <c r="DGX3" s="106"/>
      <c r="DGY3" s="106"/>
      <c r="DGZ3" s="106"/>
      <c r="DHA3" s="106"/>
      <c r="DHB3" s="106"/>
      <c r="DHC3" s="106"/>
      <c r="DHD3" s="106"/>
      <c r="DHE3" s="106"/>
      <c r="DHF3" s="106"/>
      <c r="DHG3" s="106"/>
      <c r="DHH3" s="106"/>
      <c r="DHI3" s="106"/>
      <c r="DHJ3" s="106"/>
      <c r="DHK3" s="106"/>
      <c r="DHL3" s="106"/>
      <c r="DHM3" s="106"/>
      <c r="DHN3" s="106"/>
      <c r="DHO3" s="106"/>
      <c r="DHP3" s="106"/>
      <c r="DHQ3" s="106"/>
      <c r="DHR3" s="106"/>
      <c r="DHS3" s="106"/>
      <c r="DHT3" s="106"/>
      <c r="DHU3" s="106"/>
      <c r="DHV3" s="106"/>
      <c r="DHW3" s="106"/>
      <c r="DHX3" s="106"/>
      <c r="DHY3" s="106"/>
      <c r="DHZ3" s="106"/>
      <c r="DIA3" s="106"/>
      <c r="DIB3" s="106"/>
      <c r="DIC3" s="106"/>
      <c r="DID3" s="106"/>
      <c r="DIE3" s="106"/>
      <c r="DIF3" s="106"/>
      <c r="DIG3" s="106"/>
      <c r="DIH3" s="106"/>
      <c r="DII3" s="106"/>
      <c r="DIJ3" s="106"/>
      <c r="DIK3" s="106"/>
      <c r="DIL3" s="106"/>
      <c r="DIM3" s="106"/>
      <c r="DIN3" s="106"/>
      <c r="DIO3" s="106"/>
      <c r="DIP3" s="106"/>
      <c r="DIQ3" s="106"/>
      <c r="DIR3" s="106"/>
      <c r="DIS3" s="106"/>
      <c r="DIT3" s="106"/>
      <c r="DIU3" s="106"/>
      <c r="DIV3" s="106"/>
      <c r="DIW3" s="106"/>
      <c r="DIX3" s="106"/>
      <c r="DIY3" s="106"/>
      <c r="DIZ3" s="106"/>
      <c r="DJA3" s="106"/>
      <c r="DJB3" s="106"/>
      <c r="DJC3" s="106"/>
      <c r="DJD3" s="106"/>
      <c r="DJE3" s="106"/>
      <c r="DJF3" s="106"/>
      <c r="DJG3" s="106"/>
      <c r="DJH3" s="106"/>
      <c r="DJI3" s="106"/>
      <c r="DJJ3" s="106"/>
      <c r="DJK3" s="106"/>
      <c r="DJL3" s="106"/>
      <c r="DJM3" s="106"/>
      <c r="DJN3" s="106"/>
      <c r="DJO3" s="106"/>
      <c r="DJP3" s="106"/>
      <c r="DJQ3" s="106"/>
      <c r="DJR3" s="106"/>
      <c r="DJS3" s="106"/>
      <c r="DJT3" s="106"/>
      <c r="DJU3" s="106"/>
      <c r="DJV3" s="106"/>
      <c r="DJW3" s="106"/>
      <c r="DJX3" s="106"/>
      <c r="DJY3" s="106"/>
      <c r="DJZ3" s="106"/>
      <c r="DKA3" s="106"/>
      <c r="DKB3" s="106"/>
      <c r="DKC3" s="106"/>
      <c r="DKD3" s="106"/>
      <c r="DKE3" s="106"/>
      <c r="DKF3" s="106"/>
      <c r="DKG3" s="106"/>
      <c r="DKH3" s="106"/>
      <c r="DKI3" s="106"/>
      <c r="DKJ3" s="106"/>
      <c r="DKK3" s="106"/>
      <c r="DKL3" s="106"/>
      <c r="DKM3" s="106"/>
      <c r="DKN3" s="106"/>
      <c r="DKO3" s="106"/>
      <c r="DKP3" s="106"/>
      <c r="DKQ3" s="106"/>
      <c r="DKR3" s="106"/>
      <c r="DKS3" s="106"/>
      <c r="DKT3" s="106"/>
      <c r="DKU3" s="106"/>
      <c r="DKV3" s="106"/>
      <c r="DKW3" s="106"/>
      <c r="DKX3" s="106"/>
      <c r="DKY3" s="106"/>
      <c r="DKZ3" s="106"/>
      <c r="DLA3" s="106"/>
      <c r="DLB3" s="106"/>
      <c r="DLC3" s="106"/>
      <c r="DLD3" s="106"/>
      <c r="DLE3" s="106"/>
      <c r="DLF3" s="106"/>
      <c r="DLG3" s="106"/>
      <c r="DLH3" s="106"/>
      <c r="DLI3" s="106"/>
      <c r="DLJ3" s="106"/>
      <c r="DLK3" s="106"/>
      <c r="DLL3" s="106"/>
      <c r="DLM3" s="106"/>
      <c r="DLN3" s="106"/>
      <c r="DLO3" s="106"/>
      <c r="DLP3" s="106"/>
      <c r="DLQ3" s="106"/>
      <c r="DLR3" s="106"/>
      <c r="DLS3" s="106"/>
      <c r="DLT3" s="106"/>
      <c r="DLU3" s="106"/>
      <c r="DLV3" s="106"/>
      <c r="DLW3" s="106"/>
      <c r="DLX3" s="106"/>
      <c r="DLY3" s="106"/>
      <c r="DLZ3" s="106"/>
      <c r="DMA3" s="106"/>
      <c r="DMB3" s="106"/>
      <c r="DMC3" s="106"/>
      <c r="DMD3" s="106"/>
      <c r="DME3" s="106"/>
      <c r="DMF3" s="106"/>
      <c r="DMG3" s="106"/>
      <c r="DMH3" s="106"/>
      <c r="DMI3" s="106"/>
      <c r="DMJ3" s="106"/>
      <c r="DMK3" s="106"/>
      <c r="DML3" s="106"/>
      <c r="DMM3" s="106"/>
      <c r="DMN3" s="106"/>
      <c r="DMO3" s="106"/>
      <c r="DMP3" s="106"/>
      <c r="DMQ3" s="106"/>
      <c r="DMR3" s="106"/>
      <c r="DMS3" s="106"/>
      <c r="DMT3" s="106"/>
      <c r="DMU3" s="106"/>
      <c r="DMV3" s="106"/>
      <c r="DMW3" s="106"/>
      <c r="DMX3" s="106"/>
      <c r="DMY3" s="106"/>
      <c r="DMZ3" s="106"/>
      <c r="DNA3" s="106"/>
      <c r="DNB3" s="106"/>
      <c r="DNC3" s="106"/>
      <c r="DND3" s="106"/>
      <c r="DNE3" s="106"/>
      <c r="DNF3" s="106"/>
      <c r="DNG3" s="106"/>
      <c r="DNH3" s="106"/>
      <c r="DNI3" s="106"/>
      <c r="DNJ3" s="106"/>
      <c r="DNK3" s="106"/>
      <c r="DNL3" s="106"/>
      <c r="DNM3" s="106"/>
      <c r="DNN3" s="106"/>
      <c r="DNO3" s="106"/>
      <c r="DNP3" s="106"/>
      <c r="DNQ3" s="106"/>
      <c r="DNR3" s="106"/>
      <c r="DNS3" s="106"/>
      <c r="DNT3" s="106"/>
      <c r="DNU3" s="106"/>
      <c r="DNV3" s="106"/>
      <c r="DNW3" s="106"/>
      <c r="DNX3" s="106"/>
      <c r="DNY3" s="106"/>
      <c r="DNZ3" s="106"/>
      <c r="DOA3" s="106"/>
      <c r="DOB3" s="106"/>
      <c r="DOC3" s="106"/>
      <c r="DOD3" s="106"/>
      <c r="DOE3" s="106"/>
      <c r="DOF3" s="106"/>
      <c r="DOG3" s="106"/>
      <c r="DOH3" s="106"/>
      <c r="DOI3" s="106"/>
      <c r="DOJ3" s="106"/>
      <c r="DOK3" s="106"/>
      <c r="DOL3" s="106"/>
      <c r="DOM3" s="106"/>
      <c r="DON3" s="106"/>
      <c r="DOO3" s="106"/>
      <c r="DOP3" s="106"/>
      <c r="DOQ3" s="106"/>
      <c r="DOR3" s="106"/>
      <c r="DOS3" s="106"/>
      <c r="DOT3" s="106"/>
      <c r="DOU3" s="106"/>
      <c r="DOV3" s="106"/>
      <c r="DOW3" s="106"/>
      <c r="DOX3" s="106"/>
      <c r="DOY3" s="106"/>
      <c r="DOZ3" s="106"/>
      <c r="DPA3" s="106"/>
      <c r="DPB3" s="106"/>
      <c r="DPC3" s="106"/>
      <c r="DPD3" s="106"/>
      <c r="DPE3" s="106"/>
      <c r="DPF3" s="106"/>
      <c r="DPG3" s="106"/>
      <c r="DPH3" s="106"/>
      <c r="DPI3" s="106"/>
      <c r="DPJ3" s="106"/>
      <c r="DPK3" s="106"/>
      <c r="DPL3" s="106"/>
      <c r="DPM3" s="106"/>
      <c r="DPN3" s="106"/>
      <c r="DPO3" s="106"/>
      <c r="DPP3" s="106"/>
      <c r="DPQ3" s="106"/>
      <c r="DPR3" s="106"/>
      <c r="DPS3" s="106"/>
      <c r="DPT3" s="106"/>
      <c r="DPU3" s="106"/>
      <c r="DPV3" s="106"/>
      <c r="DPW3" s="106"/>
      <c r="DPX3" s="106"/>
      <c r="DPY3" s="106"/>
      <c r="DPZ3" s="106"/>
      <c r="DQA3" s="106"/>
      <c r="DQB3" s="106"/>
      <c r="DQC3" s="106"/>
      <c r="DQD3" s="106"/>
      <c r="DQE3" s="106"/>
      <c r="DQF3" s="106"/>
      <c r="DQG3" s="106"/>
      <c r="DQH3" s="106"/>
      <c r="DQI3" s="106"/>
      <c r="DQJ3" s="106"/>
      <c r="DQK3" s="106"/>
      <c r="DQL3" s="106"/>
      <c r="DQM3" s="106"/>
      <c r="DQN3" s="106"/>
      <c r="DQO3" s="106"/>
      <c r="DQP3" s="106"/>
      <c r="DQQ3" s="106"/>
      <c r="DQR3" s="106"/>
      <c r="DQS3" s="106"/>
      <c r="DQT3" s="106"/>
      <c r="DQU3" s="106"/>
      <c r="DQV3" s="106"/>
      <c r="DQW3" s="106"/>
      <c r="DQX3" s="106"/>
      <c r="DQY3" s="106"/>
      <c r="DQZ3" s="106"/>
      <c r="DRA3" s="106"/>
      <c r="DRB3" s="106"/>
      <c r="DRC3" s="106"/>
      <c r="DRD3" s="106"/>
      <c r="DRE3" s="106"/>
      <c r="DRF3" s="106"/>
      <c r="DRG3" s="106"/>
      <c r="DRH3" s="106"/>
      <c r="DRI3" s="106"/>
      <c r="DRJ3" s="106"/>
      <c r="DRK3" s="106"/>
      <c r="DRL3" s="106"/>
      <c r="DRM3" s="106"/>
      <c r="DRN3" s="106"/>
      <c r="DRO3" s="106"/>
      <c r="DRP3" s="106"/>
      <c r="DRQ3" s="106"/>
      <c r="DRR3" s="106"/>
      <c r="DRS3" s="106"/>
      <c r="DRT3" s="106"/>
      <c r="DRU3" s="106"/>
      <c r="DRV3" s="106"/>
      <c r="DRW3" s="106"/>
      <c r="DRX3" s="106"/>
      <c r="DRY3" s="106"/>
      <c r="DRZ3" s="106"/>
      <c r="DSA3" s="106"/>
      <c r="DSB3" s="106"/>
      <c r="DSC3" s="106"/>
      <c r="DSD3" s="106"/>
      <c r="DSE3" s="106"/>
      <c r="DSF3" s="106"/>
      <c r="DSG3" s="106"/>
      <c r="DSH3" s="106"/>
      <c r="DSI3" s="106"/>
      <c r="DSJ3" s="106"/>
      <c r="DSK3" s="106"/>
      <c r="DSL3" s="106"/>
      <c r="DSM3" s="106"/>
      <c r="DSN3" s="106"/>
      <c r="DSO3" s="106"/>
      <c r="DSP3" s="106"/>
      <c r="DSQ3" s="106"/>
      <c r="DSR3" s="106"/>
      <c r="DSS3" s="106"/>
      <c r="DST3" s="106"/>
      <c r="DSU3" s="106"/>
      <c r="DSV3" s="106"/>
      <c r="DSW3" s="106"/>
      <c r="DSX3" s="106"/>
      <c r="DSY3" s="106"/>
      <c r="DSZ3" s="106"/>
      <c r="DTA3" s="106"/>
      <c r="DTB3" s="106"/>
      <c r="DTC3" s="106"/>
      <c r="DTD3" s="106"/>
      <c r="DTE3" s="106"/>
      <c r="DTF3" s="106"/>
      <c r="DTG3" s="106"/>
      <c r="DTH3" s="106"/>
      <c r="DTI3" s="106"/>
      <c r="DTJ3" s="106"/>
      <c r="DTK3" s="106"/>
      <c r="DTL3" s="106"/>
      <c r="DTM3" s="106"/>
      <c r="DTN3" s="106"/>
      <c r="DTO3" s="106"/>
      <c r="DTP3" s="106"/>
      <c r="DTQ3" s="106"/>
      <c r="DTR3" s="106"/>
      <c r="DTS3" s="106"/>
      <c r="DTT3" s="106"/>
      <c r="DTU3" s="106"/>
      <c r="DTV3" s="106"/>
      <c r="DTW3" s="106"/>
      <c r="DTX3" s="106"/>
      <c r="DTY3" s="106"/>
      <c r="DTZ3" s="106"/>
      <c r="DUA3" s="106"/>
      <c r="DUB3" s="106"/>
      <c r="DUC3" s="106"/>
      <c r="DUD3" s="106"/>
      <c r="DUE3" s="106"/>
      <c r="DUF3" s="106"/>
      <c r="DUG3" s="106"/>
      <c r="DUH3" s="106"/>
      <c r="DUI3" s="106"/>
      <c r="DUJ3" s="106"/>
      <c r="DUK3" s="106"/>
      <c r="DUL3" s="106"/>
      <c r="DUM3" s="106"/>
      <c r="DUN3" s="106"/>
      <c r="DUO3" s="106"/>
      <c r="DUP3" s="106"/>
      <c r="DUQ3" s="106"/>
      <c r="DUR3" s="106"/>
      <c r="DUS3" s="106"/>
      <c r="DUT3" s="106"/>
      <c r="DUU3" s="106"/>
      <c r="DUV3" s="106"/>
      <c r="DUW3" s="106"/>
      <c r="DUX3" s="106"/>
      <c r="DUY3" s="106"/>
      <c r="DUZ3" s="106"/>
      <c r="DVA3" s="106"/>
      <c r="DVB3" s="106"/>
      <c r="DVC3" s="106"/>
      <c r="DVD3" s="106"/>
      <c r="DVE3" s="106"/>
      <c r="DVF3" s="106"/>
      <c r="DVG3" s="106"/>
      <c r="DVH3" s="106"/>
      <c r="DVI3" s="106"/>
      <c r="DVJ3" s="106"/>
      <c r="DVK3" s="106"/>
      <c r="DVL3" s="106"/>
      <c r="DVM3" s="106"/>
      <c r="DVN3" s="106"/>
      <c r="DVO3" s="106"/>
      <c r="DVP3" s="106"/>
      <c r="DVQ3" s="106"/>
      <c r="DVR3" s="106"/>
      <c r="DVS3" s="106"/>
      <c r="DVT3" s="106"/>
      <c r="DVU3" s="106"/>
      <c r="DVV3" s="106"/>
      <c r="DVW3" s="106"/>
      <c r="DVX3" s="106"/>
      <c r="DVY3" s="106"/>
      <c r="DVZ3" s="106"/>
      <c r="DWA3" s="106"/>
      <c r="DWB3" s="106"/>
      <c r="DWC3" s="106"/>
      <c r="DWD3" s="106"/>
      <c r="DWE3" s="106"/>
      <c r="DWF3" s="106"/>
      <c r="DWG3" s="106"/>
      <c r="DWH3" s="106"/>
      <c r="DWI3" s="106"/>
      <c r="DWJ3" s="106"/>
      <c r="DWK3" s="106"/>
      <c r="DWL3" s="106"/>
      <c r="DWM3" s="106"/>
      <c r="DWN3" s="106"/>
      <c r="DWO3" s="106"/>
      <c r="DWP3" s="106"/>
      <c r="DWQ3" s="106"/>
      <c r="DWR3" s="106"/>
      <c r="DWS3" s="106"/>
      <c r="DWT3" s="106"/>
      <c r="DWU3" s="106"/>
      <c r="DWV3" s="106"/>
      <c r="DWW3" s="106"/>
      <c r="DWX3" s="106"/>
      <c r="DWY3" s="106"/>
      <c r="DWZ3" s="106"/>
      <c r="DXA3" s="106"/>
      <c r="DXB3" s="106"/>
      <c r="DXC3" s="106"/>
      <c r="DXD3" s="106"/>
      <c r="DXE3" s="106"/>
      <c r="DXF3" s="106"/>
      <c r="DXG3" s="106"/>
      <c r="DXH3" s="106"/>
      <c r="DXI3" s="106"/>
      <c r="DXJ3" s="106"/>
      <c r="DXK3" s="106"/>
      <c r="DXL3" s="106"/>
      <c r="DXM3" s="106"/>
      <c r="DXN3" s="106"/>
      <c r="DXO3" s="106"/>
      <c r="DXP3" s="106"/>
      <c r="DXQ3" s="106"/>
      <c r="DXR3" s="106"/>
      <c r="DXS3" s="106"/>
      <c r="DXT3" s="106"/>
      <c r="DXU3" s="106"/>
      <c r="DXV3" s="106"/>
      <c r="DXW3" s="106"/>
      <c r="DXX3" s="106"/>
      <c r="DXY3" s="106"/>
      <c r="DXZ3" s="106"/>
      <c r="DYA3" s="106"/>
      <c r="DYB3" s="106"/>
      <c r="DYC3" s="106"/>
      <c r="DYD3" s="106"/>
      <c r="DYE3" s="106"/>
      <c r="DYF3" s="106"/>
      <c r="DYG3" s="106"/>
      <c r="DYH3" s="106"/>
      <c r="DYI3" s="106"/>
      <c r="DYJ3" s="106"/>
      <c r="DYK3" s="106"/>
      <c r="DYL3" s="106"/>
      <c r="DYM3" s="106"/>
      <c r="DYN3" s="106"/>
      <c r="DYO3" s="106"/>
      <c r="DYP3" s="106"/>
      <c r="DYQ3" s="106"/>
      <c r="DYR3" s="106"/>
      <c r="DYS3" s="106"/>
      <c r="DYT3" s="106"/>
      <c r="DYU3" s="106"/>
      <c r="DYV3" s="106"/>
      <c r="DYW3" s="106"/>
      <c r="DYX3" s="106"/>
      <c r="DYY3" s="106"/>
      <c r="DYZ3" s="106"/>
      <c r="DZA3" s="106"/>
      <c r="DZB3" s="106"/>
      <c r="DZC3" s="106"/>
      <c r="DZD3" s="106"/>
      <c r="DZE3" s="106"/>
      <c r="DZF3" s="106"/>
      <c r="DZG3" s="106"/>
      <c r="DZH3" s="106"/>
      <c r="DZI3" s="106"/>
      <c r="DZJ3" s="106"/>
      <c r="DZK3" s="106"/>
      <c r="DZL3" s="106"/>
      <c r="DZM3" s="106"/>
      <c r="DZN3" s="106"/>
      <c r="DZO3" s="106"/>
      <c r="DZP3" s="106"/>
      <c r="DZQ3" s="106"/>
      <c r="DZR3" s="106"/>
      <c r="DZS3" s="106"/>
      <c r="DZT3" s="106"/>
      <c r="DZU3" s="106"/>
      <c r="DZV3" s="106"/>
      <c r="DZW3" s="106"/>
      <c r="DZX3" s="106"/>
      <c r="DZY3" s="106"/>
      <c r="DZZ3" s="106"/>
      <c r="EAA3" s="106"/>
      <c r="EAB3" s="106"/>
      <c r="EAC3" s="106"/>
      <c r="EAD3" s="106"/>
      <c r="EAE3" s="106"/>
      <c r="EAF3" s="106"/>
      <c r="EAG3" s="106"/>
      <c r="EAH3" s="106"/>
      <c r="EAI3" s="106"/>
      <c r="EAJ3" s="106"/>
      <c r="EAK3" s="106"/>
      <c r="EAL3" s="106"/>
      <c r="EAM3" s="106"/>
      <c r="EAN3" s="106"/>
      <c r="EAO3" s="106"/>
      <c r="EAP3" s="106"/>
      <c r="EAQ3" s="106"/>
      <c r="EAR3" s="106"/>
      <c r="EAS3" s="106"/>
      <c r="EAT3" s="106"/>
      <c r="EAU3" s="106"/>
      <c r="EAV3" s="106"/>
      <c r="EAW3" s="106"/>
      <c r="EAX3" s="106"/>
      <c r="EAY3" s="106"/>
      <c r="EAZ3" s="106"/>
      <c r="EBA3" s="106"/>
      <c r="EBB3" s="106"/>
      <c r="EBC3" s="106"/>
      <c r="EBD3" s="106"/>
      <c r="EBE3" s="106"/>
      <c r="EBF3" s="106"/>
      <c r="EBG3" s="106"/>
      <c r="EBH3" s="106"/>
      <c r="EBI3" s="106"/>
      <c r="EBJ3" s="106"/>
      <c r="EBK3" s="106"/>
      <c r="EBL3" s="106"/>
      <c r="EBM3" s="106"/>
      <c r="EBN3" s="106"/>
      <c r="EBO3" s="106"/>
      <c r="EBP3" s="106"/>
      <c r="EBQ3" s="106"/>
      <c r="EBR3" s="106"/>
      <c r="EBS3" s="106"/>
      <c r="EBT3" s="106"/>
      <c r="EBU3" s="106"/>
      <c r="EBV3" s="106"/>
      <c r="EBW3" s="106"/>
      <c r="EBX3" s="106"/>
      <c r="EBY3" s="106"/>
      <c r="EBZ3" s="106"/>
      <c r="ECA3" s="106"/>
      <c r="ECB3" s="106"/>
      <c r="ECC3" s="106"/>
      <c r="ECD3" s="106"/>
      <c r="ECE3" s="106"/>
      <c r="ECF3" s="106"/>
      <c r="ECG3" s="106"/>
      <c r="ECH3" s="106"/>
      <c r="ECI3" s="106"/>
      <c r="ECJ3" s="106"/>
      <c r="ECK3" s="106"/>
      <c r="ECL3" s="106"/>
      <c r="ECM3" s="106"/>
      <c r="ECN3" s="106"/>
      <c r="ECO3" s="106"/>
      <c r="ECP3" s="106"/>
      <c r="ECQ3" s="106"/>
      <c r="ECR3" s="106"/>
      <c r="ECS3" s="106"/>
      <c r="ECT3" s="106"/>
      <c r="ECU3" s="106"/>
      <c r="ECV3" s="106"/>
      <c r="ECW3" s="106"/>
      <c r="ECX3" s="106"/>
      <c r="ECY3" s="106"/>
      <c r="ECZ3" s="106"/>
      <c r="EDA3" s="106"/>
      <c r="EDB3" s="106"/>
      <c r="EDC3" s="106"/>
      <c r="EDD3" s="106"/>
      <c r="EDE3" s="106"/>
      <c r="EDF3" s="106"/>
      <c r="EDG3" s="106"/>
      <c r="EDH3" s="106"/>
      <c r="EDI3" s="106"/>
      <c r="EDJ3" s="106"/>
      <c r="EDK3" s="106"/>
      <c r="EDL3" s="106"/>
      <c r="EDM3" s="106"/>
      <c r="EDN3" s="106"/>
      <c r="EDO3" s="106"/>
      <c r="EDP3" s="106"/>
      <c r="EDQ3" s="106"/>
      <c r="EDR3" s="106"/>
      <c r="EDS3" s="106"/>
      <c r="EDT3" s="106"/>
      <c r="EDU3" s="106"/>
      <c r="EDV3" s="106"/>
      <c r="EDW3" s="106"/>
      <c r="EDX3" s="106"/>
      <c r="EDY3" s="106"/>
      <c r="EDZ3" s="106"/>
      <c r="EEA3" s="106"/>
      <c r="EEB3" s="106"/>
      <c r="EEC3" s="106"/>
      <c r="EED3" s="106"/>
      <c r="EEE3" s="106"/>
      <c r="EEF3" s="106"/>
      <c r="EEG3" s="106"/>
      <c r="EEH3" s="106"/>
      <c r="EEI3" s="106"/>
      <c r="EEJ3" s="106"/>
      <c r="EEK3" s="106"/>
      <c r="EEL3" s="106"/>
      <c r="EEM3" s="106"/>
      <c r="EEN3" s="106"/>
      <c r="EEO3" s="106"/>
      <c r="EEP3" s="106"/>
      <c r="EEQ3" s="106"/>
      <c r="EER3" s="106"/>
      <c r="EES3" s="106"/>
      <c r="EET3" s="106"/>
      <c r="EEU3" s="106"/>
      <c r="EEV3" s="106"/>
      <c r="EEW3" s="106"/>
      <c r="EEX3" s="106"/>
      <c r="EEY3" s="106"/>
      <c r="EEZ3" s="106"/>
      <c r="EFA3" s="106"/>
      <c r="EFB3" s="106"/>
      <c r="EFC3" s="106"/>
      <c r="EFD3" s="106"/>
      <c r="EFE3" s="106"/>
      <c r="EFF3" s="106"/>
      <c r="EFG3" s="106"/>
      <c r="EFH3" s="106"/>
      <c r="EFI3" s="106"/>
      <c r="EFJ3" s="106"/>
      <c r="EFK3" s="106"/>
      <c r="EFL3" s="106"/>
      <c r="EFM3" s="106"/>
      <c r="EFN3" s="106"/>
      <c r="EFO3" s="106"/>
      <c r="EFP3" s="106"/>
      <c r="EFQ3" s="106"/>
      <c r="EFR3" s="106"/>
      <c r="EFS3" s="106"/>
      <c r="EFT3" s="106"/>
      <c r="EFU3" s="106"/>
      <c r="EFV3" s="106"/>
      <c r="EFW3" s="106"/>
      <c r="EFX3" s="106"/>
      <c r="EFY3" s="106"/>
      <c r="EFZ3" s="106"/>
      <c r="EGA3" s="106"/>
      <c r="EGB3" s="106"/>
      <c r="EGC3" s="106"/>
      <c r="EGD3" s="106"/>
      <c r="EGE3" s="106"/>
      <c r="EGF3" s="106"/>
      <c r="EGG3" s="106"/>
      <c r="EGH3" s="106"/>
      <c r="EGI3" s="106"/>
      <c r="EGJ3" s="106"/>
      <c r="EGK3" s="106"/>
      <c r="EGL3" s="106"/>
      <c r="EGM3" s="106"/>
      <c r="EGN3" s="106"/>
      <c r="EGO3" s="106"/>
      <c r="EGP3" s="106"/>
      <c r="EGQ3" s="106"/>
      <c r="EGR3" s="106"/>
      <c r="EGS3" s="106"/>
      <c r="EGT3" s="106"/>
      <c r="EGU3" s="106"/>
      <c r="EGV3" s="106"/>
      <c r="EGW3" s="106"/>
      <c r="EGX3" s="106"/>
      <c r="EGY3" s="106"/>
      <c r="EGZ3" s="106"/>
      <c r="EHA3" s="106"/>
      <c r="EHB3" s="106"/>
      <c r="EHC3" s="106"/>
      <c r="EHD3" s="106"/>
      <c r="EHE3" s="106"/>
      <c r="EHF3" s="106"/>
      <c r="EHG3" s="106"/>
      <c r="EHH3" s="106"/>
      <c r="EHI3" s="106"/>
      <c r="EHJ3" s="106"/>
      <c r="EHK3" s="106"/>
      <c r="EHL3" s="106"/>
      <c r="EHM3" s="106"/>
      <c r="EHN3" s="106"/>
      <c r="EHO3" s="106"/>
      <c r="EHP3" s="106"/>
      <c r="EHQ3" s="106"/>
      <c r="EHR3" s="106"/>
      <c r="EHS3" s="106"/>
      <c r="EHT3" s="106"/>
      <c r="EHU3" s="106"/>
      <c r="EHV3" s="106"/>
      <c r="EHW3" s="106"/>
      <c r="EHX3" s="106"/>
      <c r="EHY3" s="106"/>
      <c r="EHZ3" s="106"/>
      <c r="EIA3" s="106"/>
      <c r="EIB3" s="106"/>
      <c r="EIC3" s="106"/>
      <c r="EID3" s="106"/>
      <c r="EIE3" s="106"/>
      <c r="EIF3" s="106"/>
      <c r="EIG3" s="106"/>
      <c r="EIH3" s="106"/>
      <c r="EII3" s="106"/>
      <c r="EIJ3" s="106"/>
      <c r="EIK3" s="106"/>
      <c r="EIL3" s="106"/>
      <c r="EIM3" s="106"/>
      <c r="EIN3" s="106"/>
      <c r="EIO3" s="106"/>
      <c r="EIP3" s="106"/>
      <c r="EIQ3" s="106"/>
      <c r="EIR3" s="106"/>
      <c r="EIS3" s="106"/>
      <c r="EIT3" s="106"/>
      <c r="EIU3" s="106"/>
      <c r="EIV3" s="106"/>
      <c r="EIW3" s="106"/>
      <c r="EIX3" s="106"/>
      <c r="EIY3" s="106"/>
      <c r="EIZ3" s="106"/>
      <c r="EJA3" s="106"/>
      <c r="EJB3" s="106"/>
      <c r="EJC3" s="106"/>
      <c r="EJD3" s="106"/>
      <c r="EJE3" s="106"/>
      <c r="EJF3" s="106"/>
      <c r="EJG3" s="106"/>
      <c r="EJH3" s="106"/>
      <c r="EJI3" s="106"/>
      <c r="EJJ3" s="106"/>
      <c r="EJK3" s="106"/>
      <c r="EJL3" s="106"/>
      <c r="EJM3" s="106"/>
      <c r="EJN3" s="106"/>
      <c r="EJO3" s="106"/>
      <c r="EJP3" s="106"/>
      <c r="EJQ3" s="106"/>
      <c r="EJR3" s="106"/>
      <c r="EJS3" s="106"/>
      <c r="EJT3" s="106"/>
      <c r="EJU3" s="106"/>
      <c r="EJV3" s="106"/>
      <c r="EJW3" s="106"/>
      <c r="EJX3" s="106"/>
      <c r="EJY3" s="106"/>
      <c r="EJZ3" s="106"/>
      <c r="EKA3" s="106"/>
      <c r="EKB3" s="106"/>
      <c r="EKC3" s="106"/>
      <c r="EKD3" s="106"/>
      <c r="EKE3" s="106"/>
      <c r="EKF3" s="106"/>
      <c r="EKG3" s="106"/>
      <c r="EKH3" s="106"/>
      <c r="EKI3" s="106"/>
      <c r="EKJ3" s="106"/>
      <c r="EKK3" s="106"/>
      <c r="EKL3" s="106"/>
      <c r="EKM3" s="106"/>
      <c r="EKN3" s="106"/>
      <c r="EKO3" s="106"/>
      <c r="EKP3" s="106"/>
      <c r="EKQ3" s="106"/>
      <c r="EKR3" s="106"/>
      <c r="EKS3" s="106"/>
      <c r="EKT3" s="106"/>
      <c r="EKU3" s="106"/>
      <c r="EKV3" s="106"/>
      <c r="EKW3" s="106"/>
      <c r="EKX3" s="106"/>
      <c r="EKY3" s="106"/>
      <c r="EKZ3" s="106"/>
      <c r="ELA3" s="106"/>
      <c r="ELB3" s="106"/>
      <c r="ELC3" s="106"/>
      <c r="ELD3" s="106"/>
      <c r="ELE3" s="106"/>
      <c r="ELF3" s="106"/>
      <c r="ELG3" s="106"/>
      <c r="ELH3" s="106"/>
      <c r="ELI3" s="106"/>
      <c r="ELJ3" s="106"/>
      <c r="ELK3" s="106"/>
      <c r="ELL3" s="106"/>
      <c r="ELM3" s="106"/>
      <c r="ELN3" s="106"/>
      <c r="ELO3" s="106"/>
      <c r="ELP3" s="106"/>
      <c r="ELQ3" s="106"/>
      <c r="ELR3" s="106"/>
      <c r="ELS3" s="106"/>
      <c r="ELT3" s="106"/>
      <c r="ELU3" s="106"/>
      <c r="ELV3" s="106"/>
      <c r="ELW3" s="106"/>
      <c r="ELX3" s="106"/>
      <c r="ELY3" s="106"/>
      <c r="ELZ3" s="106"/>
      <c r="EMA3" s="106"/>
      <c r="EMB3" s="106"/>
      <c r="EMC3" s="106"/>
      <c r="EMD3" s="106"/>
      <c r="EME3" s="106"/>
      <c r="EMF3" s="106"/>
      <c r="EMG3" s="106"/>
      <c r="EMH3" s="106"/>
      <c r="EMI3" s="106"/>
      <c r="EMJ3" s="106"/>
      <c r="EMK3" s="106"/>
      <c r="EML3" s="106"/>
      <c r="EMM3" s="106"/>
      <c r="EMN3" s="106"/>
      <c r="EMO3" s="106"/>
      <c r="EMP3" s="106"/>
      <c r="EMQ3" s="106"/>
      <c r="EMR3" s="106"/>
      <c r="EMS3" s="106"/>
      <c r="EMT3" s="106"/>
      <c r="EMU3" s="106"/>
      <c r="EMV3" s="106"/>
      <c r="EMW3" s="106"/>
      <c r="EMX3" s="106"/>
      <c r="EMY3" s="106"/>
      <c r="EMZ3" s="106"/>
      <c r="ENA3" s="106"/>
      <c r="ENB3" s="106"/>
      <c r="ENC3" s="106"/>
      <c r="END3" s="106"/>
      <c r="ENE3" s="106"/>
      <c r="ENF3" s="106"/>
      <c r="ENG3" s="106"/>
      <c r="ENH3" s="106"/>
      <c r="ENI3" s="106"/>
      <c r="ENJ3" s="106"/>
      <c r="ENK3" s="106"/>
      <c r="ENL3" s="106"/>
      <c r="ENM3" s="106"/>
      <c r="ENN3" s="106"/>
      <c r="ENO3" s="106"/>
      <c r="ENP3" s="106"/>
      <c r="ENQ3" s="106"/>
      <c r="ENR3" s="106"/>
      <c r="ENS3" s="106"/>
      <c r="ENT3" s="106"/>
      <c r="ENU3" s="106"/>
      <c r="ENV3" s="106"/>
      <c r="ENW3" s="106"/>
      <c r="ENX3" s="106"/>
      <c r="ENY3" s="106"/>
      <c r="ENZ3" s="106"/>
      <c r="EOA3" s="106"/>
      <c r="EOB3" s="106"/>
      <c r="EOC3" s="106"/>
      <c r="EOD3" s="106"/>
      <c r="EOE3" s="106"/>
      <c r="EOF3" s="106"/>
      <c r="EOG3" s="106"/>
      <c r="EOH3" s="106"/>
      <c r="EOI3" s="106"/>
      <c r="EOJ3" s="106"/>
      <c r="EOK3" s="106"/>
      <c r="EOL3" s="106"/>
      <c r="EOM3" s="106"/>
      <c r="EON3" s="106"/>
      <c r="EOO3" s="106"/>
      <c r="EOP3" s="106"/>
      <c r="EOQ3" s="106"/>
      <c r="EOR3" s="106"/>
      <c r="EOS3" s="106"/>
      <c r="EOT3" s="106"/>
      <c r="EOU3" s="106"/>
      <c r="EOV3" s="106"/>
      <c r="EOW3" s="106"/>
      <c r="EOX3" s="106"/>
      <c r="EOY3" s="106"/>
      <c r="EOZ3" s="106"/>
      <c r="EPA3" s="106"/>
      <c r="EPB3" s="106"/>
      <c r="EPC3" s="106"/>
      <c r="EPD3" s="106"/>
      <c r="EPE3" s="106"/>
      <c r="EPF3" s="106"/>
      <c r="EPG3" s="106"/>
      <c r="EPH3" s="106"/>
      <c r="EPI3" s="106"/>
      <c r="EPJ3" s="106"/>
      <c r="EPK3" s="106"/>
      <c r="EPL3" s="106"/>
      <c r="EPM3" s="106"/>
      <c r="EPN3" s="106"/>
      <c r="EPO3" s="106"/>
      <c r="EPP3" s="106"/>
      <c r="EPQ3" s="106"/>
      <c r="EPR3" s="106"/>
      <c r="EPS3" s="106"/>
      <c r="EPT3" s="106"/>
      <c r="EPU3" s="106"/>
      <c r="EPV3" s="106"/>
      <c r="EPW3" s="106"/>
      <c r="EPX3" s="106"/>
      <c r="EPY3" s="106"/>
      <c r="EPZ3" s="106"/>
      <c r="EQA3" s="106"/>
      <c r="EQB3" s="106"/>
      <c r="EQC3" s="106"/>
      <c r="EQD3" s="106"/>
      <c r="EQE3" s="106"/>
      <c r="EQF3" s="106"/>
      <c r="EQG3" s="106"/>
      <c r="EQH3" s="106"/>
      <c r="EQI3" s="106"/>
      <c r="EQJ3" s="106"/>
      <c r="EQK3" s="106"/>
      <c r="EQL3" s="106"/>
      <c r="EQM3" s="106"/>
      <c r="EQN3" s="106"/>
      <c r="EQO3" s="106"/>
      <c r="EQP3" s="106"/>
      <c r="EQQ3" s="106"/>
      <c r="EQR3" s="106"/>
      <c r="EQS3" s="106"/>
      <c r="EQT3" s="106"/>
      <c r="EQU3" s="106"/>
      <c r="EQV3" s="106"/>
      <c r="EQW3" s="106"/>
      <c r="EQX3" s="106"/>
      <c r="EQY3" s="106"/>
      <c r="EQZ3" s="106"/>
      <c r="ERA3" s="106"/>
      <c r="ERB3" s="106"/>
      <c r="ERC3" s="106"/>
      <c r="ERD3" s="106"/>
      <c r="ERE3" s="106"/>
      <c r="ERF3" s="106"/>
      <c r="ERG3" s="106"/>
      <c r="ERH3" s="106"/>
      <c r="ERI3" s="106"/>
      <c r="ERJ3" s="106"/>
      <c r="ERK3" s="106"/>
      <c r="ERL3" s="106"/>
      <c r="ERM3" s="106"/>
      <c r="ERN3" s="106"/>
      <c r="ERO3" s="106"/>
      <c r="ERP3" s="106"/>
      <c r="ERQ3" s="106"/>
      <c r="ERR3" s="106"/>
      <c r="ERS3" s="106"/>
      <c r="ERT3" s="106"/>
      <c r="ERU3" s="106"/>
      <c r="ERV3" s="106"/>
      <c r="ERW3" s="106"/>
      <c r="ERX3" s="106"/>
      <c r="ERY3" s="106"/>
      <c r="ERZ3" s="106"/>
      <c r="ESA3" s="106"/>
      <c r="ESB3" s="106"/>
      <c r="ESC3" s="106"/>
      <c r="ESD3" s="106"/>
      <c r="ESE3" s="106"/>
      <c r="ESF3" s="106"/>
      <c r="ESG3" s="106"/>
      <c r="ESH3" s="106"/>
      <c r="ESI3" s="106"/>
      <c r="ESJ3" s="106"/>
      <c r="ESK3" s="106"/>
      <c r="ESL3" s="106"/>
      <c r="ESM3" s="106"/>
      <c r="ESN3" s="106"/>
      <c r="ESO3" s="106"/>
      <c r="ESP3" s="106"/>
      <c r="ESQ3" s="106"/>
      <c r="ESR3" s="106"/>
      <c r="ESS3" s="106"/>
      <c r="EST3" s="106"/>
      <c r="ESU3" s="106"/>
      <c r="ESV3" s="106"/>
      <c r="ESW3" s="106"/>
      <c r="ESX3" s="106"/>
      <c r="ESY3" s="106"/>
      <c r="ESZ3" s="106"/>
      <c r="ETA3" s="106"/>
      <c r="ETB3" s="106"/>
      <c r="ETC3" s="106"/>
      <c r="ETD3" s="106"/>
      <c r="ETE3" s="106"/>
      <c r="ETF3" s="106"/>
      <c r="ETG3" s="106"/>
      <c r="ETH3" s="106"/>
      <c r="ETI3" s="106"/>
      <c r="ETJ3" s="106"/>
      <c r="ETK3" s="106"/>
      <c r="ETL3" s="106"/>
      <c r="ETM3" s="106"/>
      <c r="ETN3" s="106"/>
      <c r="ETO3" s="106"/>
      <c r="ETP3" s="106"/>
      <c r="ETQ3" s="106"/>
      <c r="ETR3" s="106"/>
      <c r="ETS3" s="106"/>
      <c r="ETT3" s="106"/>
      <c r="ETU3" s="106"/>
      <c r="ETV3" s="106"/>
      <c r="ETW3" s="106"/>
      <c r="ETX3" s="106"/>
      <c r="ETY3" s="106"/>
      <c r="ETZ3" s="106"/>
      <c r="EUA3" s="106"/>
      <c r="EUB3" s="106"/>
      <c r="EUC3" s="106"/>
      <c r="EUD3" s="106"/>
      <c r="EUE3" s="106"/>
      <c r="EUF3" s="106"/>
      <c r="EUG3" s="106"/>
      <c r="EUH3" s="106"/>
      <c r="EUI3" s="106"/>
      <c r="EUJ3" s="106"/>
      <c r="EUK3" s="106"/>
      <c r="EUL3" s="106"/>
      <c r="EUM3" s="106"/>
      <c r="EUN3" s="106"/>
      <c r="EUO3" s="106"/>
      <c r="EUP3" s="106"/>
      <c r="EUQ3" s="106"/>
      <c r="EUR3" s="106"/>
      <c r="EUS3" s="106"/>
      <c r="EUT3" s="106"/>
      <c r="EUU3" s="106"/>
      <c r="EUV3" s="106"/>
      <c r="EUW3" s="106"/>
      <c r="EUX3" s="106"/>
      <c r="EUY3" s="106"/>
      <c r="EUZ3" s="106"/>
      <c r="EVA3" s="106"/>
      <c r="EVB3" s="106"/>
      <c r="EVC3" s="106"/>
      <c r="EVD3" s="106"/>
      <c r="EVE3" s="106"/>
      <c r="EVF3" s="106"/>
      <c r="EVG3" s="106"/>
      <c r="EVH3" s="106"/>
      <c r="EVI3" s="106"/>
      <c r="EVJ3" s="106"/>
      <c r="EVK3" s="106"/>
      <c r="EVL3" s="106"/>
      <c r="EVM3" s="106"/>
      <c r="EVN3" s="106"/>
      <c r="EVO3" s="106"/>
      <c r="EVP3" s="106"/>
      <c r="EVQ3" s="106"/>
      <c r="EVR3" s="106"/>
      <c r="EVS3" s="106"/>
      <c r="EVT3" s="106"/>
      <c r="EVU3" s="106"/>
      <c r="EVV3" s="106"/>
      <c r="EVW3" s="106"/>
      <c r="EVX3" s="106"/>
      <c r="EVY3" s="106"/>
      <c r="EVZ3" s="106"/>
      <c r="EWA3" s="106"/>
      <c r="EWB3" s="106"/>
      <c r="EWC3" s="106"/>
      <c r="EWD3" s="106"/>
      <c r="EWE3" s="106"/>
      <c r="EWF3" s="106"/>
      <c r="EWG3" s="106"/>
      <c r="EWH3" s="106"/>
      <c r="EWI3" s="106"/>
      <c r="EWJ3" s="106"/>
      <c r="EWK3" s="106"/>
      <c r="EWL3" s="106"/>
      <c r="EWM3" s="106"/>
      <c r="EWN3" s="106"/>
      <c r="EWO3" s="106"/>
      <c r="EWP3" s="106"/>
      <c r="EWQ3" s="106"/>
      <c r="EWR3" s="106"/>
      <c r="EWS3" s="106"/>
      <c r="EWT3" s="106"/>
      <c r="EWU3" s="106"/>
      <c r="EWV3" s="106"/>
      <c r="EWW3" s="106"/>
      <c r="EWX3" s="106"/>
      <c r="EWY3" s="106"/>
      <c r="EWZ3" s="106"/>
      <c r="EXA3" s="106"/>
      <c r="EXB3" s="106"/>
      <c r="EXC3" s="106"/>
      <c r="EXD3" s="106"/>
      <c r="EXE3" s="106"/>
      <c r="EXF3" s="106"/>
      <c r="EXG3" s="106"/>
      <c r="EXH3" s="106"/>
      <c r="EXI3" s="106"/>
      <c r="EXJ3" s="106"/>
      <c r="EXK3" s="106"/>
      <c r="EXL3" s="106"/>
      <c r="EXM3" s="106"/>
      <c r="EXN3" s="106"/>
      <c r="EXO3" s="106"/>
      <c r="EXP3" s="106"/>
      <c r="EXQ3" s="106"/>
      <c r="EXR3" s="106"/>
      <c r="EXS3" s="106"/>
      <c r="EXT3" s="106"/>
      <c r="EXU3" s="106"/>
      <c r="EXV3" s="106"/>
      <c r="EXW3" s="106"/>
      <c r="EXX3" s="106"/>
      <c r="EXY3" s="106"/>
      <c r="EXZ3" s="106"/>
      <c r="EYA3" s="106"/>
      <c r="EYB3" s="106"/>
      <c r="EYC3" s="106"/>
      <c r="EYD3" s="106"/>
      <c r="EYE3" s="106"/>
      <c r="EYF3" s="106"/>
      <c r="EYG3" s="106"/>
      <c r="EYH3" s="106"/>
      <c r="EYI3" s="106"/>
      <c r="EYJ3" s="106"/>
      <c r="EYK3" s="106"/>
      <c r="EYL3" s="106"/>
      <c r="EYM3" s="106"/>
      <c r="EYN3" s="106"/>
      <c r="EYO3" s="106"/>
      <c r="EYP3" s="106"/>
      <c r="EYQ3" s="106"/>
      <c r="EYR3" s="106"/>
      <c r="EYS3" s="106"/>
      <c r="EYT3" s="106"/>
      <c r="EYU3" s="106"/>
      <c r="EYV3" s="106"/>
      <c r="EYW3" s="106"/>
      <c r="EYX3" s="106"/>
      <c r="EYY3" s="106"/>
      <c r="EYZ3" s="106"/>
      <c r="EZA3" s="106"/>
      <c r="EZB3" s="106"/>
      <c r="EZC3" s="106"/>
      <c r="EZD3" s="106"/>
      <c r="EZE3" s="106"/>
      <c r="EZF3" s="106"/>
      <c r="EZG3" s="106"/>
      <c r="EZH3" s="106"/>
      <c r="EZI3" s="106"/>
      <c r="EZJ3" s="106"/>
      <c r="EZK3" s="106"/>
      <c r="EZL3" s="106"/>
      <c r="EZM3" s="106"/>
      <c r="EZN3" s="106"/>
      <c r="EZO3" s="106"/>
      <c r="EZP3" s="106"/>
      <c r="EZQ3" s="106"/>
      <c r="EZR3" s="106"/>
      <c r="EZS3" s="106"/>
      <c r="EZT3" s="106"/>
      <c r="EZU3" s="106"/>
      <c r="EZV3" s="106"/>
      <c r="EZW3" s="106"/>
      <c r="EZX3" s="106"/>
      <c r="EZY3" s="106"/>
      <c r="EZZ3" s="106"/>
      <c r="FAA3" s="106"/>
      <c r="FAB3" s="106"/>
      <c r="FAC3" s="106"/>
      <c r="FAD3" s="106"/>
      <c r="FAE3" s="106"/>
      <c r="FAF3" s="106"/>
      <c r="FAG3" s="106"/>
      <c r="FAH3" s="106"/>
      <c r="FAI3" s="106"/>
      <c r="FAJ3" s="106"/>
      <c r="FAK3" s="106"/>
      <c r="FAL3" s="106"/>
      <c r="FAM3" s="106"/>
      <c r="FAN3" s="106"/>
      <c r="FAO3" s="106"/>
      <c r="FAP3" s="106"/>
      <c r="FAQ3" s="106"/>
      <c r="FAR3" s="106"/>
      <c r="FAS3" s="106"/>
      <c r="FAT3" s="106"/>
      <c r="FAU3" s="106"/>
      <c r="FAV3" s="106"/>
      <c r="FAW3" s="106"/>
      <c r="FAX3" s="106"/>
      <c r="FAY3" s="106"/>
      <c r="FAZ3" s="106"/>
      <c r="FBA3" s="106"/>
      <c r="FBB3" s="106"/>
      <c r="FBC3" s="106"/>
      <c r="FBD3" s="106"/>
      <c r="FBE3" s="106"/>
      <c r="FBF3" s="106"/>
      <c r="FBG3" s="106"/>
      <c r="FBH3" s="106"/>
      <c r="FBI3" s="106"/>
      <c r="FBJ3" s="106"/>
      <c r="FBK3" s="106"/>
      <c r="FBL3" s="106"/>
      <c r="FBM3" s="106"/>
      <c r="FBN3" s="106"/>
      <c r="FBO3" s="106"/>
      <c r="FBP3" s="106"/>
      <c r="FBQ3" s="106"/>
      <c r="FBR3" s="106"/>
      <c r="FBS3" s="106"/>
      <c r="FBT3" s="106"/>
      <c r="FBU3" s="106"/>
      <c r="FBV3" s="106"/>
      <c r="FBW3" s="106"/>
      <c r="FBX3" s="106"/>
      <c r="FBY3" s="106"/>
      <c r="FBZ3" s="106"/>
      <c r="FCA3" s="106"/>
      <c r="FCB3" s="106"/>
      <c r="FCC3" s="106"/>
      <c r="FCD3" s="106"/>
      <c r="FCE3" s="106"/>
      <c r="FCF3" s="106"/>
      <c r="FCG3" s="106"/>
      <c r="FCH3" s="106"/>
      <c r="FCI3" s="106"/>
      <c r="FCJ3" s="106"/>
      <c r="FCK3" s="106"/>
      <c r="FCL3" s="106"/>
      <c r="FCM3" s="106"/>
      <c r="FCN3" s="106"/>
      <c r="FCO3" s="106"/>
      <c r="FCP3" s="106"/>
      <c r="FCQ3" s="106"/>
      <c r="FCR3" s="106"/>
      <c r="FCS3" s="106"/>
      <c r="FCT3" s="106"/>
      <c r="FCU3" s="106"/>
      <c r="FCV3" s="106"/>
      <c r="FCW3" s="106"/>
      <c r="FCX3" s="106"/>
      <c r="FCY3" s="106"/>
      <c r="FCZ3" s="106"/>
      <c r="FDA3" s="106"/>
      <c r="FDB3" s="106"/>
      <c r="FDC3" s="106"/>
      <c r="FDD3" s="106"/>
      <c r="FDE3" s="106"/>
      <c r="FDF3" s="106"/>
      <c r="FDG3" s="106"/>
      <c r="FDH3" s="106"/>
      <c r="FDI3" s="106"/>
      <c r="FDJ3" s="106"/>
      <c r="FDK3" s="106"/>
      <c r="FDL3" s="106"/>
      <c r="FDM3" s="106"/>
      <c r="FDN3" s="106"/>
      <c r="FDO3" s="106"/>
      <c r="FDP3" s="106"/>
      <c r="FDQ3" s="106"/>
      <c r="FDR3" s="106"/>
      <c r="FDS3" s="106"/>
      <c r="FDT3" s="106"/>
      <c r="FDU3" s="106"/>
      <c r="FDV3" s="106"/>
      <c r="FDW3" s="106"/>
      <c r="FDX3" s="106"/>
      <c r="FDY3" s="106"/>
      <c r="FDZ3" s="106"/>
      <c r="FEA3" s="106"/>
      <c r="FEB3" s="106"/>
      <c r="FEC3" s="106"/>
      <c r="FED3" s="106"/>
      <c r="FEE3" s="106"/>
      <c r="FEF3" s="106"/>
      <c r="FEG3" s="106"/>
      <c r="FEH3" s="106"/>
      <c r="FEI3" s="106"/>
      <c r="FEJ3" s="106"/>
      <c r="FEK3" s="106"/>
      <c r="FEL3" s="106"/>
      <c r="FEM3" s="106"/>
      <c r="FEN3" s="106"/>
      <c r="FEO3" s="106"/>
      <c r="FEP3" s="106"/>
      <c r="FEQ3" s="106"/>
      <c r="FER3" s="106"/>
      <c r="FES3" s="106"/>
      <c r="FET3" s="106"/>
      <c r="FEU3" s="106"/>
      <c r="FEV3" s="106"/>
      <c r="FEW3" s="106"/>
      <c r="FEX3" s="106"/>
      <c r="FEY3" s="106"/>
      <c r="FEZ3" s="106"/>
      <c r="FFA3" s="106"/>
      <c r="FFB3" s="106"/>
      <c r="FFC3" s="106"/>
      <c r="FFD3" s="106"/>
      <c r="FFE3" s="106"/>
      <c r="FFF3" s="106"/>
      <c r="FFG3" s="106"/>
      <c r="FFH3" s="106"/>
      <c r="FFI3" s="106"/>
      <c r="FFJ3" s="106"/>
      <c r="FFK3" s="106"/>
      <c r="FFL3" s="106"/>
      <c r="FFM3" s="106"/>
      <c r="FFN3" s="106"/>
      <c r="FFO3" s="106"/>
      <c r="FFP3" s="106"/>
      <c r="FFQ3" s="106"/>
      <c r="FFR3" s="106"/>
      <c r="FFS3" s="106"/>
      <c r="FFT3" s="106"/>
      <c r="FFU3" s="106"/>
      <c r="FFV3" s="106"/>
      <c r="FFW3" s="106"/>
      <c r="FFX3" s="106"/>
      <c r="FFY3" s="106"/>
      <c r="FFZ3" s="106"/>
      <c r="FGA3" s="106"/>
      <c r="FGB3" s="106"/>
      <c r="FGC3" s="106"/>
      <c r="FGD3" s="106"/>
      <c r="FGE3" s="106"/>
      <c r="FGF3" s="106"/>
      <c r="FGG3" s="106"/>
      <c r="FGH3" s="106"/>
      <c r="FGI3" s="106"/>
      <c r="FGJ3" s="106"/>
      <c r="FGK3" s="106"/>
      <c r="FGL3" s="106"/>
      <c r="FGM3" s="106"/>
      <c r="FGN3" s="106"/>
      <c r="FGO3" s="106"/>
      <c r="FGP3" s="106"/>
      <c r="FGQ3" s="106"/>
      <c r="FGR3" s="106"/>
      <c r="FGS3" s="106"/>
      <c r="FGT3" s="106"/>
      <c r="FGU3" s="106"/>
      <c r="FGV3" s="106"/>
      <c r="FGW3" s="106"/>
      <c r="FGX3" s="106"/>
      <c r="FGY3" s="106"/>
      <c r="FGZ3" s="106"/>
      <c r="FHA3" s="106"/>
      <c r="FHB3" s="106"/>
      <c r="FHC3" s="106"/>
      <c r="FHD3" s="106"/>
      <c r="FHE3" s="106"/>
      <c r="FHF3" s="106"/>
      <c r="FHG3" s="106"/>
      <c r="FHH3" s="106"/>
      <c r="FHI3" s="106"/>
      <c r="FHJ3" s="106"/>
      <c r="FHK3" s="106"/>
      <c r="FHL3" s="106"/>
      <c r="FHM3" s="106"/>
      <c r="FHN3" s="106"/>
      <c r="FHO3" s="106"/>
      <c r="FHP3" s="106"/>
      <c r="FHQ3" s="106"/>
      <c r="FHR3" s="106"/>
      <c r="FHS3" s="106"/>
      <c r="FHT3" s="106"/>
      <c r="FHU3" s="106"/>
      <c r="FHV3" s="106"/>
      <c r="FHW3" s="106"/>
      <c r="FHX3" s="106"/>
      <c r="FHY3" s="106"/>
      <c r="FHZ3" s="106"/>
      <c r="FIA3" s="106"/>
      <c r="FIB3" s="106"/>
      <c r="FIC3" s="106"/>
      <c r="FID3" s="106"/>
      <c r="FIE3" s="106"/>
      <c r="FIF3" s="106"/>
      <c r="FIG3" s="106"/>
      <c r="FIH3" s="106"/>
      <c r="FII3" s="106"/>
      <c r="FIJ3" s="106"/>
      <c r="FIK3" s="106"/>
      <c r="FIL3" s="106"/>
      <c r="FIM3" s="106"/>
      <c r="FIN3" s="106"/>
      <c r="FIO3" s="106"/>
      <c r="FIP3" s="106"/>
      <c r="FIQ3" s="106"/>
      <c r="FIR3" s="106"/>
      <c r="FIS3" s="106"/>
      <c r="FIT3" s="106"/>
      <c r="FIU3" s="106"/>
      <c r="FIV3" s="106"/>
      <c r="FIW3" s="106"/>
      <c r="FIX3" s="106"/>
      <c r="FIY3" s="106"/>
      <c r="FIZ3" s="106"/>
      <c r="FJA3" s="106"/>
      <c r="FJB3" s="106"/>
      <c r="FJC3" s="106"/>
      <c r="FJD3" s="106"/>
      <c r="FJE3" s="106"/>
      <c r="FJF3" s="106"/>
      <c r="FJG3" s="106"/>
      <c r="FJH3" s="106"/>
      <c r="FJI3" s="106"/>
      <c r="FJJ3" s="106"/>
      <c r="FJK3" s="106"/>
      <c r="FJL3" s="106"/>
      <c r="FJM3" s="106"/>
      <c r="FJN3" s="106"/>
      <c r="FJO3" s="106"/>
      <c r="FJP3" s="106"/>
      <c r="FJQ3" s="106"/>
      <c r="FJR3" s="106"/>
      <c r="FJS3" s="106"/>
      <c r="FJT3" s="106"/>
      <c r="FJU3" s="106"/>
      <c r="FJV3" s="106"/>
      <c r="FJW3" s="106"/>
      <c r="FJX3" s="106"/>
      <c r="FJY3" s="106"/>
      <c r="FJZ3" s="106"/>
      <c r="FKA3" s="106"/>
      <c r="FKB3" s="106"/>
      <c r="FKC3" s="106"/>
      <c r="FKD3" s="106"/>
      <c r="FKE3" s="106"/>
      <c r="FKF3" s="106"/>
      <c r="FKG3" s="106"/>
      <c r="FKH3" s="106"/>
      <c r="FKI3" s="106"/>
      <c r="FKJ3" s="106"/>
      <c r="FKK3" s="106"/>
      <c r="FKL3" s="106"/>
      <c r="FKM3" s="106"/>
      <c r="FKN3" s="106"/>
      <c r="FKO3" s="106"/>
      <c r="FKP3" s="106"/>
      <c r="FKQ3" s="106"/>
      <c r="FKR3" s="106"/>
      <c r="FKS3" s="106"/>
      <c r="FKT3" s="106"/>
      <c r="FKU3" s="106"/>
      <c r="FKV3" s="106"/>
      <c r="FKW3" s="106"/>
      <c r="FKX3" s="106"/>
      <c r="FKY3" s="106"/>
      <c r="FKZ3" s="106"/>
      <c r="FLA3" s="106"/>
      <c r="FLB3" s="106"/>
      <c r="FLC3" s="106"/>
      <c r="FLD3" s="106"/>
      <c r="FLE3" s="106"/>
      <c r="FLF3" s="106"/>
      <c r="FLG3" s="106"/>
      <c r="FLH3" s="106"/>
      <c r="FLI3" s="106"/>
      <c r="FLJ3" s="106"/>
      <c r="FLK3" s="106"/>
      <c r="FLL3" s="106"/>
      <c r="FLM3" s="106"/>
      <c r="FLN3" s="106"/>
      <c r="FLO3" s="106"/>
      <c r="FLP3" s="106"/>
      <c r="FLQ3" s="106"/>
      <c r="FLR3" s="106"/>
      <c r="FLS3" s="106"/>
      <c r="FLT3" s="106"/>
      <c r="FLU3" s="106"/>
      <c r="FLV3" s="106"/>
      <c r="FLW3" s="106"/>
      <c r="FLX3" s="106"/>
      <c r="FLY3" s="106"/>
      <c r="FLZ3" s="106"/>
      <c r="FMA3" s="106"/>
      <c r="FMB3" s="106"/>
      <c r="FMC3" s="106"/>
      <c r="FMD3" s="106"/>
      <c r="FME3" s="106"/>
      <c r="FMF3" s="106"/>
      <c r="FMG3" s="106"/>
      <c r="FMH3" s="106"/>
      <c r="FMI3" s="106"/>
      <c r="FMJ3" s="106"/>
      <c r="FMK3" s="106"/>
      <c r="FML3" s="106"/>
      <c r="FMM3" s="106"/>
      <c r="FMN3" s="106"/>
      <c r="FMO3" s="106"/>
      <c r="FMP3" s="106"/>
      <c r="FMQ3" s="106"/>
      <c r="FMR3" s="106"/>
      <c r="FMS3" s="106"/>
      <c r="FMT3" s="106"/>
      <c r="FMU3" s="106"/>
      <c r="FMV3" s="106"/>
      <c r="FMW3" s="106"/>
      <c r="FMX3" s="106"/>
      <c r="FMY3" s="106"/>
      <c r="FMZ3" s="106"/>
      <c r="FNA3" s="106"/>
      <c r="FNB3" s="106"/>
      <c r="FNC3" s="106"/>
      <c r="FND3" s="106"/>
      <c r="FNE3" s="106"/>
      <c r="FNF3" s="106"/>
      <c r="FNG3" s="106"/>
      <c r="FNH3" s="106"/>
      <c r="FNI3" s="106"/>
      <c r="FNJ3" s="106"/>
      <c r="FNK3" s="106"/>
      <c r="FNL3" s="106"/>
      <c r="FNM3" s="106"/>
      <c r="FNN3" s="106"/>
      <c r="FNO3" s="106"/>
      <c r="FNP3" s="106"/>
      <c r="FNQ3" s="106"/>
      <c r="FNR3" s="106"/>
      <c r="FNS3" s="106"/>
      <c r="FNT3" s="106"/>
      <c r="FNU3" s="106"/>
      <c r="FNV3" s="106"/>
      <c r="FNW3" s="106"/>
      <c r="FNX3" s="106"/>
      <c r="FNY3" s="106"/>
      <c r="FNZ3" s="106"/>
      <c r="FOA3" s="106"/>
      <c r="FOB3" s="106"/>
      <c r="FOC3" s="106"/>
      <c r="FOD3" s="106"/>
      <c r="FOE3" s="106"/>
      <c r="FOF3" s="106"/>
      <c r="FOG3" s="106"/>
      <c r="FOH3" s="106"/>
      <c r="FOI3" s="106"/>
      <c r="FOJ3" s="106"/>
      <c r="FOK3" s="106"/>
      <c r="FOL3" s="106"/>
      <c r="FOM3" s="106"/>
      <c r="FON3" s="106"/>
      <c r="FOO3" s="106"/>
      <c r="FOP3" s="106"/>
      <c r="FOQ3" s="106"/>
      <c r="FOR3" s="106"/>
      <c r="FOS3" s="106"/>
      <c r="FOT3" s="106"/>
      <c r="FOU3" s="106"/>
      <c r="FOV3" s="106"/>
      <c r="FOW3" s="106"/>
      <c r="FOX3" s="106"/>
      <c r="FOY3" s="106"/>
      <c r="FOZ3" s="106"/>
      <c r="FPA3" s="106"/>
      <c r="FPB3" s="106"/>
      <c r="FPC3" s="106"/>
      <c r="FPD3" s="106"/>
      <c r="FPE3" s="106"/>
      <c r="FPF3" s="106"/>
      <c r="FPG3" s="106"/>
      <c r="FPH3" s="106"/>
      <c r="FPI3" s="106"/>
      <c r="FPJ3" s="106"/>
      <c r="FPK3" s="106"/>
      <c r="FPL3" s="106"/>
      <c r="FPM3" s="106"/>
      <c r="FPN3" s="106"/>
      <c r="FPO3" s="106"/>
      <c r="FPP3" s="106"/>
      <c r="FPQ3" s="106"/>
      <c r="FPR3" s="106"/>
      <c r="FPS3" s="106"/>
      <c r="FPT3" s="106"/>
      <c r="FPU3" s="106"/>
      <c r="FPV3" s="106"/>
      <c r="FPW3" s="106"/>
      <c r="FPX3" s="106"/>
      <c r="FPY3" s="106"/>
      <c r="FPZ3" s="106"/>
      <c r="FQA3" s="106"/>
      <c r="FQB3" s="106"/>
      <c r="FQC3" s="106"/>
      <c r="FQD3" s="106"/>
      <c r="FQE3" s="106"/>
      <c r="FQF3" s="106"/>
      <c r="FQG3" s="106"/>
      <c r="FQH3" s="106"/>
      <c r="FQI3" s="106"/>
      <c r="FQJ3" s="106"/>
      <c r="FQK3" s="106"/>
      <c r="FQL3" s="106"/>
      <c r="FQM3" s="106"/>
      <c r="FQN3" s="106"/>
      <c r="FQO3" s="106"/>
      <c r="FQP3" s="106"/>
      <c r="FQQ3" s="106"/>
      <c r="FQR3" s="106"/>
      <c r="FQS3" s="106"/>
      <c r="FQT3" s="106"/>
      <c r="FQU3" s="106"/>
      <c r="FQV3" s="106"/>
      <c r="FQW3" s="106"/>
      <c r="FQX3" s="106"/>
      <c r="FQY3" s="106"/>
      <c r="FQZ3" s="106"/>
      <c r="FRA3" s="106"/>
      <c r="FRB3" s="106"/>
      <c r="FRC3" s="106"/>
      <c r="FRD3" s="106"/>
      <c r="FRE3" s="106"/>
      <c r="FRF3" s="106"/>
      <c r="FRG3" s="106"/>
      <c r="FRH3" s="106"/>
      <c r="FRI3" s="106"/>
      <c r="FRJ3" s="106"/>
      <c r="FRK3" s="106"/>
      <c r="FRL3" s="106"/>
      <c r="FRM3" s="106"/>
      <c r="FRN3" s="106"/>
      <c r="FRO3" s="106"/>
      <c r="FRP3" s="106"/>
      <c r="FRQ3" s="106"/>
      <c r="FRR3" s="106"/>
      <c r="FRS3" s="106"/>
      <c r="FRT3" s="106"/>
      <c r="FRU3" s="106"/>
      <c r="FRV3" s="106"/>
      <c r="FRW3" s="106"/>
      <c r="FRX3" s="106"/>
      <c r="FRY3" s="106"/>
      <c r="FRZ3" s="106"/>
      <c r="FSA3" s="106"/>
      <c r="FSB3" s="106"/>
      <c r="FSC3" s="106"/>
      <c r="FSD3" s="106"/>
      <c r="FSE3" s="106"/>
      <c r="FSF3" s="106"/>
      <c r="FSG3" s="106"/>
      <c r="FSH3" s="106"/>
      <c r="FSI3" s="106"/>
      <c r="FSJ3" s="106"/>
      <c r="FSK3" s="106"/>
      <c r="FSL3" s="106"/>
      <c r="FSM3" s="106"/>
      <c r="FSN3" s="106"/>
      <c r="FSO3" s="106"/>
      <c r="FSP3" s="106"/>
      <c r="FSQ3" s="106"/>
      <c r="FSR3" s="106"/>
      <c r="FSS3" s="106"/>
      <c r="FST3" s="106"/>
      <c r="FSU3" s="106"/>
      <c r="FSV3" s="106"/>
      <c r="FSW3" s="106"/>
      <c r="FSX3" s="106"/>
      <c r="FSY3" s="106"/>
      <c r="FSZ3" s="106"/>
      <c r="FTA3" s="106"/>
      <c r="FTB3" s="106"/>
      <c r="FTC3" s="106"/>
      <c r="FTD3" s="106"/>
      <c r="FTE3" s="106"/>
      <c r="FTF3" s="106"/>
      <c r="FTG3" s="106"/>
      <c r="FTH3" s="106"/>
      <c r="FTI3" s="106"/>
      <c r="FTJ3" s="106"/>
      <c r="FTK3" s="106"/>
      <c r="FTL3" s="106"/>
      <c r="FTM3" s="106"/>
      <c r="FTN3" s="106"/>
      <c r="FTO3" s="106"/>
      <c r="FTP3" s="106"/>
      <c r="FTQ3" s="106"/>
      <c r="FTR3" s="106"/>
      <c r="FTS3" s="106"/>
      <c r="FTT3" s="106"/>
      <c r="FTU3" s="106"/>
      <c r="FTV3" s="106"/>
      <c r="FTW3" s="106"/>
      <c r="FTX3" s="106"/>
      <c r="FTY3" s="106"/>
      <c r="FTZ3" s="106"/>
      <c r="FUA3" s="106"/>
      <c r="FUB3" s="106"/>
      <c r="FUC3" s="106"/>
      <c r="FUD3" s="106"/>
      <c r="FUE3" s="106"/>
      <c r="FUF3" s="106"/>
      <c r="FUG3" s="106"/>
      <c r="FUH3" s="106"/>
      <c r="FUI3" s="106"/>
      <c r="FUJ3" s="106"/>
      <c r="FUK3" s="106"/>
      <c r="FUL3" s="106"/>
      <c r="FUM3" s="106"/>
      <c r="FUN3" s="106"/>
      <c r="FUO3" s="106"/>
      <c r="FUP3" s="106"/>
      <c r="FUQ3" s="106"/>
      <c r="FUR3" s="106"/>
      <c r="FUS3" s="106"/>
      <c r="FUT3" s="106"/>
      <c r="FUU3" s="106"/>
      <c r="FUV3" s="106"/>
      <c r="FUW3" s="106"/>
      <c r="FUX3" s="106"/>
      <c r="FUY3" s="106"/>
      <c r="FUZ3" s="106"/>
      <c r="FVA3" s="106"/>
      <c r="FVB3" s="106"/>
      <c r="FVC3" s="106"/>
      <c r="FVD3" s="106"/>
      <c r="FVE3" s="106"/>
      <c r="FVF3" s="106"/>
      <c r="FVG3" s="106"/>
      <c r="FVH3" s="106"/>
      <c r="FVI3" s="106"/>
      <c r="FVJ3" s="106"/>
      <c r="FVK3" s="106"/>
      <c r="FVL3" s="106"/>
      <c r="FVM3" s="106"/>
      <c r="FVN3" s="106"/>
      <c r="FVO3" s="106"/>
      <c r="FVP3" s="106"/>
      <c r="FVQ3" s="106"/>
      <c r="FVR3" s="106"/>
      <c r="FVS3" s="106"/>
      <c r="FVT3" s="106"/>
      <c r="FVU3" s="106"/>
      <c r="FVV3" s="106"/>
      <c r="FVW3" s="106"/>
      <c r="FVX3" s="106"/>
      <c r="FVY3" s="106"/>
      <c r="FVZ3" s="106"/>
      <c r="FWA3" s="106"/>
      <c r="FWB3" s="106"/>
      <c r="FWC3" s="106"/>
      <c r="FWD3" s="106"/>
      <c r="FWE3" s="106"/>
      <c r="FWF3" s="106"/>
      <c r="FWG3" s="106"/>
      <c r="FWH3" s="106"/>
      <c r="FWI3" s="106"/>
      <c r="FWJ3" s="106"/>
      <c r="FWK3" s="106"/>
      <c r="FWL3" s="106"/>
      <c r="FWM3" s="106"/>
      <c r="FWN3" s="106"/>
      <c r="FWO3" s="106"/>
      <c r="FWP3" s="106"/>
      <c r="FWQ3" s="106"/>
      <c r="FWR3" s="106"/>
      <c r="FWS3" s="106"/>
      <c r="FWT3" s="106"/>
      <c r="FWU3" s="106"/>
      <c r="FWV3" s="106"/>
      <c r="FWW3" s="106"/>
      <c r="FWX3" s="106"/>
      <c r="FWY3" s="106"/>
      <c r="FWZ3" s="106"/>
      <c r="FXA3" s="106"/>
      <c r="FXB3" s="106"/>
      <c r="FXC3" s="106"/>
      <c r="FXD3" s="106"/>
      <c r="FXE3" s="106"/>
      <c r="FXF3" s="106"/>
      <c r="FXG3" s="106"/>
      <c r="FXH3" s="106"/>
      <c r="FXI3" s="106"/>
      <c r="FXJ3" s="106"/>
      <c r="FXK3" s="106"/>
      <c r="FXL3" s="106"/>
      <c r="FXM3" s="106"/>
      <c r="FXN3" s="106"/>
      <c r="FXO3" s="106"/>
      <c r="FXP3" s="106"/>
      <c r="FXQ3" s="106"/>
      <c r="FXR3" s="106"/>
      <c r="FXS3" s="106"/>
      <c r="FXT3" s="106"/>
      <c r="FXU3" s="106"/>
      <c r="FXV3" s="106"/>
      <c r="FXW3" s="106"/>
      <c r="FXX3" s="106"/>
      <c r="FXY3" s="106"/>
      <c r="FXZ3" s="106"/>
      <c r="FYA3" s="106"/>
      <c r="FYB3" s="106"/>
      <c r="FYC3" s="106"/>
      <c r="FYD3" s="106"/>
      <c r="FYE3" s="106"/>
      <c r="FYF3" s="106"/>
      <c r="FYG3" s="106"/>
      <c r="FYH3" s="106"/>
      <c r="FYI3" s="106"/>
      <c r="FYJ3" s="106"/>
      <c r="FYK3" s="106"/>
      <c r="FYL3" s="106"/>
      <c r="FYM3" s="106"/>
      <c r="FYN3" s="106"/>
      <c r="FYO3" s="106"/>
      <c r="FYP3" s="106"/>
      <c r="FYQ3" s="106"/>
      <c r="FYR3" s="106"/>
      <c r="FYS3" s="106"/>
      <c r="FYT3" s="106"/>
      <c r="FYU3" s="106"/>
      <c r="FYV3" s="106"/>
      <c r="FYW3" s="106"/>
      <c r="FYX3" s="106"/>
      <c r="FYY3" s="106"/>
      <c r="FYZ3" s="106"/>
      <c r="FZA3" s="106"/>
      <c r="FZB3" s="106"/>
      <c r="FZC3" s="106"/>
      <c r="FZD3" s="106"/>
      <c r="FZE3" s="106"/>
      <c r="FZF3" s="106"/>
      <c r="FZG3" s="106"/>
      <c r="FZH3" s="106"/>
      <c r="FZI3" s="106"/>
      <c r="FZJ3" s="106"/>
      <c r="FZK3" s="106"/>
      <c r="FZL3" s="106"/>
      <c r="FZM3" s="106"/>
      <c r="FZN3" s="106"/>
      <c r="FZO3" s="106"/>
      <c r="FZP3" s="106"/>
      <c r="FZQ3" s="106"/>
      <c r="FZR3" s="106"/>
      <c r="FZS3" s="106"/>
      <c r="FZT3" s="106"/>
      <c r="FZU3" s="106"/>
      <c r="FZV3" s="106"/>
      <c r="FZW3" s="106"/>
      <c r="FZX3" s="106"/>
      <c r="FZY3" s="106"/>
      <c r="FZZ3" s="106"/>
      <c r="GAA3" s="106"/>
      <c r="GAB3" s="106"/>
      <c r="GAC3" s="106"/>
      <c r="GAD3" s="106"/>
      <c r="GAE3" s="106"/>
      <c r="GAF3" s="106"/>
      <c r="GAG3" s="106"/>
      <c r="GAH3" s="106"/>
      <c r="GAI3" s="106"/>
      <c r="GAJ3" s="106"/>
      <c r="GAK3" s="106"/>
      <c r="GAL3" s="106"/>
      <c r="GAM3" s="106"/>
      <c r="GAN3" s="106"/>
      <c r="GAO3" s="106"/>
      <c r="GAP3" s="106"/>
      <c r="GAQ3" s="106"/>
      <c r="GAR3" s="106"/>
      <c r="GAS3" s="106"/>
      <c r="GAT3" s="106"/>
      <c r="GAU3" s="106"/>
      <c r="GAV3" s="106"/>
      <c r="GAW3" s="106"/>
      <c r="GAX3" s="106"/>
      <c r="GAY3" s="106"/>
      <c r="GAZ3" s="106"/>
      <c r="GBA3" s="106"/>
      <c r="GBB3" s="106"/>
      <c r="GBC3" s="106"/>
      <c r="GBD3" s="106"/>
      <c r="GBE3" s="106"/>
      <c r="GBF3" s="106"/>
      <c r="GBG3" s="106"/>
      <c r="GBH3" s="106"/>
      <c r="GBI3" s="106"/>
      <c r="GBJ3" s="106"/>
      <c r="GBK3" s="106"/>
      <c r="GBL3" s="106"/>
      <c r="GBM3" s="106"/>
      <c r="GBN3" s="106"/>
      <c r="GBO3" s="106"/>
      <c r="GBP3" s="106"/>
      <c r="GBQ3" s="106"/>
      <c r="GBR3" s="106"/>
      <c r="GBS3" s="106"/>
      <c r="GBT3" s="106"/>
      <c r="GBU3" s="106"/>
      <c r="GBV3" s="106"/>
      <c r="GBW3" s="106"/>
      <c r="GBX3" s="106"/>
      <c r="GBY3" s="106"/>
      <c r="GBZ3" s="106"/>
      <c r="GCA3" s="106"/>
      <c r="GCB3" s="106"/>
      <c r="GCC3" s="106"/>
      <c r="GCD3" s="106"/>
      <c r="GCE3" s="106"/>
      <c r="GCF3" s="106"/>
      <c r="GCG3" s="106"/>
      <c r="GCH3" s="106"/>
      <c r="GCI3" s="106"/>
      <c r="GCJ3" s="106"/>
      <c r="GCK3" s="106"/>
      <c r="GCL3" s="106"/>
      <c r="GCM3" s="106"/>
      <c r="GCN3" s="106"/>
      <c r="GCO3" s="106"/>
      <c r="GCP3" s="106"/>
      <c r="GCQ3" s="106"/>
      <c r="GCR3" s="106"/>
      <c r="GCS3" s="106"/>
      <c r="GCT3" s="106"/>
      <c r="GCU3" s="106"/>
      <c r="GCV3" s="106"/>
      <c r="GCW3" s="106"/>
      <c r="GCX3" s="106"/>
      <c r="GCY3" s="106"/>
      <c r="GCZ3" s="106"/>
      <c r="GDA3" s="106"/>
      <c r="GDB3" s="106"/>
      <c r="GDC3" s="106"/>
      <c r="GDD3" s="106"/>
      <c r="GDE3" s="106"/>
      <c r="GDF3" s="106"/>
      <c r="GDG3" s="106"/>
      <c r="GDH3" s="106"/>
      <c r="GDI3" s="106"/>
      <c r="GDJ3" s="106"/>
      <c r="GDK3" s="106"/>
      <c r="GDL3" s="106"/>
      <c r="GDM3" s="106"/>
      <c r="GDN3" s="106"/>
      <c r="GDO3" s="106"/>
      <c r="GDP3" s="106"/>
      <c r="GDQ3" s="106"/>
      <c r="GDR3" s="106"/>
      <c r="GDS3" s="106"/>
      <c r="GDT3" s="106"/>
      <c r="GDU3" s="106"/>
      <c r="GDV3" s="106"/>
      <c r="GDW3" s="106"/>
      <c r="GDX3" s="106"/>
      <c r="GDY3" s="106"/>
      <c r="GDZ3" s="106"/>
      <c r="GEA3" s="106"/>
      <c r="GEB3" s="106"/>
      <c r="GEC3" s="106"/>
      <c r="GED3" s="106"/>
      <c r="GEE3" s="106"/>
      <c r="GEF3" s="106"/>
      <c r="GEG3" s="106"/>
      <c r="GEH3" s="106"/>
      <c r="GEI3" s="106"/>
      <c r="GEJ3" s="106"/>
      <c r="GEK3" s="106"/>
      <c r="GEL3" s="106"/>
      <c r="GEM3" s="106"/>
      <c r="GEN3" s="106"/>
      <c r="GEO3" s="106"/>
      <c r="GEP3" s="106"/>
      <c r="GEQ3" s="106"/>
      <c r="GER3" s="106"/>
      <c r="GES3" s="106"/>
      <c r="GET3" s="106"/>
      <c r="GEU3" s="106"/>
      <c r="GEV3" s="106"/>
      <c r="GEW3" s="106"/>
      <c r="GEX3" s="106"/>
      <c r="GEY3" s="106"/>
      <c r="GEZ3" s="106"/>
      <c r="GFA3" s="106"/>
      <c r="GFB3" s="106"/>
      <c r="GFC3" s="106"/>
      <c r="GFD3" s="106"/>
      <c r="GFE3" s="106"/>
      <c r="GFF3" s="106"/>
      <c r="GFG3" s="106"/>
      <c r="GFH3" s="106"/>
      <c r="GFI3" s="106"/>
      <c r="GFJ3" s="106"/>
      <c r="GFK3" s="106"/>
      <c r="GFL3" s="106"/>
      <c r="GFM3" s="106"/>
      <c r="GFN3" s="106"/>
      <c r="GFO3" s="106"/>
      <c r="GFP3" s="106"/>
      <c r="GFQ3" s="106"/>
      <c r="GFR3" s="106"/>
      <c r="GFS3" s="106"/>
      <c r="GFT3" s="106"/>
      <c r="GFU3" s="106"/>
      <c r="GFV3" s="106"/>
      <c r="GFW3" s="106"/>
      <c r="GFX3" s="106"/>
      <c r="GFY3" s="106"/>
      <c r="GFZ3" s="106"/>
      <c r="GGA3" s="106"/>
      <c r="GGB3" s="106"/>
      <c r="GGC3" s="106"/>
      <c r="GGD3" s="106"/>
      <c r="GGE3" s="106"/>
      <c r="GGF3" s="106"/>
      <c r="GGG3" s="106"/>
      <c r="GGH3" s="106"/>
      <c r="GGI3" s="106"/>
      <c r="GGJ3" s="106"/>
      <c r="GGK3" s="106"/>
      <c r="GGL3" s="106"/>
      <c r="GGM3" s="106"/>
      <c r="GGN3" s="106"/>
      <c r="GGO3" s="106"/>
      <c r="GGP3" s="106"/>
      <c r="GGQ3" s="106"/>
      <c r="GGR3" s="106"/>
      <c r="GGS3" s="106"/>
      <c r="GGT3" s="106"/>
      <c r="GGU3" s="106"/>
      <c r="GGV3" s="106"/>
      <c r="GGW3" s="106"/>
      <c r="GGX3" s="106"/>
      <c r="GGY3" s="106"/>
      <c r="GGZ3" s="106"/>
      <c r="GHA3" s="106"/>
      <c r="GHB3" s="106"/>
      <c r="GHC3" s="106"/>
      <c r="GHD3" s="106"/>
      <c r="GHE3" s="106"/>
      <c r="GHF3" s="106"/>
      <c r="GHG3" s="106"/>
      <c r="GHH3" s="106"/>
      <c r="GHI3" s="106"/>
      <c r="GHJ3" s="106"/>
      <c r="GHK3" s="106"/>
      <c r="GHL3" s="106"/>
      <c r="GHM3" s="106"/>
      <c r="GHN3" s="106"/>
      <c r="GHO3" s="106"/>
      <c r="GHP3" s="106"/>
      <c r="GHQ3" s="106"/>
      <c r="GHR3" s="106"/>
      <c r="GHS3" s="106"/>
      <c r="GHT3" s="106"/>
      <c r="GHU3" s="106"/>
      <c r="GHV3" s="106"/>
      <c r="GHW3" s="106"/>
      <c r="GHX3" s="106"/>
      <c r="GHY3" s="106"/>
      <c r="GHZ3" s="106"/>
      <c r="GIA3" s="106"/>
      <c r="GIB3" s="106"/>
      <c r="GIC3" s="106"/>
      <c r="GID3" s="106"/>
      <c r="GIE3" s="106"/>
      <c r="GIF3" s="106"/>
      <c r="GIG3" s="106"/>
      <c r="GIH3" s="106"/>
      <c r="GII3" s="106"/>
      <c r="GIJ3" s="106"/>
      <c r="GIK3" s="106"/>
      <c r="GIL3" s="106"/>
      <c r="GIM3" s="106"/>
      <c r="GIN3" s="106"/>
      <c r="GIO3" s="106"/>
      <c r="GIP3" s="106"/>
      <c r="GIQ3" s="106"/>
      <c r="GIR3" s="106"/>
      <c r="GIS3" s="106"/>
      <c r="GIT3" s="106"/>
      <c r="GIU3" s="106"/>
      <c r="GIV3" s="106"/>
      <c r="GIW3" s="106"/>
      <c r="GIX3" s="106"/>
      <c r="GIY3" s="106"/>
      <c r="GIZ3" s="106"/>
      <c r="GJA3" s="106"/>
      <c r="GJB3" s="106"/>
      <c r="GJC3" s="106"/>
      <c r="GJD3" s="106"/>
      <c r="GJE3" s="106"/>
      <c r="GJF3" s="106"/>
      <c r="GJG3" s="106"/>
      <c r="GJH3" s="106"/>
      <c r="GJI3" s="106"/>
      <c r="GJJ3" s="106"/>
      <c r="GJK3" s="106"/>
      <c r="GJL3" s="106"/>
      <c r="GJM3" s="106"/>
      <c r="GJN3" s="106"/>
      <c r="GJO3" s="106"/>
      <c r="GJP3" s="106"/>
      <c r="GJQ3" s="106"/>
      <c r="GJR3" s="106"/>
      <c r="GJS3" s="106"/>
      <c r="GJT3" s="106"/>
      <c r="GJU3" s="106"/>
      <c r="GJV3" s="106"/>
      <c r="GJW3" s="106"/>
      <c r="GJX3" s="106"/>
      <c r="GJY3" s="106"/>
      <c r="GJZ3" s="106"/>
      <c r="GKA3" s="106"/>
      <c r="GKB3" s="106"/>
      <c r="GKC3" s="106"/>
      <c r="GKD3" s="106"/>
      <c r="GKE3" s="106"/>
      <c r="GKF3" s="106"/>
      <c r="GKG3" s="106"/>
      <c r="GKH3" s="106"/>
      <c r="GKI3" s="106"/>
      <c r="GKJ3" s="106"/>
      <c r="GKK3" s="106"/>
      <c r="GKL3" s="106"/>
      <c r="GKM3" s="106"/>
      <c r="GKN3" s="106"/>
      <c r="GKO3" s="106"/>
      <c r="GKP3" s="106"/>
      <c r="GKQ3" s="106"/>
      <c r="GKR3" s="106"/>
      <c r="GKS3" s="106"/>
      <c r="GKT3" s="106"/>
      <c r="GKU3" s="106"/>
      <c r="GKV3" s="106"/>
      <c r="GKW3" s="106"/>
      <c r="GKX3" s="106"/>
      <c r="GKY3" s="106"/>
      <c r="GKZ3" s="106"/>
      <c r="GLA3" s="106"/>
      <c r="GLB3" s="106"/>
      <c r="GLC3" s="106"/>
      <c r="GLD3" s="106"/>
      <c r="GLE3" s="106"/>
      <c r="GLF3" s="106"/>
      <c r="GLG3" s="106"/>
      <c r="GLH3" s="106"/>
      <c r="GLI3" s="106"/>
      <c r="GLJ3" s="106"/>
      <c r="GLK3" s="106"/>
      <c r="GLL3" s="106"/>
      <c r="GLM3" s="106"/>
      <c r="GLN3" s="106"/>
      <c r="GLO3" s="106"/>
      <c r="GLP3" s="106"/>
      <c r="GLQ3" s="106"/>
      <c r="GLR3" s="106"/>
      <c r="GLS3" s="106"/>
      <c r="GLT3" s="106"/>
      <c r="GLU3" s="106"/>
      <c r="GLV3" s="106"/>
      <c r="GLW3" s="106"/>
      <c r="GLX3" s="106"/>
      <c r="GLY3" s="106"/>
      <c r="GLZ3" s="106"/>
      <c r="GMA3" s="106"/>
      <c r="GMB3" s="106"/>
      <c r="GMC3" s="106"/>
      <c r="GMD3" s="106"/>
      <c r="GME3" s="106"/>
      <c r="GMF3" s="106"/>
      <c r="GMG3" s="106"/>
      <c r="GMH3" s="106"/>
      <c r="GMI3" s="106"/>
      <c r="GMJ3" s="106"/>
      <c r="GMK3" s="106"/>
      <c r="GML3" s="106"/>
      <c r="GMM3" s="106"/>
      <c r="GMN3" s="106"/>
      <c r="GMO3" s="106"/>
      <c r="GMP3" s="106"/>
      <c r="GMQ3" s="106"/>
      <c r="GMR3" s="106"/>
      <c r="GMS3" s="106"/>
      <c r="GMT3" s="106"/>
      <c r="GMU3" s="106"/>
      <c r="GMV3" s="106"/>
      <c r="GMW3" s="106"/>
      <c r="GMX3" s="106"/>
      <c r="GMY3" s="106"/>
      <c r="GMZ3" s="106"/>
      <c r="GNA3" s="106"/>
      <c r="GNB3" s="106"/>
      <c r="GNC3" s="106"/>
      <c r="GND3" s="106"/>
      <c r="GNE3" s="106"/>
      <c r="GNF3" s="106"/>
      <c r="GNG3" s="106"/>
      <c r="GNH3" s="106"/>
      <c r="GNI3" s="106"/>
      <c r="GNJ3" s="106"/>
      <c r="GNK3" s="106"/>
      <c r="GNL3" s="106"/>
      <c r="GNM3" s="106"/>
      <c r="GNN3" s="106"/>
      <c r="GNO3" s="106"/>
      <c r="GNP3" s="106"/>
      <c r="GNQ3" s="106"/>
      <c r="GNR3" s="106"/>
      <c r="GNS3" s="106"/>
      <c r="GNT3" s="106"/>
      <c r="GNU3" s="106"/>
      <c r="GNV3" s="106"/>
      <c r="GNW3" s="106"/>
      <c r="GNX3" s="106"/>
      <c r="GNY3" s="106"/>
      <c r="GNZ3" s="106"/>
      <c r="GOA3" s="106"/>
      <c r="GOB3" s="106"/>
      <c r="GOC3" s="106"/>
      <c r="GOD3" s="106"/>
      <c r="GOE3" s="106"/>
      <c r="GOF3" s="106"/>
      <c r="GOG3" s="106"/>
      <c r="GOH3" s="106"/>
      <c r="GOI3" s="106"/>
      <c r="GOJ3" s="106"/>
      <c r="GOK3" s="106"/>
      <c r="GOL3" s="106"/>
      <c r="GOM3" s="106"/>
      <c r="GON3" s="106"/>
      <c r="GOO3" s="106"/>
      <c r="GOP3" s="106"/>
      <c r="GOQ3" s="106"/>
      <c r="GOR3" s="106"/>
      <c r="GOS3" s="106"/>
      <c r="GOT3" s="106"/>
      <c r="GOU3" s="106"/>
      <c r="GOV3" s="106"/>
      <c r="GOW3" s="106"/>
      <c r="GOX3" s="106"/>
      <c r="GOY3" s="106"/>
      <c r="GOZ3" s="106"/>
      <c r="GPA3" s="106"/>
      <c r="GPB3" s="106"/>
      <c r="GPC3" s="106"/>
      <c r="GPD3" s="106"/>
      <c r="GPE3" s="106"/>
      <c r="GPF3" s="106"/>
      <c r="GPG3" s="106"/>
      <c r="GPH3" s="106"/>
      <c r="GPI3" s="106"/>
      <c r="GPJ3" s="106"/>
      <c r="GPK3" s="106"/>
      <c r="GPL3" s="106"/>
      <c r="GPM3" s="106"/>
      <c r="GPN3" s="106"/>
      <c r="GPO3" s="106"/>
      <c r="GPP3" s="106"/>
      <c r="GPQ3" s="106"/>
      <c r="GPR3" s="106"/>
      <c r="GPS3" s="106"/>
      <c r="GPT3" s="106"/>
      <c r="GPU3" s="106"/>
      <c r="GPV3" s="106"/>
      <c r="GPW3" s="106"/>
      <c r="GPX3" s="106"/>
      <c r="GPY3" s="106"/>
      <c r="GPZ3" s="106"/>
      <c r="GQA3" s="106"/>
      <c r="GQB3" s="106"/>
      <c r="GQC3" s="106"/>
      <c r="GQD3" s="106"/>
      <c r="GQE3" s="106"/>
      <c r="GQF3" s="106"/>
      <c r="GQG3" s="106"/>
      <c r="GQH3" s="106"/>
      <c r="GQI3" s="106"/>
      <c r="GQJ3" s="106"/>
      <c r="GQK3" s="106"/>
      <c r="GQL3" s="106"/>
      <c r="GQM3" s="106"/>
      <c r="GQN3" s="106"/>
      <c r="GQO3" s="106"/>
      <c r="GQP3" s="106"/>
      <c r="GQQ3" s="106"/>
      <c r="GQR3" s="106"/>
      <c r="GQS3" s="106"/>
      <c r="GQT3" s="106"/>
      <c r="GQU3" s="106"/>
      <c r="GQV3" s="106"/>
      <c r="GQW3" s="106"/>
      <c r="GQX3" s="106"/>
      <c r="GQY3" s="106"/>
      <c r="GQZ3" s="106"/>
      <c r="GRA3" s="106"/>
      <c r="GRB3" s="106"/>
      <c r="GRC3" s="106"/>
      <c r="GRD3" s="106"/>
      <c r="GRE3" s="106"/>
      <c r="GRF3" s="106"/>
      <c r="GRG3" s="106"/>
      <c r="GRH3" s="106"/>
      <c r="GRI3" s="106"/>
      <c r="GRJ3" s="106"/>
      <c r="GRK3" s="106"/>
      <c r="GRL3" s="106"/>
      <c r="GRM3" s="106"/>
      <c r="GRN3" s="106"/>
      <c r="GRO3" s="106"/>
      <c r="GRP3" s="106"/>
      <c r="GRQ3" s="106"/>
      <c r="GRR3" s="106"/>
      <c r="GRS3" s="106"/>
      <c r="GRT3" s="106"/>
      <c r="GRU3" s="106"/>
      <c r="GRV3" s="106"/>
      <c r="GRW3" s="106"/>
      <c r="GRX3" s="106"/>
      <c r="GRY3" s="106"/>
      <c r="GRZ3" s="106"/>
      <c r="GSA3" s="106"/>
      <c r="GSB3" s="106"/>
      <c r="GSC3" s="106"/>
      <c r="GSD3" s="106"/>
      <c r="GSE3" s="106"/>
      <c r="GSF3" s="106"/>
      <c r="GSG3" s="106"/>
      <c r="GSH3" s="106"/>
      <c r="GSI3" s="106"/>
      <c r="GSJ3" s="106"/>
      <c r="GSK3" s="106"/>
      <c r="GSL3" s="106"/>
      <c r="GSM3" s="106"/>
      <c r="GSN3" s="106"/>
      <c r="GSO3" s="106"/>
      <c r="GSP3" s="106"/>
      <c r="GSQ3" s="106"/>
      <c r="GSR3" s="106"/>
      <c r="GSS3" s="106"/>
      <c r="GST3" s="106"/>
      <c r="GSU3" s="106"/>
      <c r="GSV3" s="106"/>
      <c r="GSW3" s="106"/>
      <c r="GSX3" s="106"/>
      <c r="GSY3" s="106"/>
      <c r="GSZ3" s="106"/>
      <c r="GTA3" s="106"/>
      <c r="GTB3" s="106"/>
      <c r="GTC3" s="106"/>
      <c r="GTD3" s="106"/>
      <c r="GTE3" s="106"/>
      <c r="GTF3" s="106"/>
      <c r="GTG3" s="106"/>
      <c r="GTH3" s="106"/>
      <c r="GTI3" s="106"/>
      <c r="GTJ3" s="106"/>
      <c r="GTK3" s="106"/>
      <c r="GTL3" s="106"/>
      <c r="GTM3" s="106"/>
      <c r="GTN3" s="106"/>
      <c r="GTO3" s="106"/>
      <c r="GTP3" s="106"/>
      <c r="GTQ3" s="106"/>
      <c r="GTR3" s="106"/>
      <c r="GTS3" s="106"/>
      <c r="GTT3" s="106"/>
      <c r="GTU3" s="106"/>
      <c r="GTV3" s="106"/>
      <c r="GTW3" s="106"/>
      <c r="GTX3" s="106"/>
      <c r="GTY3" s="106"/>
      <c r="GTZ3" s="106"/>
      <c r="GUA3" s="106"/>
      <c r="GUB3" s="106"/>
      <c r="GUC3" s="106"/>
      <c r="GUD3" s="106"/>
      <c r="GUE3" s="106"/>
      <c r="GUF3" s="106"/>
      <c r="GUG3" s="106"/>
      <c r="GUH3" s="106"/>
      <c r="GUI3" s="106"/>
      <c r="GUJ3" s="106"/>
      <c r="GUK3" s="106"/>
      <c r="GUL3" s="106"/>
      <c r="GUM3" s="106"/>
      <c r="GUN3" s="106"/>
      <c r="GUO3" s="106"/>
      <c r="GUP3" s="106"/>
      <c r="GUQ3" s="106"/>
      <c r="GUR3" s="106"/>
      <c r="GUS3" s="106"/>
      <c r="GUT3" s="106"/>
      <c r="GUU3" s="106"/>
      <c r="GUV3" s="106"/>
      <c r="GUW3" s="106"/>
      <c r="GUX3" s="106"/>
      <c r="GUY3" s="106"/>
      <c r="GUZ3" s="106"/>
      <c r="GVA3" s="106"/>
      <c r="GVB3" s="106"/>
      <c r="GVC3" s="106"/>
      <c r="GVD3" s="106"/>
      <c r="GVE3" s="106"/>
      <c r="GVF3" s="106"/>
      <c r="GVG3" s="106"/>
      <c r="GVH3" s="106"/>
      <c r="GVI3" s="106"/>
      <c r="GVJ3" s="106"/>
      <c r="GVK3" s="106"/>
      <c r="GVL3" s="106"/>
      <c r="GVM3" s="106"/>
      <c r="GVN3" s="106"/>
      <c r="GVO3" s="106"/>
      <c r="GVP3" s="106"/>
      <c r="GVQ3" s="106"/>
      <c r="GVR3" s="106"/>
      <c r="GVS3" s="106"/>
      <c r="GVT3" s="106"/>
      <c r="GVU3" s="106"/>
      <c r="GVV3" s="106"/>
      <c r="GVW3" s="106"/>
      <c r="GVX3" s="106"/>
      <c r="GVY3" s="106"/>
      <c r="GVZ3" s="106"/>
      <c r="GWA3" s="106"/>
      <c r="GWB3" s="106"/>
      <c r="GWC3" s="106"/>
      <c r="GWD3" s="106"/>
      <c r="GWE3" s="106"/>
      <c r="GWF3" s="106"/>
      <c r="GWG3" s="106"/>
      <c r="GWH3" s="106"/>
      <c r="GWI3" s="106"/>
      <c r="GWJ3" s="106"/>
      <c r="GWK3" s="106"/>
      <c r="GWL3" s="106"/>
      <c r="GWM3" s="106"/>
      <c r="GWN3" s="106"/>
      <c r="GWO3" s="106"/>
      <c r="GWP3" s="106"/>
      <c r="GWQ3" s="106"/>
      <c r="GWR3" s="106"/>
      <c r="GWS3" s="106"/>
      <c r="GWT3" s="106"/>
      <c r="GWU3" s="106"/>
      <c r="GWV3" s="106"/>
      <c r="GWW3" s="106"/>
      <c r="GWX3" s="106"/>
      <c r="GWY3" s="106"/>
      <c r="GWZ3" s="106"/>
      <c r="GXA3" s="106"/>
      <c r="GXB3" s="106"/>
      <c r="GXC3" s="106"/>
      <c r="GXD3" s="106"/>
      <c r="GXE3" s="106"/>
      <c r="GXF3" s="106"/>
      <c r="GXG3" s="106"/>
      <c r="GXH3" s="106"/>
      <c r="GXI3" s="106"/>
      <c r="GXJ3" s="106"/>
      <c r="GXK3" s="106"/>
      <c r="GXL3" s="106"/>
      <c r="GXM3" s="106"/>
      <c r="GXN3" s="106"/>
      <c r="GXO3" s="106"/>
      <c r="GXP3" s="106"/>
      <c r="GXQ3" s="106"/>
      <c r="GXR3" s="106"/>
      <c r="GXS3" s="106"/>
      <c r="GXT3" s="106"/>
      <c r="GXU3" s="106"/>
      <c r="GXV3" s="106"/>
      <c r="GXW3" s="106"/>
      <c r="GXX3" s="106"/>
      <c r="GXY3" s="106"/>
      <c r="GXZ3" s="106"/>
      <c r="GYA3" s="106"/>
      <c r="GYB3" s="106"/>
      <c r="GYC3" s="106"/>
      <c r="GYD3" s="106"/>
      <c r="GYE3" s="106"/>
      <c r="GYF3" s="106"/>
      <c r="GYG3" s="106"/>
      <c r="GYH3" s="106"/>
      <c r="GYI3" s="106"/>
      <c r="GYJ3" s="106"/>
      <c r="GYK3" s="106"/>
      <c r="GYL3" s="106"/>
      <c r="GYM3" s="106"/>
      <c r="GYN3" s="106"/>
      <c r="GYO3" s="106"/>
      <c r="GYP3" s="106"/>
      <c r="GYQ3" s="106"/>
      <c r="GYR3" s="106"/>
      <c r="GYS3" s="106"/>
      <c r="GYT3" s="106"/>
      <c r="GYU3" s="106"/>
      <c r="GYV3" s="106"/>
      <c r="GYW3" s="106"/>
      <c r="GYX3" s="106"/>
      <c r="GYY3" s="106"/>
      <c r="GYZ3" s="106"/>
      <c r="GZA3" s="106"/>
      <c r="GZB3" s="106"/>
      <c r="GZC3" s="106"/>
      <c r="GZD3" s="106"/>
      <c r="GZE3" s="106"/>
      <c r="GZF3" s="106"/>
      <c r="GZG3" s="106"/>
      <c r="GZH3" s="106"/>
      <c r="GZI3" s="106"/>
      <c r="GZJ3" s="106"/>
      <c r="GZK3" s="106"/>
      <c r="GZL3" s="106"/>
      <c r="GZM3" s="106"/>
      <c r="GZN3" s="106"/>
      <c r="GZO3" s="106"/>
      <c r="GZP3" s="106"/>
      <c r="GZQ3" s="106"/>
      <c r="GZR3" s="106"/>
      <c r="GZS3" s="106"/>
      <c r="GZT3" s="106"/>
      <c r="GZU3" s="106"/>
      <c r="GZV3" s="106"/>
      <c r="GZW3" s="106"/>
      <c r="GZX3" s="106"/>
      <c r="GZY3" s="106"/>
      <c r="GZZ3" s="106"/>
      <c r="HAA3" s="106"/>
      <c r="HAB3" s="106"/>
      <c r="HAC3" s="106"/>
      <c r="HAD3" s="106"/>
      <c r="HAE3" s="106"/>
      <c r="HAF3" s="106"/>
      <c r="HAG3" s="106"/>
      <c r="HAH3" s="106"/>
      <c r="HAI3" s="106"/>
      <c r="HAJ3" s="106"/>
      <c r="HAK3" s="106"/>
      <c r="HAL3" s="106"/>
      <c r="HAM3" s="106"/>
      <c r="HAN3" s="106"/>
      <c r="HAO3" s="106"/>
      <c r="HAP3" s="106"/>
      <c r="HAQ3" s="106"/>
      <c r="HAR3" s="106"/>
      <c r="HAS3" s="106"/>
      <c r="HAT3" s="106"/>
      <c r="HAU3" s="106"/>
      <c r="HAV3" s="106"/>
      <c r="HAW3" s="106"/>
      <c r="HAX3" s="106"/>
      <c r="HAY3" s="106"/>
      <c r="HAZ3" s="106"/>
      <c r="HBA3" s="106"/>
      <c r="HBB3" s="106"/>
      <c r="HBC3" s="106"/>
      <c r="HBD3" s="106"/>
      <c r="HBE3" s="106"/>
      <c r="HBF3" s="106"/>
      <c r="HBG3" s="106"/>
      <c r="HBH3" s="106"/>
      <c r="HBI3" s="106"/>
      <c r="HBJ3" s="106"/>
      <c r="HBK3" s="106"/>
      <c r="HBL3" s="106"/>
      <c r="HBM3" s="106"/>
      <c r="HBN3" s="106"/>
      <c r="HBO3" s="106"/>
      <c r="HBP3" s="106"/>
      <c r="HBQ3" s="106"/>
      <c r="HBR3" s="106"/>
      <c r="HBS3" s="106"/>
      <c r="HBT3" s="106"/>
      <c r="HBU3" s="106"/>
      <c r="HBV3" s="106"/>
      <c r="HBW3" s="106"/>
      <c r="HBX3" s="106"/>
      <c r="HBY3" s="106"/>
      <c r="HBZ3" s="106"/>
      <c r="HCA3" s="106"/>
      <c r="HCB3" s="106"/>
      <c r="HCC3" s="106"/>
      <c r="HCD3" s="106"/>
      <c r="HCE3" s="106"/>
      <c r="HCF3" s="106"/>
      <c r="HCG3" s="106"/>
      <c r="HCH3" s="106"/>
      <c r="HCI3" s="106"/>
      <c r="HCJ3" s="106"/>
      <c r="HCK3" s="106"/>
      <c r="HCL3" s="106"/>
      <c r="HCM3" s="106"/>
      <c r="HCN3" s="106"/>
      <c r="HCO3" s="106"/>
      <c r="HCP3" s="106"/>
      <c r="HCQ3" s="106"/>
      <c r="HCR3" s="106"/>
      <c r="HCS3" s="106"/>
      <c r="HCT3" s="106"/>
      <c r="HCU3" s="106"/>
      <c r="HCV3" s="106"/>
      <c r="HCW3" s="106"/>
      <c r="HCX3" s="106"/>
      <c r="HCY3" s="106"/>
      <c r="HCZ3" s="106"/>
      <c r="HDA3" s="106"/>
      <c r="HDB3" s="106"/>
      <c r="HDC3" s="106"/>
      <c r="HDD3" s="106"/>
      <c r="HDE3" s="106"/>
      <c r="HDF3" s="106"/>
      <c r="HDG3" s="106"/>
      <c r="HDH3" s="106"/>
      <c r="HDI3" s="106"/>
      <c r="HDJ3" s="106"/>
      <c r="HDK3" s="106"/>
      <c r="HDL3" s="106"/>
      <c r="HDM3" s="106"/>
      <c r="HDN3" s="106"/>
      <c r="HDO3" s="106"/>
      <c r="HDP3" s="106"/>
      <c r="HDQ3" s="106"/>
      <c r="HDR3" s="106"/>
      <c r="HDS3" s="106"/>
      <c r="HDT3" s="106"/>
      <c r="HDU3" s="106"/>
      <c r="HDV3" s="106"/>
      <c r="HDW3" s="106"/>
      <c r="HDX3" s="106"/>
      <c r="HDY3" s="106"/>
      <c r="HDZ3" s="106"/>
      <c r="HEA3" s="106"/>
      <c r="HEB3" s="106"/>
      <c r="HEC3" s="106"/>
      <c r="HED3" s="106"/>
      <c r="HEE3" s="106"/>
      <c r="HEF3" s="106"/>
      <c r="HEG3" s="106"/>
      <c r="HEH3" s="106"/>
      <c r="HEI3" s="106"/>
      <c r="HEJ3" s="106"/>
      <c r="HEK3" s="106"/>
      <c r="HEL3" s="106"/>
      <c r="HEM3" s="106"/>
      <c r="HEN3" s="106"/>
      <c r="HEO3" s="106"/>
      <c r="HEP3" s="106"/>
      <c r="HEQ3" s="106"/>
      <c r="HER3" s="106"/>
      <c r="HES3" s="106"/>
      <c r="HET3" s="106"/>
      <c r="HEU3" s="106"/>
      <c r="HEV3" s="106"/>
      <c r="HEW3" s="106"/>
      <c r="HEX3" s="106"/>
      <c r="HEY3" s="106"/>
      <c r="HEZ3" s="106"/>
      <c r="HFA3" s="106"/>
      <c r="HFB3" s="106"/>
      <c r="HFC3" s="106"/>
      <c r="HFD3" s="106"/>
      <c r="HFE3" s="106"/>
      <c r="HFF3" s="106"/>
      <c r="HFG3" s="106"/>
      <c r="HFH3" s="106"/>
      <c r="HFI3" s="106"/>
      <c r="HFJ3" s="106"/>
      <c r="HFK3" s="106"/>
      <c r="HFL3" s="106"/>
      <c r="HFM3" s="106"/>
      <c r="HFN3" s="106"/>
      <c r="HFO3" s="106"/>
      <c r="HFP3" s="106"/>
      <c r="HFQ3" s="106"/>
      <c r="HFR3" s="106"/>
      <c r="HFS3" s="106"/>
      <c r="HFT3" s="106"/>
      <c r="HFU3" s="106"/>
      <c r="HFV3" s="106"/>
      <c r="HFW3" s="106"/>
      <c r="HFX3" s="106"/>
      <c r="HFY3" s="106"/>
      <c r="HFZ3" s="106"/>
      <c r="HGA3" s="106"/>
      <c r="HGB3" s="106"/>
      <c r="HGC3" s="106"/>
      <c r="HGD3" s="106"/>
      <c r="HGE3" s="106"/>
      <c r="HGF3" s="106"/>
      <c r="HGG3" s="106"/>
      <c r="HGH3" s="106"/>
      <c r="HGI3" s="106"/>
      <c r="HGJ3" s="106"/>
      <c r="HGK3" s="106"/>
      <c r="HGL3" s="106"/>
      <c r="HGM3" s="106"/>
      <c r="HGN3" s="106"/>
      <c r="HGO3" s="106"/>
      <c r="HGP3" s="106"/>
      <c r="HGQ3" s="106"/>
      <c r="HGR3" s="106"/>
      <c r="HGS3" s="106"/>
      <c r="HGT3" s="106"/>
      <c r="HGU3" s="106"/>
      <c r="HGV3" s="106"/>
      <c r="HGW3" s="106"/>
      <c r="HGX3" s="106"/>
      <c r="HGY3" s="106"/>
      <c r="HGZ3" s="106"/>
      <c r="HHA3" s="106"/>
      <c r="HHB3" s="106"/>
      <c r="HHC3" s="106"/>
      <c r="HHD3" s="106"/>
      <c r="HHE3" s="106"/>
      <c r="HHF3" s="106"/>
      <c r="HHG3" s="106"/>
      <c r="HHH3" s="106"/>
      <c r="HHI3" s="106"/>
      <c r="HHJ3" s="106"/>
      <c r="HHK3" s="106"/>
      <c r="HHL3" s="106"/>
      <c r="HHM3" s="106"/>
      <c r="HHN3" s="106"/>
      <c r="HHO3" s="106"/>
      <c r="HHP3" s="106"/>
      <c r="HHQ3" s="106"/>
      <c r="HHR3" s="106"/>
      <c r="HHS3" s="106"/>
      <c r="HHT3" s="106"/>
      <c r="HHU3" s="106"/>
      <c r="HHV3" s="106"/>
      <c r="HHW3" s="106"/>
      <c r="HHX3" s="106"/>
      <c r="HHY3" s="106"/>
      <c r="HHZ3" s="106"/>
      <c r="HIA3" s="106"/>
      <c r="HIB3" s="106"/>
      <c r="HIC3" s="106"/>
      <c r="HID3" s="106"/>
      <c r="HIE3" s="106"/>
      <c r="HIF3" s="106"/>
      <c r="HIG3" s="106"/>
      <c r="HIH3" s="106"/>
      <c r="HII3" s="106"/>
      <c r="HIJ3" s="106"/>
      <c r="HIK3" s="106"/>
      <c r="HIL3" s="106"/>
      <c r="HIM3" s="106"/>
      <c r="HIN3" s="106"/>
      <c r="HIO3" s="106"/>
      <c r="HIP3" s="106"/>
      <c r="HIQ3" s="106"/>
      <c r="HIR3" s="106"/>
      <c r="HIS3" s="106"/>
      <c r="HIT3" s="106"/>
      <c r="HIU3" s="106"/>
      <c r="HIV3" s="106"/>
      <c r="HIW3" s="106"/>
      <c r="HIX3" s="106"/>
      <c r="HIY3" s="106"/>
      <c r="HIZ3" s="106"/>
      <c r="HJA3" s="106"/>
      <c r="HJB3" s="106"/>
      <c r="HJC3" s="106"/>
      <c r="HJD3" s="106"/>
      <c r="HJE3" s="106"/>
      <c r="HJF3" s="106"/>
      <c r="HJG3" s="106"/>
      <c r="HJH3" s="106"/>
      <c r="HJI3" s="106"/>
      <c r="HJJ3" s="106"/>
      <c r="HJK3" s="106"/>
      <c r="HJL3" s="106"/>
      <c r="HJM3" s="106"/>
      <c r="HJN3" s="106"/>
      <c r="HJO3" s="106"/>
      <c r="HJP3" s="106"/>
      <c r="HJQ3" s="106"/>
      <c r="HJR3" s="106"/>
      <c r="HJS3" s="106"/>
      <c r="HJT3" s="106"/>
      <c r="HJU3" s="106"/>
      <c r="HJV3" s="106"/>
      <c r="HJW3" s="106"/>
      <c r="HJX3" s="106"/>
      <c r="HJY3" s="106"/>
      <c r="HJZ3" s="106"/>
      <c r="HKA3" s="106"/>
      <c r="HKB3" s="106"/>
      <c r="HKC3" s="106"/>
      <c r="HKD3" s="106"/>
      <c r="HKE3" s="106"/>
      <c r="HKF3" s="106"/>
      <c r="HKG3" s="106"/>
      <c r="HKH3" s="106"/>
      <c r="HKI3" s="106"/>
      <c r="HKJ3" s="106"/>
      <c r="HKK3" s="106"/>
      <c r="HKL3" s="106"/>
      <c r="HKM3" s="106"/>
      <c r="HKN3" s="106"/>
      <c r="HKO3" s="106"/>
      <c r="HKP3" s="106"/>
      <c r="HKQ3" s="106"/>
      <c r="HKR3" s="106"/>
      <c r="HKS3" s="106"/>
      <c r="HKT3" s="106"/>
      <c r="HKU3" s="106"/>
      <c r="HKV3" s="106"/>
      <c r="HKW3" s="106"/>
      <c r="HKX3" s="106"/>
      <c r="HKY3" s="106"/>
      <c r="HKZ3" s="106"/>
      <c r="HLA3" s="106"/>
      <c r="HLB3" s="106"/>
      <c r="HLC3" s="106"/>
      <c r="HLD3" s="106"/>
      <c r="HLE3" s="106"/>
      <c r="HLF3" s="106"/>
      <c r="HLG3" s="106"/>
      <c r="HLH3" s="106"/>
      <c r="HLI3" s="106"/>
      <c r="HLJ3" s="106"/>
      <c r="HLK3" s="106"/>
      <c r="HLL3" s="106"/>
      <c r="HLM3" s="106"/>
      <c r="HLN3" s="106"/>
      <c r="HLO3" s="106"/>
      <c r="HLP3" s="106"/>
      <c r="HLQ3" s="106"/>
      <c r="HLR3" s="106"/>
      <c r="HLS3" s="106"/>
      <c r="HLT3" s="106"/>
      <c r="HLU3" s="106"/>
      <c r="HLV3" s="106"/>
      <c r="HLW3" s="106"/>
      <c r="HLX3" s="106"/>
      <c r="HLY3" s="106"/>
      <c r="HLZ3" s="106"/>
      <c r="HMA3" s="106"/>
      <c r="HMB3" s="106"/>
      <c r="HMC3" s="106"/>
      <c r="HMD3" s="106"/>
      <c r="HME3" s="106"/>
      <c r="HMF3" s="106"/>
      <c r="HMG3" s="106"/>
      <c r="HMH3" s="106"/>
      <c r="HMI3" s="106"/>
      <c r="HMJ3" s="106"/>
      <c r="HMK3" s="106"/>
      <c r="HML3" s="106"/>
      <c r="HMM3" s="106"/>
      <c r="HMN3" s="106"/>
      <c r="HMO3" s="106"/>
      <c r="HMP3" s="106"/>
      <c r="HMQ3" s="106"/>
      <c r="HMR3" s="106"/>
      <c r="HMS3" s="106"/>
      <c r="HMT3" s="106"/>
      <c r="HMU3" s="106"/>
      <c r="HMV3" s="106"/>
      <c r="HMW3" s="106"/>
      <c r="HMX3" s="106"/>
      <c r="HMY3" s="106"/>
      <c r="HMZ3" s="106"/>
      <c r="HNA3" s="106"/>
      <c r="HNB3" s="106"/>
      <c r="HNC3" s="106"/>
      <c r="HND3" s="106"/>
      <c r="HNE3" s="106"/>
      <c r="HNF3" s="106"/>
      <c r="HNG3" s="106"/>
      <c r="HNH3" s="106"/>
      <c r="HNI3" s="106"/>
      <c r="HNJ3" s="106"/>
      <c r="HNK3" s="106"/>
      <c r="HNL3" s="106"/>
      <c r="HNM3" s="106"/>
      <c r="HNN3" s="106"/>
      <c r="HNO3" s="106"/>
      <c r="HNP3" s="106"/>
      <c r="HNQ3" s="106"/>
      <c r="HNR3" s="106"/>
      <c r="HNS3" s="106"/>
      <c r="HNT3" s="106"/>
      <c r="HNU3" s="106"/>
      <c r="HNV3" s="106"/>
      <c r="HNW3" s="106"/>
      <c r="HNX3" s="106"/>
      <c r="HNY3" s="106"/>
      <c r="HNZ3" s="106"/>
      <c r="HOA3" s="106"/>
      <c r="HOB3" s="106"/>
      <c r="HOC3" s="106"/>
      <c r="HOD3" s="106"/>
      <c r="HOE3" s="106"/>
      <c r="HOF3" s="106"/>
      <c r="HOG3" s="106"/>
      <c r="HOH3" s="106"/>
      <c r="HOI3" s="106"/>
      <c r="HOJ3" s="106"/>
      <c r="HOK3" s="106"/>
      <c r="HOL3" s="106"/>
      <c r="HOM3" s="106"/>
      <c r="HON3" s="106"/>
      <c r="HOO3" s="106"/>
      <c r="HOP3" s="106"/>
      <c r="HOQ3" s="106"/>
      <c r="HOR3" s="106"/>
      <c r="HOS3" s="106"/>
      <c r="HOT3" s="106"/>
      <c r="HOU3" s="106"/>
      <c r="HOV3" s="106"/>
      <c r="HOW3" s="106"/>
      <c r="HOX3" s="106"/>
      <c r="HOY3" s="106"/>
      <c r="HOZ3" s="106"/>
      <c r="HPA3" s="106"/>
      <c r="HPB3" s="106"/>
      <c r="HPC3" s="106"/>
      <c r="HPD3" s="106"/>
      <c r="HPE3" s="106"/>
      <c r="HPF3" s="106"/>
      <c r="HPG3" s="106"/>
      <c r="HPH3" s="106"/>
      <c r="HPI3" s="106"/>
      <c r="HPJ3" s="106"/>
      <c r="HPK3" s="106"/>
      <c r="HPL3" s="106"/>
      <c r="HPM3" s="106"/>
      <c r="HPN3" s="106"/>
      <c r="HPO3" s="106"/>
      <c r="HPP3" s="106"/>
      <c r="HPQ3" s="106"/>
      <c r="HPR3" s="106"/>
      <c r="HPS3" s="106"/>
      <c r="HPT3" s="106"/>
      <c r="HPU3" s="106"/>
      <c r="HPV3" s="106"/>
      <c r="HPW3" s="106"/>
      <c r="HPX3" s="106"/>
      <c r="HPY3" s="106"/>
      <c r="HPZ3" s="106"/>
      <c r="HQA3" s="106"/>
      <c r="HQB3" s="106"/>
      <c r="HQC3" s="106"/>
      <c r="HQD3" s="106"/>
      <c r="HQE3" s="106"/>
      <c r="HQF3" s="106"/>
      <c r="HQG3" s="106"/>
      <c r="HQH3" s="106"/>
      <c r="HQI3" s="106"/>
      <c r="HQJ3" s="106"/>
      <c r="HQK3" s="106"/>
      <c r="HQL3" s="106"/>
      <c r="HQM3" s="106"/>
      <c r="HQN3" s="106"/>
      <c r="HQO3" s="106"/>
      <c r="HQP3" s="106"/>
      <c r="HQQ3" s="106"/>
      <c r="HQR3" s="106"/>
      <c r="HQS3" s="106"/>
      <c r="HQT3" s="106"/>
      <c r="HQU3" s="106"/>
      <c r="HQV3" s="106"/>
      <c r="HQW3" s="106"/>
      <c r="HQX3" s="106"/>
      <c r="HQY3" s="106"/>
      <c r="HQZ3" s="106"/>
      <c r="HRA3" s="106"/>
      <c r="HRB3" s="106"/>
      <c r="HRC3" s="106"/>
      <c r="HRD3" s="106"/>
      <c r="HRE3" s="106"/>
      <c r="HRF3" s="106"/>
      <c r="HRG3" s="106"/>
      <c r="HRH3" s="106"/>
      <c r="HRI3" s="106"/>
      <c r="HRJ3" s="106"/>
      <c r="HRK3" s="106"/>
      <c r="HRL3" s="106"/>
      <c r="HRM3" s="106"/>
      <c r="HRN3" s="106"/>
      <c r="HRO3" s="106"/>
      <c r="HRP3" s="106"/>
      <c r="HRQ3" s="106"/>
      <c r="HRR3" s="106"/>
      <c r="HRS3" s="106"/>
      <c r="HRT3" s="106"/>
      <c r="HRU3" s="106"/>
      <c r="HRV3" s="106"/>
      <c r="HRW3" s="106"/>
      <c r="HRX3" s="106"/>
      <c r="HRY3" s="106"/>
      <c r="HRZ3" s="106"/>
      <c r="HSA3" s="106"/>
      <c r="HSB3" s="106"/>
      <c r="HSC3" s="106"/>
      <c r="HSD3" s="106"/>
      <c r="HSE3" s="106"/>
      <c r="HSF3" s="106"/>
      <c r="HSG3" s="106"/>
      <c r="HSH3" s="106"/>
      <c r="HSI3" s="106"/>
      <c r="HSJ3" s="106"/>
      <c r="HSK3" s="106"/>
      <c r="HSL3" s="106"/>
      <c r="HSM3" s="106"/>
      <c r="HSN3" s="106"/>
      <c r="HSO3" s="106"/>
      <c r="HSP3" s="106"/>
      <c r="HSQ3" s="106"/>
      <c r="HSR3" s="106"/>
      <c r="HSS3" s="106"/>
      <c r="HST3" s="106"/>
      <c r="HSU3" s="106"/>
      <c r="HSV3" s="106"/>
      <c r="HSW3" s="106"/>
      <c r="HSX3" s="106"/>
      <c r="HSY3" s="106"/>
      <c r="HSZ3" s="106"/>
      <c r="HTA3" s="106"/>
      <c r="HTB3" s="106"/>
      <c r="HTC3" s="106"/>
      <c r="HTD3" s="106"/>
      <c r="HTE3" s="106"/>
      <c r="HTF3" s="106"/>
      <c r="HTG3" s="106"/>
      <c r="HTH3" s="106"/>
      <c r="HTI3" s="106"/>
      <c r="HTJ3" s="106"/>
      <c r="HTK3" s="106"/>
      <c r="HTL3" s="106"/>
      <c r="HTM3" s="106"/>
      <c r="HTN3" s="106"/>
      <c r="HTO3" s="106"/>
      <c r="HTP3" s="106"/>
      <c r="HTQ3" s="106"/>
      <c r="HTR3" s="106"/>
      <c r="HTS3" s="106"/>
      <c r="HTT3" s="106"/>
      <c r="HTU3" s="106"/>
      <c r="HTV3" s="106"/>
      <c r="HTW3" s="106"/>
      <c r="HTX3" s="106"/>
      <c r="HTY3" s="106"/>
      <c r="HTZ3" s="106"/>
      <c r="HUA3" s="106"/>
      <c r="HUB3" s="106"/>
      <c r="HUC3" s="106"/>
      <c r="HUD3" s="106"/>
      <c r="HUE3" s="106"/>
      <c r="HUF3" s="106"/>
      <c r="HUG3" s="106"/>
      <c r="HUH3" s="106"/>
      <c r="HUI3" s="106"/>
      <c r="HUJ3" s="106"/>
      <c r="HUK3" s="106"/>
      <c r="HUL3" s="106"/>
      <c r="HUM3" s="106"/>
      <c r="HUN3" s="106"/>
      <c r="HUO3" s="106"/>
      <c r="HUP3" s="106"/>
      <c r="HUQ3" s="106"/>
      <c r="HUR3" s="106"/>
      <c r="HUS3" s="106"/>
      <c r="HUT3" s="106"/>
      <c r="HUU3" s="106"/>
      <c r="HUV3" s="106"/>
      <c r="HUW3" s="106"/>
      <c r="HUX3" s="106"/>
      <c r="HUY3" s="106"/>
      <c r="HUZ3" s="106"/>
      <c r="HVA3" s="106"/>
      <c r="HVB3" s="106"/>
      <c r="HVC3" s="106"/>
      <c r="HVD3" s="106"/>
      <c r="HVE3" s="106"/>
      <c r="HVF3" s="106"/>
      <c r="HVG3" s="106"/>
      <c r="HVH3" s="106"/>
      <c r="HVI3" s="106"/>
      <c r="HVJ3" s="106"/>
      <c r="HVK3" s="106"/>
      <c r="HVL3" s="106"/>
      <c r="HVM3" s="106"/>
      <c r="HVN3" s="106"/>
      <c r="HVO3" s="106"/>
      <c r="HVP3" s="106"/>
      <c r="HVQ3" s="106"/>
      <c r="HVR3" s="106"/>
      <c r="HVS3" s="106"/>
      <c r="HVT3" s="106"/>
      <c r="HVU3" s="106"/>
      <c r="HVV3" s="106"/>
      <c r="HVW3" s="106"/>
      <c r="HVX3" s="106"/>
      <c r="HVY3" s="106"/>
      <c r="HVZ3" s="106"/>
      <c r="HWA3" s="106"/>
      <c r="HWB3" s="106"/>
      <c r="HWC3" s="106"/>
      <c r="HWD3" s="106"/>
      <c r="HWE3" s="106"/>
      <c r="HWF3" s="106"/>
      <c r="HWG3" s="106"/>
      <c r="HWH3" s="106"/>
      <c r="HWI3" s="106"/>
      <c r="HWJ3" s="106"/>
      <c r="HWK3" s="106"/>
      <c r="HWL3" s="106"/>
      <c r="HWM3" s="106"/>
      <c r="HWN3" s="106"/>
      <c r="HWO3" s="106"/>
      <c r="HWP3" s="106"/>
      <c r="HWQ3" s="106"/>
      <c r="HWR3" s="106"/>
      <c r="HWS3" s="106"/>
      <c r="HWT3" s="106"/>
      <c r="HWU3" s="106"/>
      <c r="HWV3" s="106"/>
      <c r="HWW3" s="106"/>
      <c r="HWX3" s="106"/>
      <c r="HWY3" s="106"/>
      <c r="HWZ3" s="106"/>
      <c r="HXA3" s="106"/>
      <c r="HXB3" s="106"/>
      <c r="HXC3" s="106"/>
      <c r="HXD3" s="106"/>
      <c r="HXE3" s="106"/>
      <c r="HXF3" s="106"/>
      <c r="HXG3" s="106"/>
      <c r="HXH3" s="106"/>
      <c r="HXI3" s="106"/>
      <c r="HXJ3" s="106"/>
      <c r="HXK3" s="106"/>
      <c r="HXL3" s="106"/>
      <c r="HXM3" s="106"/>
      <c r="HXN3" s="106"/>
      <c r="HXO3" s="106"/>
      <c r="HXP3" s="106"/>
      <c r="HXQ3" s="106"/>
      <c r="HXR3" s="106"/>
      <c r="HXS3" s="106"/>
      <c r="HXT3" s="106"/>
      <c r="HXU3" s="106"/>
      <c r="HXV3" s="106"/>
      <c r="HXW3" s="106"/>
      <c r="HXX3" s="106"/>
      <c r="HXY3" s="106"/>
      <c r="HXZ3" s="106"/>
      <c r="HYA3" s="106"/>
      <c r="HYB3" s="106"/>
      <c r="HYC3" s="106"/>
      <c r="HYD3" s="106"/>
      <c r="HYE3" s="106"/>
      <c r="HYF3" s="106"/>
      <c r="HYG3" s="106"/>
      <c r="HYH3" s="106"/>
      <c r="HYI3" s="106"/>
      <c r="HYJ3" s="106"/>
      <c r="HYK3" s="106"/>
      <c r="HYL3" s="106"/>
      <c r="HYM3" s="106"/>
      <c r="HYN3" s="106"/>
      <c r="HYO3" s="106"/>
      <c r="HYP3" s="106"/>
      <c r="HYQ3" s="106"/>
      <c r="HYR3" s="106"/>
      <c r="HYS3" s="106"/>
      <c r="HYT3" s="106"/>
      <c r="HYU3" s="106"/>
      <c r="HYV3" s="106"/>
      <c r="HYW3" s="106"/>
      <c r="HYX3" s="106"/>
      <c r="HYY3" s="106"/>
      <c r="HYZ3" s="106"/>
      <c r="HZA3" s="106"/>
      <c r="HZB3" s="106"/>
      <c r="HZC3" s="106"/>
      <c r="HZD3" s="106"/>
      <c r="HZE3" s="106"/>
      <c r="HZF3" s="106"/>
      <c r="HZG3" s="106"/>
      <c r="HZH3" s="106"/>
      <c r="HZI3" s="106"/>
      <c r="HZJ3" s="106"/>
      <c r="HZK3" s="106"/>
      <c r="HZL3" s="106"/>
      <c r="HZM3" s="106"/>
      <c r="HZN3" s="106"/>
      <c r="HZO3" s="106"/>
      <c r="HZP3" s="106"/>
      <c r="HZQ3" s="106"/>
      <c r="HZR3" s="106"/>
      <c r="HZS3" s="106"/>
      <c r="HZT3" s="106"/>
      <c r="HZU3" s="106"/>
      <c r="HZV3" s="106"/>
      <c r="HZW3" s="106"/>
      <c r="HZX3" s="106"/>
      <c r="HZY3" s="106"/>
      <c r="HZZ3" s="106"/>
      <c r="IAA3" s="106"/>
      <c r="IAB3" s="106"/>
      <c r="IAC3" s="106"/>
      <c r="IAD3" s="106"/>
      <c r="IAE3" s="106"/>
      <c r="IAF3" s="106"/>
      <c r="IAG3" s="106"/>
      <c r="IAH3" s="106"/>
      <c r="IAI3" s="106"/>
      <c r="IAJ3" s="106"/>
      <c r="IAK3" s="106"/>
      <c r="IAL3" s="106"/>
      <c r="IAM3" s="106"/>
      <c r="IAN3" s="106"/>
      <c r="IAO3" s="106"/>
      <c r="IAP3" s="106"/>
      <c r="IAQ3" s="106"/>
      <c r="IAR3" s="106"/>
      <c r="IAS3" s="106"/>
      <c r="IAT3" s="106"/>
      <c r="IAU3" s="106"/>
      <c r="IAV3" s="106"/>
      <c r="IAW3" s="106"/>
      <c r="IAX3" s="106"/>
      <c r="IAY3" s="106"/>
      <c r="IAZ3" s="106"/>
      <c r="IBA3" s="106"/>
      <c r="IBB3" s="106"/>
      <c r="IBC3" s="106"/>
      <c r="IBD3" s="106"/>
      <c r="IBE3" s="106"/>
      <c r="IBF3" s="106"/>
      <c r="IBG3" s="106"/>
      <c r="IBH3" s="106"/>
      <c r="IBI3" s="106"/>
      <c r="IBJ3" s="106"/>
      <c r="IBK3" s="106"/>
      <c r="IBL3" s="106"/>
      <c r="IBM3" s="106"/>
      <c r="IBN3" s="106"/>
      <c r="IBO3" s="106"/>
      <c r="IBP3" s="106"/>
      <c r="IBQ3" s="106"/>
      <c r="IBR3" s="106"/>
      <c r="IBS3" s="106"/>
      <c r="IBT3" s="106"/>
      <c r="IBU3" s="106"/>
      <c r="IBV3" s="106"/>
      <c r="IBW3" s="106"/>
      <c r="IBX3" s="106"/>
      <c r="IBY3" s="106"/>
      <c r="IBZ3" s="106"/>
      <c r="ICA3" s="106"/>
      <c r="ICB3" s="106"/>
      <c r="ICC3" s="106"/>
      <c r="ICD3" s="106"/>
      <c r="ICE3" s="106"/>
      <c r="ICF3" s="106"/>
      <c r="ICG3" s="106"/>
      <c r="ICH3" s="106"/>
      <c r="ICI3" s="106"/>
      <c r="ICJ3" s="106"/>
      <c r="ICK3" s="106"/>
      <c r="ICL3" s="106"/>
      <c r="ICM3" s="106"/>
      <c r="ICN3" s="106"/>
      <c r="ICO3" s="106"/>
      <c r="ICP3" s="106"/>
      <c r="ICQ3" s="106"/>
      <c r="ICR3" s="106"/>
      <c r="ICS3" s="106"/>
      <c r="ICT3" s="106"/>
      <c r="ICU3" s="106"/>
      <c r="ICV3" s="106"/>
      <c r="ICW3" s="106"/>
      <c r="ICX3" s="106"/>
      <c r="ICY3" s="106"/>
      <c r="ICZ3" s="106"/>
      <c r="IDA3" s="106"/>
      <c r="IDB3" s="106"/>
      <c r="IDC3" s="106"/>
      <c r="IDD3" s="106"/>
      <c r="IDE3" s="106"/>
      <c r="IDF3" s="106"/>
      <c r="IDG3" s="106"/>
      <c r="IDH3" s="106"/>
      <c r="IDI3" s="106"/>
      <c r="IDJ3" s="106"/>
      <c r="IDK3" s="106"/>
      <c r="IDL3" s="106"/>
      <c r="IDM3" s="106"/>
      <c r="IDN3" s="106"/>
      <c r="IDO3" s="106"/>
      <c r="IDP3" s="106"/>
      <c r="IDQ3" s="106"/>
      <c r="IDR3" s="106"/>
      <c r="IDS3" s="106"/>
      <c r="IDT3" s="106"/>
      <c r="IDU3" s="106"/>
      <c r="IDV3" s="106"/>
      <c r="IDW3" s="106"/>
      <c r="IDX3" s="106"/>
      <c r="IDY3" s="106"/>
      <c r="IDZ3" s="106"/>
      <c r="IEA3" s="106"/>
      <c r="IEB3" s="106"/>
      <c r="IEC3" s="106"/>
      <c r="IED3" s="106"/>
      <c r="IEE3" s="106"/>
      <c r="IEF3" s="106"/>
      <c r="IEG3" s="106"/>
      <c r="IEH3" s="106"/>
      <c r="IEI3" s="106"/>
      <c r="IEJ3" s="106"/>
      <c r="IEK3" s="106"/>
      <c r="IEL3" s="106"/>
      <c r="IEM3" s="106"/>
      <c r="IEN3" s="106"/>
      <c r="IEO3" s="106"/>
      <c r="IEP3" s="106"/>
      <c r="IEQ3" s="106"/>
      <c r="IER3" s="106"/>
      <c r="IES3" s="106"/>
      <c r="IET3" s="106"/>
      <c r="IEU3" s="106"/>
      <c r="IEV3" s="106"/>
      <c r="IEW3" s="106"/>
      <c r="IEX3" s="106"/>
      <c r="IEY3" s="106"/>
      <c r="IEZ3" s="106"/>
      <c r="IFA3" s="106"/>
      <c r="IFB3" s="106"/>
      <c r="IFC3" s="106"/>
      <c r="IFD3" s="106"/>
      <c r="IFE3" s="106"/>
      <c r="IFF3" s="106"/>
      <c r="IFG3" s="106"/>
      <c r="IFH3" s="106"/>
      <c r="IFI3" s="106"/>
      <c r="IFJ3" s="106"/>
      <c r="IFK3" s="106"/>
      <c r="IFL3" s="106"/>
      <c r="IFM3" s="106"/>
      <c r="IFN3" s="106"/>
      <c r="IFO3" s="106"/>
      <c r="IFP3" s="106"/>
      <c r="IFQ3" s="106"/>
      <c r="IFR3" s="106"/>
      <c r="IFS3" s="106"/>
      <c r="IFT3" s="106"/>
      <c r="IFU3" s="106"/>
      <c r="IFV3" s="106"/>
      <c r="IFW3" s="106"/>
      <c r="IFX3" s="106"/>
      <c r="IFY3" s="106"/>
      <c r="IFZ3" s="106"/>
      <c r="IGA3" s="106"/>
      <c r="IGB3" s="106"/>
      <c r="IGC3" s="106"/>
      <c r="IGD3" s="106"/>
      <c r="IGE3" s="106"/>
      <c r="IGF3" s="106"/>
      <c r="IGG3" s="106"/>
      <c r="IGH3" s="106"/>
      <c r="IGI3" s="106"/>
      <c r="IGJ3" s="106"/>
      <c r="IGK3" s="106"/>
      <c r="IGL3" s="106"/>
      <c r="IGM3" s="106"/>
      <c r="IGN3" s="106"/>
      <c r="IGO3" s="106"/>
      <c r="IGP3" s="106"/>
      <c r="IGQ3" s="106"/>
      <c r="IGR3" s="106"/>
      <c r="IGS3" s="106"/>
      <c r="IGT3" s="106"/>
      <c r="IGU3" s="106"/>
      <c r="IGV3" s="106"/>
      <c r="IGW3" s="106"/>
      <c r="IGX3" s="106"/>
      <c r="IGY3" s="106"/>
      <c r="IGZ3" s="106"/>
      <c r="IHA3" s="106"/>
      <c r="IHB3" s="106"/>
      <c r="IHC3" s="106"/>
      <c r="IHD3" s="106"/>
      <c r="IHE3" s="106"/>
      <c r="IHF3" s="106"/>
      <c r="IHG3" s="106"/>
      <c r="IHH3" s="106"/>
      <c r="IHI3" s="106"/>
      <c r="IHJ3" s="106"/>
      <c r="IHK3" s="106"/>
      <c r="IHL3" s="106"/>
      <c r="IHM3" s="106"/>
      <c r="IHN3" s="106"/>
      <c r="IHO3" s="106"/>
      <c r="IHP3" s="106"/>
      <c r="IHQ3" s="106"/>
      <c r="IHR3" s="106"/>
      <c r="IHS3" s="106"/>
      <c r="IHT3" s="106"/>
      <c r="IHU3" s="106"/>
      <c r="IHV3" s="106"/>
      <c r="IHW3" s="106"/>
      <c r="IHX3" s="106"/>
      <c r="IHY3" s="106"/>
      <c r="IHZ3" s="106"/>
      <c r="IIA3" s="106"/>
      <c r="IIB3" s="106"/>
      <c r="IIC3" s="106"/>
      <c r="IID3" s="106"/>
      <c r="IIE3" s="106"/>
      <c r="IIF3" s="106"/>
      <c r="IIG3" s="106"/>
      <c r="IIH3" s="106"/>
      <c r="III3" s="106"/>
      <c r="IIJ3" s="106"/>
      <c r="IIK3" s="106"/>
      <c r="IIL3" s="106"/>
      <c r="IIM3" s="106"/>
      <c r="IIN3" s="106"/>
      <c r="IIO3" s="106"/>
      <c r="IIP3" s="106"/>
      <c r="IIQ3" s="106"/>
      <c r="IIR3" s="106"/>
      <c r="IIS3" s="106"/>
      <c r="IIT3" s="106"/>
      <c r="IIU3" s="106"/>
      <c r="IIV3" s="106"/>
      <c r="IIW3" s="106"/>
      <c r="IIX3" s="106"/>
      <c r="IIY3" s="106"/>
      <c r="IIZ3" s="106"/>
      <c r="IJA3" s="106"/>
      <c r="IJB3" s="106"/>
      <c r="IJC3" s="106"/>
      <c r="IJD3" s="106"/>
      <c r="IJE3" s="106"/>
      <c r="IJF3" s="106"/>
      <c r="IJG3" s="106"/>
      <c r="IJH3" s="106"/>
      <c r="IJI3" s="106"/>
      <c r="IJJ3" s="106"/>
      <c r="IJK3" s="106"/>
      <c r="IJL3" s="106"/>
      <c r="IJM3" s="106"/>
      <c r="IJN3" s="106"/>
      <c r="IJO3" s="106"/>
      <c r="IJP3" s="106"/>
      <c r="IJQ3" s="106"/>
      <c r="IJR3" s="106"/>
      <c r="IJS3" s="106"/>
      <c r="IJT3" s="106"/>
      <c r="IJU3" s="106"/>
      <c r="IJV3" s="106"/>
      <c r="IJW3" s="106"/>
      <c r="IJX3" s="106"/>
      <c r="IJY3" s="106"/>
      <c r="IJZ3" s="106"/>
      <c r="IKA3" s="106"/>
      <c r="IKB3" s="106"/>
      <c r="IKC3" s="106"/>
      <c r="IKD3" s="106"/>
      <c r="IKE3" s="106"/>
      <c r="IKF3" s="106"/>
      <c r="IKG3" s="106"/>
      <c r="IKH3" s="106"/>
      <c r="IKI3" s="106"/>
      <c r="IKJ3" s="106"/>
      <c r="IKK3" s="106"/>
      <c r="IKL3" s="106"/>
      <c r="IKM3" s="106"/>
      <c r="IKN3" s="106"/>
      <c r="IKO3" s="106"/>
      <c r="IKP3" s="106"/>
      <c r="IKQ3" s="106"/>
      <c r="IKR3" s="106"/>
      <c r="IKS3" s="106"/>
      <c r="IKT3" s="106"/>
      <c r="IKU3" s="106"/>
      <c r="IKV3" s="106"/>
      <c r="IKW3" s="106"/>
      <c r="IKX3" s="106"/>
      <c r="IKY3" s="106"/>
      <c r="IKZ3" s="106"/>
      <c r="ILA3" s="106"/>
      <c r="ILB3" s="106"/>
      <c r="ILC3" s="106"/>
      <c r="ILD3" s="106"/>
      <c r="ILE3" s="106"/>
      <c r="ILF3" s="106"/>
      <c r="ILG3" s="106"/>
      <c r="ILH3" s="106"/>
      <c r="ILI3" s="106"/>
      <c r="ILJ3" s="106"/>
      <c r="ILK3" s="106"/>
      <c r="ILL3" s="106"/>
      <c r="ILM3" s="106"/>
      <c r="ILN3" s="106"/>
      <c r="ILO3" s="106"/>
      <c r="ILP3" s="106"/>
      <c r="ILQ3" s="106"/>
      <c r="ILR3" s="106"/>
      <c r="ILS3" s="106"/>
      <c r="ILT3" s="106"/>
      <c r="ILU3" s="106"/>
      <c r="ILV3" s="106"/>
      <c r="ILW3" s="106"/>
      <c r="ILX3" s="106"/>
      <c r="ILY3" s="106"/>
      <c r="ILZ3" s="106"/>
      <c r="IMA3" s="106"/>
      <c r="IMB3" s="106"/>
      <c r="IMC3" s="106"/>
      <c r="IMD3" s="106"/>
      <c r="IME3" s="106"/>
      <c r="IMF3" s="106"/>
      <c r="IMG3" s="106"/>
      <c r="IMH3" s="106"/>
      <c r="IMI3" s="106"/>
      <c r="IMJ3" s="106"/>
      <c r="IMK3" s="106"/>
      <c r="IML3" s="106"/>
      <c r="IMM3" s="106"/>
      <c r="IMN3" s="106"/>
      <c r="IMO3" s="106"/>
      <c r="IMP3" s="106"/>
      <c r="IMQ3" s="106"/>
      <c r="IMR3" s="106"/>
      <c r="IMS3" s="106"/>
      <c r="IMT3" s="106"/>
      <c r="IMU3" s="106"/>
      <c r="IMV3" s="106"/>
      <c r="IMW3" s="106"/>
      <c r="IMX3" s="106"/>
      <c r="IMY3" s="106"/>
      <c r="IMZ3" s="106"/>
      <c r="INA3" s="106"/>
      <c r="INB3" s="106"/>
      <c r="INC3" s="106"/>
      <c r="IND3" s="106"/>
      <c r="INE3" s="106"/>
      <c r="INF3" s="106"/>
      <c r="ING3" s="106"/>
      <c r="INH3" s="106"/>
      <c r="INI3" s="106"/>
      <c r="INJ3" s="106"/>
      <c r="INK3" s="106"/>
      <c r="INL3" s="106"/>
      <c r="INM3" s="106"/>
      <c r="INN3" s="106"/>
      <c r="INO3" s="106"/>
      <c r="INP3" s="106"/>
      <c r="INQ3" s="106"/>
      <c r="INR3" s="106"/>
      <c r="INS3" s="106"/>
      <c r="INT3" s="106"/>
      <c r="INU3" s="106"/>
      <c r="INV3" s="106"/>
      <c r="INW3" s="106"/>
      <c r="INX3" s="106"/>
      <c r="INY3" s="106"/>
      <c r="INZ3" s="106"/>
      <c r="IOA3" s="106"/>
      <c r="IOB3" s="106"/>
      <c r="IOC3" s="106"/>
      <c r="IOD3" s="106"/>
      <c r="IOE3" s="106"/>
      <c r="IOF3" s="106"/>
      <c r="IOG3" s="106"/>
      <c r="IOH3" s="106"/>
      <c r="IOI3" s="106"/>
      <c r="IOJ3" s="106"/>
      <c r="IOK3" s="106"/>
      <c r="IOL3" s="106"/>
      <c r="IOM3" s="106"/>
      <c r="ION3" s="106"/>
      <c r="IOO3" s="106"/>
      <c r="IOP3" s="106"/>
      <c r="IOQ3" s="106"/>
      <c r="IOR3" s="106"/>
      <c r="IOS3" s="106"/>
      <c r="IOT3" s="106"/>
      <c r="IOU3" s="106"/>
      <c r="IOV3" s="106"/>
      <c r="IOW3" s="106"/>
      <c r="IOX3" s="106"/>
      <c r="IOY3" s="106"/>
      <c r="IOZ3" s="106"/>
      <c r="IPA3" s="106"/>
      <c r="IPB3" s="106"/>
      <c r="IPC3" s="106"/>
      <c r="IPD3" s="106"/>
      <c r="IPE3" s="106"/>
      <c r="IPF3" s="106"/>
      <c r="IPG3" s="106"/>
      <c r="IPH3" s="106"/>
      <c r="IPI3" s="106"/>
      <c r="IPJ3" s="106"/>
      <c r="IPK3" s="106"/>
      <c r="IPL3" s="106"/>
      <c r="IPM3" s="106"/>
      <c r="IPN3" s="106"/>
      <c r="IPO3" s="106"/>
      <c r="IPP3" s="106"/>
      <c r="IPQ3" s="106"/>
      <c r="IPR3" s="106"/>
      <c r="IPS3" s="106"/>
      <c r="IPT3" s="106"/>
      <c r="IPU3" s="106"/>
      <c r="IPV3" s="106"/>
      <c r="IPW3" s="106"/>
      <c r="IPX3" s="106"/>
      <c r="IPY3" s="106"/>
      <c r="IPZ3" s="106"/>
      <c r="IQA3" s="106"/>
      <c r="IQB3" s="106"/>
      <c r="IQC3" s="106"/>
      <c r="IQD3" s="106"/>
      <c r="IQE3" s="106"/>
      <c r="IQF3" s="106"/>
      <c r="IQG3" s="106"/>
      <c r="IQH3" s="106"/>
      <c r="IQI3" s="106"/>
      <c r="IQJ3" s="106"/>
      <c r="IQK3" s="106"/>
      <c r="IQL3" s="106"/>
      <c r="IQM3" s="106"/>
      <c r="IQN3" s="106"/>
      <c r="IQO3" s="106"/>
      <c r="IQP3" s="106"/>
      <c r="IQQ3" s="106"/>
      <c r="IQR3" s="106"/>
      <c r="IQS3" s="106"/>
      <c r="IQT3" s="106"/>
      <c r="IQU3" s="106"/>
      <c r="IQV3" s="106"/>
      <c r="IQW3" s="106"/>
      <c r="IQX3" s="106"/>
      <c r="IQY3" s="106"/>
      <c r="IQZ3" s="106"/>
      <c r="IRA3" s="106"/>
      <c r="IRB3" s="106"/>
      <c r="IRC3" s="106"/>
      <c r="IRD3" s="106"/>
      <c r="IRE3" s="106"/>
      <c r="IRF3" s="106"/>
      <c r="IRG3" s="106"/>
      <c r="IRH3" s="106"/>
      <c r="IRI3" s="106"/>
      <c r="IRJ3" s="106"/>
      <c r="IRK3" s="106"/>
      <c r="IRL3" s="106"/>
      <c r="IRM3" s="106"/>
      <c r="IRN3" s="106"/>
      <c r="IRO3" s="106"/>
      <c r="IRP3" s="106"/>
      <c r="IRQ3" s="106"/>
      <c r="IRR3" s="106"/>
      <c r="IRS3" s="106"/>
      <c r="IRT3" s="106"/>
      <c r="IRU3" s="106"/>
      <c r="IRV3" s="106"/>
      <c r="IRW3" s="106"/>
      <c r="IRX3" s="106"/>
      <c r="IRY3" s="106"/>
      <c r="IRZ3" s="106"/>
      <c r="ISA3" s="106"/>
      <c r="ISB3" s="106"/>
      <c r="ISC3" s="106"/>
      <c r="ISD3" s="106"/>
      <c r="ISE3" s="106"/>
      <c r="ISF3" s="106"/>
      <c r="ISG3" s="106"/>
      <c r="ISH3" s="106"/>
      <c r="ISI3" s="106"/>
      <c r="ISJ3" s="106"/>
      <c r="ISK3" s="106"/>
      <c r="ISL3" s="106"/>
      <c r="ISM3" s="106"/>
      <c r="ISN3" s="106"/>
      <c r="ISO3" s="106"/>
      <c r="ISP3" s="106"/>
      <c r="ISQ3" s="106"/>
      <c r="ISR3" s="106"/>
      <c r="ISS3" s="106"/>
      <c r="IST3" s="106"/>
      <c r="ISU3" s="106"/>
      <c r="ISV3" s="106"/>
      <c r="ISW3" s="106"/>
      <c r="ISX3" s="106"/>
      <c r="ISY3" s="106"/>
      <c r="ISZ3" s="106"/>
      <c r="ITA3" s="106"/>
      <c r="ITB3" s="106"/>
      <c r="ITC3" s="106"/>
      <c r="ITD3" s="106"/>
      <c r="ITE3" s="106"/>
      <c r="ITF3" s="106"/>
      <c r="ITG3" s="106"/>
      <c r="ITH3" s="106"/>
      <c r="ITI3" s="106"/>
      <c r="ITJ3" s="106"/>
      <c r="ITK3" s="106"/>
      <c r="ITL3" s="106"/>
      <c r="ITM3" s="106"/>
      <c r="ITN3" s="106"/>
      <c r="ITO3" s="106"/>
      <c r="ITP3" s="106"/>
      <c r="ITQ3" s="106"/>
      <c r="ITR3" s="106"/>
      <c r="ITS3" s="106"/>
      <c r="ITT3" s="106"/>
      <c r="ITU3" s="106"/>
      <c r="ITV3" s="106"/>
      <c r="ITW3" s="106"/>
      <c r="ITX3" s="106"/>
      <c r="ITY3" s="106"/>
      <c r="ITZ3" s="106"/>
      <c r="IUA3" s="106"/>
      <c r="IUB3" s="106"/>
      <c r="IUC3" s="106"/>
      <c r="IUD3" s="106"/>
      <c r="IUE3" s="106"/>
      <c r="IUF3" s="106"/>
      <c r="IUG3" s="106"/>
      <c r="IUH3" s="106"/>
      <c r="IUI3" s="106"/>
      <c r="IUJ3" s="106"/>
      <c r="IUK3" s="106"/>
      <c r="IUL3" s="106"/>
      <c r="IUM3" s="106"/>
      <c r="IUN3" s="106"/>
      <c r="IUO3" s="106"/>
      <c r="IUP3" s="106"/>
      <c r="IUQ3" s="106"/>
      <c r="IUR3" s="106"/>
      <c r="IUS3" s="106"/>
      <c r="IUT3" s="106"/>
      <c r="IUU3" s="106"/>
      <c r="IUV3" s="106"/>
      <c r="IUW3" s="106"/>
      <c r="IUX3" s="106"/>
      <c r="IUY3" s="106"/>
      <c r="IUZ3" s="106"/>
      <c r="IVA3" s="106"/>
      <c r="IVB3" s="106"/>
      <c r="IVC3" s="106"/>
      <c r="IVD3" s="106"/>
      <c r="IVE3" s="106"/>
      <c r="IVF3" s="106"/>
      <c r="IVG3" s="106"/>
      <c r="IVH3" s="106"/>
      <c r="IVI3" s="106"/>
      <c r="IVJ3" s="106"/>
      <c r="IVK3" s="106"/>
      <c r="IVL3" s="106"/>
      <c r="IVM3" s="106"/>
      <c r="IVN3" s="106"/>
      <c r="IVO3" s="106"/>
      <c r="IVP3" s="106"/>
      <c r="IVQ3" s="106"/>
      <c r="IVR3" s="106"/>
      <c r="IVS3" s="106"/>
      <c r="IVT3" s="106"/>
      <c r="IVU3" s="106"/>
      <c r="IVV3" s="106"/>
      <c r="IVW3" s="106"/>
      <c r="IVX3" s="106"/>
      <c r="IVY3" s="106"/>
      <c r="IVZ3" s="106"/>
      <c r="IWA3" s="106"/>
      <c r="IWB3" s="106"/>
      <c r="IWC3" s="106"/>
      <c r="IWD3" s="106"/>
      <c r="IWE3" s="106"/>
      <c r="IWF3" s="106"/>
      <c r="IWG3" s="106"/>
      <c r="IWH3" s="106"/>
      <c r="IWI3" s="106"/>
      <c r="IWJ3" s="106"/>
      <c r="IWK3" s="106"/>
      <c r="IWL3" s="106"/>
      <c r="IWM3" s="106"/>
      <c r="IWN3" s="106"/>
      <c r="IWO3" s="106"/>
      <c r="IWP3" s="106"/>
      <c r="IWQ3" s="106"/>
      <c r="IWR3" s="106"/>
      <c r="IWS3" s="106"/>
      <c r="IWT3" s="106"/>
      <c r="IWU3" s="106"/>
      <c r="IWV3" s="106"/>
      <c r="IWW3" s="106"/>
      <c r="IWX3" s="106"/>
      <c r="IWY3" s="106"/>
      <c r="IWZ3" s="106"/>
      <c r="IXA3" s="106"/>
      <c r="IXB3" s="106"/>
      <c r="IXC3" s="106"/>
      <c r="IXD3" s="106"/>
      <c r="IXE3" s="106"/>
      <c r="IXF3" s="106"/>
      <c r="IXG3" s="106"/>
      <c r="IXH3" s="106"/>
      <c r="IXI3" s="106"/>
      <c r="IXJ3" s="106"/>
      <c r="IXK3" s="106"/>
      <c r="IXL3" s="106"/>
      <c r="IXM3" s="106"/>
      <c r="IXN3" s="106"/>
      <c r="IXO3" s="106"/>
      <c r="IXP3" s="106"/>
      <c r="IXQ3" s="106"/>
      <c r="IXR3" s="106"/>
      <c r="IXS3" s="106"/>
      <c r="IXT3" s="106"/>
      <c r="IXU3" s="106"/>
      <c r="IXV3" s="106"/>
      <c r="IXW3" s="106"/>
      <c r="IXX3" s="106"/>
      <c r="IXY3" s="106"/>
      <c r="IXZ3" s="106"/>
      <c r="IYA3" s="106"/>
      <c r="IYB3" s="106"/>
      <c r="IYC3" s="106"/>
      <c r="IYD3" s="106"/>
      <c r="IYE3" s="106"/>
      <c r="IYF3" s="106"/>
      <c r="IYG3" s="106"/>
      <c r="IYH3" s="106"/>
      <c r="IYI3" s="106"/>
      <c r="IYJ3" s="106"/>
      <c r="IYK3" s="106"/>
      <c r="IYL3" s="106"/>
      <c r="IYM3" s="106"/>
      <c r="IYN3" s="106"/>
      <c r="IYO3" s="106"/>
      <c r="IYP3" s="106"/>
      <c r="IYQ3" s="106"/>
      <c r="IYR3" s="106"/>
      <c r="IYS3" s="106"/>
      <c r="IYT3" s="106"/>
      <c r="IYU3" s="106"/>
      <c r="IYV3" s="106"/>
      <c r="IYW3" s="106"/>
      <c r="IYX3" s="106"/>
      <c r="IYY3" s="106"/>
      <c r="IYZ3" s="106"/>
      <c r="IZA3" s="106"/>
      <c r="IZB3" s="106"/>
      <c r="IZC3" s="106"/>
      <c r="IZD3" s="106"/>
      <c r="IZE3" s="106"/>
      <c r="IZF3" s="106"/>
      <c r="IZG3" s="106"/>
      <c r="IZH3" s="106"/>
      <c r="IZI3" s="106"/>
      <c r="IZJ3" s="106"/>
      <c r="IZK3" s="106"/>
      <c r="IZL3" s="106"/>
      <c r="IZM3" s="106"/>
      <c r="IZN3" s="106"/>
      <c r="IZO3" s="106"/>
      <c r="IZP3" s="106"/>
      <c r="IZQ3" s="106"/>
      <c r="IZR3" s="106"/>
      <c r="IZS3" s="106"/>
      <c r="IZT3" s="106"/>
      <c r="IZU3" s="106"/>
      <c r="IZV3" s="106"/>
      <c r="IZW3" s="106"/>
      <c r="IZX3" s="106"/>
      <c r="IZY3" s="106"/>
      <c r="IZZ3" s="106"/>
      <c r="JAA3" s="106"/>
      <c r="JAB3" s="106"/>
      <c r="JAC3" s="106"/>
      <c r="JAD3" s="106"/>
      <c r="JAE3" s="106"/>
      <c r="JAF3" s="106"/>
      <c r="JAG3" s="106"/>
      <c r="JAH3" s="106"/>
      <c r="JAI3" s="106"/>
      <c r="JAJ3" s="106"/>
      <c r="JAK3" s="106"/>
      <c r="JAL3" s="106"/>
      <c r="JAM3" s="106"/>
      <c r="JAN3" s="106"/>
      <c r="JAO3" s="106"/>
      <c r="JAP3" s="106"/>
      <c r="JAQ3" s="106"/>
      <c r="JAR3" s="106"/>
      <c r="JAS3" s="106"/>
      <c r="JAT3" s="106"/>
      <c r="JAU3" s="106"/>
      <c r="JAV3" s="106"/>
      <c r="JAW3" s="106"/>
      <c r="JAX3" s="106"/>
      <c r="JAY3" s="106"/>
      <c r="JAZ3" s="106"/>
      <c r="JBA3" s="106"/>
      <c r="JBB3" s="106"/>
      <c r="JBC3" s="106"/>
      <c r="JBD3" s="106"/>
      <c r="JBE3" s="106"/>
      <c r="JBF3" s="106"/>
      <c r="JBG3" s="106"/>
      <c r="JBH3" s="106"/>
      <c r="JBI3" s="106"/>
      <c r="JBJ3" s="106"/>
      <c r="JBK3" s="106"/>
      <c r="JBL3" s="106"/>
      <c r="JBM3" s="106"/>
      <c r="JBN3" s="106"/>
      <c r="JBO3" s="106"/>
      <c r="JBP3" s="106"/>
      <c r="JBQ3" s="106"/>
      <c r="JBR3" s="106"/>
      <c r="JBS3" s="106"/>
      <c r="JBT3" s="106"/>
      <c r="JBU3" s="106"/>
      <c r="JBV3" s="106"/>
      <c r="JBW3" s="106"/>
      <c r="JBX3" s="106"/>
      <c r="JBY3" s="106"/>
      <c r="JBZ3" s="106"/>
      <c r="JCA3" s="106"/>
      <c r="JCB3" s="106"/>
      <c r="JCC3" s="106"/>
      <c r="JCD3" s="106"/>
      <c r="JCE3" s="106"/>
      <c r="JCF3" s="106"/>
      <c r="JCG3" s="106"/>
      <c r="JCH3" s="106"/>
      <c r="JCI3" s="106"/>
      <c r="JCJ3" s="106"/>
      <c r="JCK3" s="106"/>
      <c r="JCL3" s="106"/>
      <c r="JCM3" s="106"/>
      <c r="JCN3" s="106"/>
      <c r="JCO3" s="106"/>
      <c r="JCP3" s="106"/>
      <c r="JCQ3" s="106"/>
      <c r="JCR3" s="106"/>
      <c r="JCS3" s="106"/>
      <c r="JCT3" s="106"/>
      <c r="JCU3" s="106"/>
      <c r="JCV3" s="106"/>
      <c r="JCW3" s="106"/>
      <c r="JCX3" s="106"/>
      <c r="JCY3" s="106"/>
      <c r="JCZ3" s="106"/>
      <c r="JDA3" s="106"/>
      <c r="JDB3" s="106"/>
      <c r="JDC3" s="106"/>
      <c r="JDD3" s="106"/>
      <c r="JDE3" s="106"/>
      <c r="JDF3" s="106"/>
      <c r="JDG3" s="106"/>
      <c r="JDH3" s="106"/>
      <c r="JDI3" s="106"/>
      <c r="JDJ3" s="106"/>
      <c r="JDK3" s="106"/>
      <c r="JDL3" s="106"/>
      <c r="JDM3" s="106"/>
      <c r="JDN3" s="106"/>
      <c r="JDO3" s="106"/>
      <c r="JDP3" s="106"/>
      <c r="JDQ3" s="106"/>
      <c r="JDR3" s="106"/>
      <c r="JDS3" s="106"/>
      <c r="JDT3" s="106"/>
      <c r="JDU3" s="106"/>
      <c r="JDV3" s="106"/>
      <c r="JDW3" s="106"/>
      <c r="JDX3" s="106"/>
      <c r="JDY3" s="106"/>
      <c r="JDZ3" s="106"/>
      <c r="JEA3" s="106"/>
      <c r="JEB3" s="106"/>
      <c r="JEC3" s="106"/>
      <c r="JED3" s="106"/>
      <c r="JEE3" s="106"/>
      <c r="JEF3" s="106"/>
      <c r="JEG3" s="106"/>
      <c r="JEH3" s="106"/>
      <c r="JEI3" s="106"/>
      <c r="JEJ3" s="106"/>
      <c r="JEK3" s="106"/>
      <c r="JEL3" s="106"/>
      <c r="JEM3" s="106"/>
      <c r="JEN3" s="106"/>
      <c r="JEO3" s="106"/>
      <c r="JEP3" s="106"/>
      <c r="JEQ3" s="106"/>
      <c r="JER3" s="106"/>
      <c r="JES3" s="106"/>
      <c r="JET3" s="106"/>
      <c r="JEU3" s="106"/>
      <c r="JEV3" s="106"/>
      <c r="JEW3" s="106"/>
      <c r="JEX3" s="106"/>
      <c r="JEY3" s="106"/>
      <c r="JEZ3" s="106"/>
      <c r="JFA3" s="106"/>
      <c r="JFB3" s="106"/>
      <c r="JFC3" s="106"/>
      <c r="JFD3" s="106"/>
      <c r="JFE3" s="106"/>
      <c r="JFF3" s="106"/>
      <c r="JFG3" s="106"/>
      <c r="JFH3" s="106"/>
      <c r="JFI3" s="106"/>
      <c r="JFJ3" s="106"/>
      <c r="JFK3" s="106"/>
      <c r="JFL3" s="106"/>
      <c r="JFM3" s="106"/>
      <c r="JFN3" s="106"/>
      <c r="JFO3" s="106"/>
      <c r="JFP3" s="106"/>
      <c r="JFQ3" s="106"/>
      <c r="JFR3" s="106"/>
      <c r="JFS3" s="106"/>
      <c r="JFT3" s="106"/>
      <c r="JFU3" s="106"/>
      <c r="JFV3" s="106"/>
      <c r="JFW3" s="106"/>
      <c r="JFX3" s="106"/>
      <c r="JFY3" s="106"/>
      <c r="JFZ3" s="106"/>
      <c r="JGA3" s="106"/>
      <c r="JGB3" s="106"/>
      <c r="JGC3" s="106"/>
      <c r="JGD3" s="106"/>
      <c r="JGE3" s="106"/>
      <c r="JGF3" s="106"/>
      <c r="JGG3" s="106"/>
      <c r="JGH3" s="106"/>
      <c r="JGI3" s="106"/>
      <c r="JGJ3" s="106"/>
      <c r="JGK3" s="106"/>
      <c r="JGL3" s="106"/>
      <c r="JGM3" s="106"/>
      <c r="JGN3" s="106"/>
      <c r="JGO3" s="106"/>
      <c r="JGP3" s="106"/>
      <c r="JGQ3" s="106"/>
      <c r="JGR3" s="106"/>
      <c r="JGS3" s="106"/>
      <c r="JGT3" s="106"/>
      <c r="JGU3" s="106"/>
      <c r="JGV3" s="106"/>
      <c r="JGW3" s="106"/>
      <c r="JGX3" s="106"/>
      <c r="JGY3" s="106"/>
      <c r="JGZ3" s="106"/>
      <c r="JHA3" s="106"/>
      <c r="JHB3" s="106"/>
      <c r="JHC3" s="106"/>
      <c r="JHD3" s="106"/>
      <c r="JHE3" s="106"/>
      <c r="JHF3" s="106"/>
      <c r="JHG3" s="106"/>
      <c r="JHH3" s="106"/>
      <c r="JHI3" s="106"/>
      <c r="JHJ3" s="106"/>
      <c r="JHK3" s="106"/>
      <c r="JHL3" s="106"/>
      <c r="JHM3" s="106"/>
      <c r="JHN3" s="106"/>
      <c r="JHO3" s="106"/>
      <c r="JHP3" s="106"/>
      <c r="JHQ3" s="106"/>
      <c r="JHR3" s="106"/>
      <c r="JHS3" s="106"/>
      <c r="JHT3" s="106"/>
      <c r="JHU3" s="106"/>
      <c r="JHV3" s="106"/>
      <c r="JHW3" s="106"/>
      <c r="JHX3" s="106"/>
      <c r="JHY3" s="106"/>
      <c r="JHZ3" s="106"/>
      <c r="JIA3" s="106"/>
      <c r="JIB3" s="106"/>
      <c r="JIC3" s="106"/>
      <c r="JID3" s="106"/>
      <c r="JIE3" s="106"/>
      <c r="JIF3" s="106"/>
      <c r="JIG3" s="106"/>
      <c r="JIH3" s="106"/>
      <c r="JII3" s="106"/>
      <c r="JIJ3" s="106"/>
      <c r="JIK3" s="106"/>
      <c r="JIL3" s="106"/>
      <c r="JIM3" s="106"/>
      <c r="JIN3" s="106"/>
      <c r="JIO3" s="106"/>
      <c r="JIP3" s="106"/>
      <c r="JIQ3" s="106"/>
      <c r="JIR3" s="106"/>
      <c r="JIS3" s="106"/>
      <c r="JIT3" s="106"/>
      <c r="JIU3" s="106"/>
      <c r="JIV3" s="106"/>
      <c r="JIW3" s="106"/>
      <c r="JIX3" s="106"/>
      <c r="JIY3" s="106"/>
      <c r="JIZ3" s="106"/>
      <c r="JJA3" s="106"/>
      <c r="JJB3" s="106"/>
      <c r="JJC3" s="106"/>
      <c r="JJD3" s="106"/>
      <c r="JJE3" s="106"/>
      <c r="JJF3" s="106"/>
      <c r="JJG3" s="106"/>
      <c r="JJH3" s="106"/>
      <c r="JJI3" s="106"/>
      <c r="JJJ3" s="106"/>
      <c r="JJK3" s="106"/>
      <c r="JJL3" s="106"/>
      <c r="JJM3" s="106"/>
      <c r="JJN3" s="106"/>
      <c r="JJO3" s="106"/>
      <c r="JJP3" s="106"/>
      <c r="JJQ3" s="106"/>
      <c r="JJR3" s="106"/>
      <c r="JJS3" s="106"/>
      <c r="JJT3" s="106"/>
      <c r="JJU3" s="106"/>
      <c r="JJV3" s="106"/>
      <c r="JJW3" s="106"/>
      <c r="JJX3" s="106"/>
      <c r="JJY3" s="106"/>
      <c r="JJZ3" s="106"/>
      <c r="JKA3" s="106"/>
      <c r="JKB3" s="106"/>
      <c r="JKC3" s="106"/>
      <c r="JKD3" s="106"/>
      <c r="JKE3" s="106"/>
      <c r="JKF3" s="106"/>
      <c r="JKG3" s="106"/>
      <c r="JKH3" s="106"/>
      <c r="JKI3" s="106"/>
      <c r="JKJ3" s="106"/>
      <c r="JKK3" s="106"/>
      <c r="JKL3" s="106"/>
      <c r="JKM3" s="106"/>
      <c r="JKN3" s="106"/>
      <c r="JKO3" s="106"/>
      <c r="JKP3" s="106"/>
      <c r="JKQ3" s="106"/>
      <c r="JKR3" s="106"/>
      <c r="JKS3" s="106"/>
      <c r="JKT3" s="106"/>
      <c r="JKU3" s="106"/>
      <c r="JKV3" s="106"/>
      <c r="JKW3" s="106"/>
      <c r="JKX3" s="106"/>
      <c r="JKY3" s="106"/>
      <c r="JKZ3" s="106"/>
      <c r="JLA3" s="106"/>
      <c r="JLB3" s="106"/>
      <c r="JLC3" s="106"/>
      <c r="JLD3" s="106"/>
      <c r="JLE3" s="106"/>
      <c r="JLF3" s="106"/>
      <c r="JLG3" s="106"/>
      <c r="JLH3" s="106"/>
      <c r="JLI3" s="106"/>
      <c r="JLJ3" s="106"/>
      <c r="JLK3" s="106"/>
      <c r="JLL3" s="106"/>
      <c r="JLM3" s="106"/>
      <c r="JLN3" s="106"/>
      <c r="JLO3" s="106"/>
      <c r="JLP3" s="106"/>
      <c r="JLQ3" s="106"/>
      <c r="JLR3" s="106"/>
      <c r="JLS3" s="106"/>
      <c r="JLT3" s="106"/>
      <c r="JLU3" s="106"/>
      <c r="JLV3" s="106"/>
      <c r="JLW3" s="106"/>
      <c r="JLX3" s="106"/>
      <c r="JLY3" s="106"/>
      <c r="JLZ3" s="106"/>
      <c r="JMA3" s="106"/>
      <c r="JMB3" s="106"/>
      <c r="JMC3" s="106"/>
      <c r="JMD3" s="106"/>
      <c r="JME3" s="106"/>
      <c r="JMF3" s="106"/>
      <c r="JMG3" s="106"/>
      <c r="JMH3" s="106"/>
      <c r="JMI3" s="106"/>
      <c r="JMJ3" s="106"/>
      <c r="JMK3" s="106"/>
      <c r="JML3" s="106"/>
      <c r="JMM3" s="106"/>
      <c r="JMN3" s="106"/>
      <c r="JMO3" s="106"/>
      <c r="JMP3" s="106"/>
      <c r="JMQ3" s="106"/>
      <c r="JMR3" s="106"/>
      <c r="JMS3" s="106"/>
      <c r="JMT3" s="106"/>
      <c r="JMU3" s="106"/>
      <c r="JMV3" s="106"/>
      <c r="JMW3" s="106"/>
      <c r="JMX3" s="106"/>
      <c r="JMY3" s="106"/>
      <c r="JMZ3" s="106"/>
      <c r="JNA3" s="106"/>
      <c r="JNB3" s="106"/>
      <c r="JNC3" s="106"/>
      <c r="JND3" s="106"/>
      <c r="JNE3" s="106"/>
      <c r="JNF3" s="106"/>
      <c r="JNG3" s="106"/>
      <c r="JNH3" s="106"/>
      <c r="JNI3" s="106"/>
      <c r="JNJ3" s="106"/>
      <c r="JNK3" s="106"/>
      <c r="JNL3" s="106"/>
      <c r="JNM3" s="106"/>
      <c r="JNN3" s="106"/>
      <c r="JNO3" s="106"/>
      <c r="JNP3" s="106"/>
      <c r="JNQ3" s="106"/>
      <c r="JNR3" s="106"/>
      <c r="JNS3" s="106"/>
      <c r="JNT3" s="106"/>
      <c r="JNU3" s="106"/>
      <c r="JNV3" s="106"/>
      <c r="JNW3" s="106"/>
      <c r="JNX3" s="106"/>
      <c r="JNY3" s="106"/>
      <c r="JNZ3" s="106"/>
      <c r="JOA3" s="106"/>
      <c r="JOB3" s="106"/>
      <c r="JOC3" s="106"/>
      <c r="JOD3" s="106"/>
      <c r="JOE3" s="106"/>
      <c r="JOF3" s="106"/>
      <c r="JOG3" s="106"/>
      <c r="JOH3" s="106"/>
      <c r="JOI3" s="106"/>
      <c r="JOJ3" s="106"/>
      <c r="JOK3" s="106"/>
      <c r="JOL3" s="106"/>
      <c r="JOM3" s="106"/>
      <c r="JON3" s="106"/>
      <c r="JOO3" s="106"/>
      <c r="JOP3" s="106"/>
      <c r="JOQ3" s="106"/>
      <c r="JOR3" s="106"/>
      <c r="JOS3" s="106"/>
      <c r="JOT3" s="106"/>
      <c r="JOU3" s="106"/>
      <c r="JOV3" s="106"/>
      <c r="JOW3" s="106"/>
      <c r="JOX3" s="106"/>
      <c r="JOY3" s="106"/>
      <c r="JOZ3" s="106"/>
      <c r="JPA3" s="106"/>
      <c r="JPB3" s="106"/>
      <c r="JPC3" s="106"/>
      <c r="JPD3" s="106"/>
      <c r="JPE3" s="106"/>
      <c r="JPF3" s="106"/>
      <c r="JPG3" s="106"/>
      <c r="JPH3" s="106"/>
      <c r="JPI3" s="106"/>
      <c r="JPJ3" s="106"/>
      <c r="JPK3" s="106"/>
      <c r="JPL3" s="106"/>
      <c r="JPM3" s="106"/>
      <c r="JPN3" s="106"/>
      <c r="JPO3" s="106"/>
      <c r="JPP3" s="106"/>
      <c r="JPQ3" s="106"/>
      <c r="JPR3" s="106"/>
      <c r="JPS3" s="106"/>
      <c r="JPT3" s="106"/>
      <c r="JPU3" s="106"/>
      <c r="JPV3" s="106"/>
      <c r="JPW3" s="106"/>
      <c r="JPX3" s="106"/>
      <c r="JPY3" s="106"/>
      <c r="JPZ3" s="106"/>
      <c r="JQA3" s="106"/>
      <c r="JQB3" s="106"/>
      <c r="JQC3" s="106"/>
      <c r="JQD3" s="106"/>
      <c r="JQE3" s="106"/>
      <c r="JQF3" s="106"/>
      <c r="JQG3" s="106"/>
      <c r="JQH3" s="106"/>
      <c r="JQI3" s="106"/>
      <c r="JQJ3" s="106"/>
      <c r="JQK3" s="106"/>
      <c r="JQL3" s="106"/>
      <c r="JQM3" s="106"/>
      <c r="JQN3" s="106"/>
      <c r="JQO3" s="106"/>
      <c r="JQP3" s="106"/>
      <c r="JQQ3" s="106"/>
      <c r="JQR3" s="106"/>
      <c r="JQS3" s="106"/>
      <c r="JQT3" s="106"/>
      <c r="JQU3" s="106"/>
      <c r="JQV3" s="106"/>
      <c r="JQW3" s="106"/>
      <c r="JQX3" s="106"/>
      <c r="JQY3" s="106"/>
      <c r="JQZ3" s="106"/>
      <c r="JRA3" s="106"/>
      <c r="JRB3" s="106"/>
      <c r="JRC3" s="106"/>
      <c r="JRD3" s="106"/>
      <c r="JRE3" s="106"/>
      <c r="JRF3" s="106"/>
      <c r="JRG3" s="106"/>
      <c r="JRH3" s="106"/>
      <c r="JRI3" s="106"/>
      <c r="JRJ3" s="106"/>
      <c r="JRK3" s="106"/>
      <c r="JRL3" s="106"/>
      <c r="JRM3" s="106"/>
      <c r="JRN3" s="106"/>
      <c r="JRO3" s="106"/>
      <c r="JRP3" s="106"/>
      <c r="JRQ3" s="106"/>
      <c r="JRR3" s="106"/>
      <c r="JRS3" s="106"/>
      <c r="JRT3" s="106"/>
      <c r="JRU3" s="106"/>
      <c r="JRV3" s="106"/>
      <c r="JRW3" s="106"/>
      <c r="JRX3" s="106"/>
      <c r="JRY3" s="106"/>
      <c r="JRZ3" s="106"/>
      <c r="JSA3" s="106"/>
      <c r="JSB3" s="106"/>
      <c r="JSC3" s="106"/>
      <c r="JSD3" s="106"/>
      <c r="JSE3" s="106"/>
      <c r="JSF3" s="106"/>
      <c r="JSG3" s="106"/>
      <c r="JSH3" s="106"/>
      <c r="JSI3" s="106"/>
      <c r="JSJ3" s="106"/>
      <c r="JSK3" s="106"/>
      <c r="JSL3" s="106"/>
      <c r="JSM3" s="106"/>
      <c r="JSN3" s="106"/>
      <c r="JSO3" s="106"/>
      <c r="JSP3" s="106"/>
      <c r="JSQ3" s="106"/>
      <c r="JSR3" s="106"/>
      <c r="JSS3" s="106"/>
      <c r="JST3" s="106"/>
      <c r="JSU3" s="106"/>
      <c r="JSV3" s="106"/>
      <c r="JSW3" s="106"/>
      <c r="JSX3" s="106"/>
      <c r="JSY3" s="106"/>
      <c r="JSZ3" s="106"/>
      <c r="JTA3" s="106"/>
      <c r="JTB3" s="106"/>
      <c r="JTC3" s="106"/>
      <c r="JTD3" s="106"/>
      <c r="JTE3" s="106"/>
      <c r="JTF3" s="106"/>
      <c r="JTG3" s="106"/>
      <c r="JTH3" s="106"/>
      <c r="JTI3" s="106"/>
      <c r="JTJ3" s="106"/>
      <c r="JTK3" s="106"/>
      <c r="JTL3" s="106"/>
      <c r="JTM3" s="106"/>
      <c r="JTN3" s="106"/>
      <c r="JTO3" s="106"/>
      <c r="JTP3" s="106"/>
      <c r="JTQ3" s="106"/>
      <c r="JTR3" s="106"/>
      <c r="JTS3" s="106"/>
      <c r="JTT3" s="106"/>
      <c r="JTU3" s="106"/>
      <c r="JTV3" s="106"/>
      <c r="JTW3" s="106"/>
      <c r="JTX3" s="106"/>
      <c r="JTY3" s="106"/>
      <c r="JTZ3" s="106"/>
      <c r="JUA3" s="106"/>
      <c r="JUB3" s="106"/>
      <c r="JUC3" s="106"/>
      <c r="JUD3" s="106"/>
      <c r="JUE3" s="106"/>
      <c r="JUF3" s="106"/>
      <c r="JUG3" s="106"/>
      <c r="JUH3" s="106"/>
      <c r="JUI3" s="106"/>
      <c r="JUJ3" s="106"/>
      <c r="JUK3" s="106"/>
      <c r="JUL3" s="106"/>
      <c r="JUM3" s="106"/>
      <c r="JUN3" s="106"/>
      <c r="JUO3" s="106"/>
      <c r="JUP3" s="106"/>
      <c r="JUQ3" s="106"/>
      <c r="JUR3" s="106"/>
      <c r="JUS3" s="106"/>
      <c r="JUT3" s="106"/>
      <c r="JUU3" s="106"/>
      <c r="JUV3" s="106"/>
      <c r="JUW3" s="106"/>
      <c r="JUX3" s="106"/>
      <c r="JUY3" s="106"/>
      <c r="JUZ3" s="106"/>
      <c r="JVA3" s="106"/>
      <c r="JVB3" s="106"/>
      <c r="JVC3" s="106"/>
      <c r="JVD3" s="106"/>
      <c r="JVE3" s="106"/>
      <c r="JVF3" s="106"/>
      <c r="JVG3" s="106"/>
      <c r="JVH3" s="106"/>
      <c r="JVI3" s="106"/>
      <c r="JVJ3" s="106"/>
      <c r="JVK3" s="106"/>
      <c r="JVL3" s="106"/>
      <c r="JVM3" s="106"/>
      <c r="JVN3" s="106"/>
      <c r="JVO3" s="106"/>
      <c r="JVP3" s="106"/>
      <c r="JVQ3" s="106"/>
      <c r="JVR3" s="106"/>
      <c r="JVS3" s="106"/>
      <c r="JVT3" s="106"/>
      <c r="JVU3" s="106"/>
      <c r="JVV3" s="106"/>
      <c r="JVW3" s="106"/>
      <c r="JVX3" s="106"/>
      <c r="JVY3" s="106"/>
      <c r="JVZ3" s="106"/>
      <c r="JWA3" s="106"/>
      <c r="JWB3" s="106"/>
      <c r="JWC3" s="106"/>
      <c r="JWD3" s="106"/>
      <c r="JWE3" s="106"/>
      <c r="JWF3" s="106"/>
      <c r="JWG3" s="106"/>
      <c r="JWH3" s="106"/>
      <c r="JWI3" s="106"/>
      <c r="JWJ3" s="106"/>
      <c r="JWK3" s="106"/>
      <c r="JWL3" s="106"/>
      <c r="JWM3" s="106"/>
      <c r="JWN3" s="106"/>
      <c r="JWO3" s="106"/>
      <c r="JWP3" s="106"/>
      <c r="JWQ3" s="106"/>
      <c r="JWR3" s="106"/>
      <c r="JWS3" s="106"/>
      <c r="JWT3" s="106"/>
      <c r="JWU3" s="106"/>
      <c r="JWV3" s="106"/>
      <c r="JWW3" s="106"/>
      <c r="JWX3" s="106"/>
      <c r="JWY3" s="106"/>
      <c r="JWZ3" s="106"/>
      <c r="JXA3" s="106"/>
      <c r="JXB3" s="106"/>
      <c r="JXC3" s="106"/>
      <c r="JXD3" s="106"/>
      <c r="JXE3" s="106"/>
      <c r="JXF3" s="106"/>
      <c r="JXG3" s="106"/>
      <c r="JXH3" s="106"/>
      <c r="JXI3" s="106"/>
      <c r="JXJ3" s="106"/>
      <c r="JXK3" s="106"/>
      <c r="JXL3" s="106"/>
      <c r="JXM3" s="106"/>
      <c r="JXN3" s="106"/>
      <c r="JXO3" s="106"/>
      <c r="JXP3" s="106"/>
      <c r="JXQ3" s="106"/>
      <c r="JXR3" s="106"/>
      <c r="JXS3" s="106"/>
      <c r="JXT3" s="106"/>
      <c r="JXU3" s="106"/>
      <c r="JXV3" s="106"/>
      <c r="JXW3" s="106"/>
      <c r="JXX3" s="106"/>
      <c r="JXY3" s="106"/>
      <c r="JXZ3" s="106"/>
      <c r="JYA3" s="106"/>
      <c r="JYB3" s="106"/>
      <c r="JYC3" s="106"/>
      <c r="JYD3" s="106"/>
      <c r="JYE3" s="106"/>
      <c r="JYF3" s="106"/>
      <c r="JYG3" s="106"/>
      <c r="JYH3" s="106"/>
      <c r="JYI3" s="106"/>
      <c r="JYJ3" s="106"/>
      <c r="JYK3" s="106"/>
      <c r="JYL3" s="106"/>
      <c r="JYM3" s="106"/>
      <c r="JYN3" s="106"/>
      <c r="JYO3" s="106"/>
      <c r="JYP3" s="106"/>
      <c r="JYQ3" s="106"/>
      <c r="JYR3" s="106"/>
      <c r="JYS3" s="106"/>
      <c r="JYT3" s="106"/>
      <c r="JYU3" s="106"/>
      <c r="JYV3" s="106"/>
      <c r="JYW3" s="106"/>
      <c r="JYX3" s="106"/>
      <c r="JYY3" s="106"/>
      <c r="JYZ3" s="106"/>
      <c r="JZA3" s="106"/>
      <c r="JZB3" s="106"/>
      <c r="JZC3" s="106"/>
      <c r="JZD3" s="106"/>
      <c r="JZE3" s="106"/>
      <c r="JZF3" s="106"/>
      <c r="JZG3" s="106"/>
      <c r="JZH3" s="106"/>
      <c r="JZI3" s="106"/>
      <c r="JZJ3" s="106"/>
      <c r="JZK3" s="106"/>
      <c r="JZL3" s="106"/>
      <c r="JZM3" s="106"/>
      <c r="JZN3" s="106"/>
      <c r="JZO3" s="106"/>
      <c r="JZP3" s="106"/>
      <c r="JZQ3" s="106"/>
      <c r="JZR3" s="106"/>
      <c r="JZS3" s="106"/>
      <c r="JZT3" s="106"/>
      <c r="JZU3" s="106"/>
      <c r="JZV3" s="106"/>
      <c r="JZW3" s="106"/>
      <c r="JZX3" s="106"/>
      <c r="JZY3" s="106"/>
      <c r="JZZ3" s="106"/>
      <c r="KAA3" s="106"/>
      <c r="KAB3" s="106"/>
      <c r="KAC3" s="106"/>
      <c r="KAD3" s="106"/>
      <c r="KAE3" s="106"/>
      <c r="KAF3" s="106"/>
      <c r="KAG3" s="106"/>
      <c r="KAH3" s="106"/>
      <c r="KAI3" s="106"/>
      <c r="KAJ3" s="106"/>
      <c r="KAK3" s="106"/>
      <c r="KAL3" s="106"/>
      <c r="KAM3" s="106"/>
      <c r="KAN3" s="106"/>
      <c r="KAO3" s="106"/>
      <c r="KAP3" s="106"/>
      <c r="KAQ3" s="106"/>
      <c r="KAR3" s="106"/>
      <c r="KAS3" s="106"/>
      <c r="KAT3" s="106"/>
      <c r="KAU3" s="106"/>
      <c r="KAV3" s="106"/>
      <c r="KAW3" s="106"/>
      <c r="KAX3" s="106"/>
      <c r="KAY3" s="106"/>
      <c r="KAZ3" s="106"/>
      <c r="KBA3" s="106"/>
      <c r="KBB3" s="106"/>
      <c r="KBC3" s="106"/>
      <c r="KBD3" s="106"/>
      <c r="KBE3" s="106"/>
      <c r="KBF3" s="106"/>
      <c r="KBG3" s="106"/>
      <c r="KBH3" s="106"/>
      <c r="KBI3" s="106"/>
      <c r="KBJ3" s="106"/>
      <c r="KBK3" s="106"/>
      <c r="KBL3" s="106"/>
      <c r="KBM3" s="106"/>
      <c r="KBN3" s="106"/>
      <c r="KBO3" s="106"/>
      <c r="KBP3" s="106"/>
      <c r="KBQ3" s="106"/>
      <c r="KBR3" s="106"/>
      <c r="KBS3" s="106"/>
      <c r="KBT3" s="106"/>
      <c r="KBU3" s="106"/>
      <c r="KBV3" s="106"/>
      <c r="KBW3" s="106"/>
      <c r="KBX3" s="106"/>
      <c r="KBY3" s="106"/>
      <c r="KBZ3" s="106"/>
      <c r="KCA3" s="106"/>
      <c r="KCB3" s="106"/>
      <c r="KCC3" s="106"/>
      <c r="KCD3" s="106"/>
      <c r="KCE3" s="106"/>
      <c r="KCF3" s="106"/>
      <c r="KCG3" s="106"/>
      <c r="KCH3" s="106"/>
      <c r="KCI3" s="106"/>
      <c r="KCJ3" s="106"/>
      <c r="KCK3" s="106"/>
      <c r="KCL3" s="106"/>
      <c r="KCM3" s="106"/>
      <c r="KCN3" s="106"/>
      <c r="KCO3" s="106"/>
      <c r="KCP3" s="106"/>
      <c r="KCQ3" s="106"/>
      <c r="KCR3" s="106"/>
      <c r="KCS3" s="106"/>
      <c r="KCT3" s="106"/>
      <c r="KCU3" s="106"/>
      <c r="KCV3" s="106"/>
      <c r="KCW3" s="106"/>
      <c r="KCX3" s="106"/>
      <c r="KCY3" s="106"/>
      <c r="KCZ3" s="106"/>
      <c r="KDA3" s="106"/>
      <c r="KDB3" s="106"/>
      <c r="KDC3" s="106"/>
      <c r="KDD3" s="106"/>
      <c r="KDE3" s="106"/>
      <c r="KDF3" s="106"/>
      <c r="KDG3" s="106"/>
      <c r="KDH3" s="106"/>
      <c r="KDI3" s="106"/>
      <c r="KDJ3" s="106"/>
      <c r="KDK3" s="106"/>
      <c r="KDL3" s="106"/>
      <c r="KDM3" s="106"/>
      <c r="KDN3" s="106"/>
      <c r="KDO3" s="106"/>
      <c r="KDP3" s="106"/>
      <c r="KDQ3" s="106"/>
      <c r="KDR3" s="106"/>
      <c r="KDS3" s="106"/>
      <c r="KDT3" s="106"/>
      <c r="KDU3" s="106"/>
      <c r="KDV3" s="106"/>
      <c r="KDW3" s="106"/>
      <c r="KDX3" s="106"/>
      <c r="KDY3" s="106"/>
      <c r="KDZ3" s="106"/>
      <c r="KEA3" s="106"/>
      <c r="KEB3" s="106"/>
      <c r="KEC3" s="106"/>
      <c r="KED3" s="106"/>
      <c r="KEE3" s="106"/>
      <c r="KEF3" s="106"/>
      <c r="KEG3" s="106"/>
      <c r="KEH3" s="106"/>
      <c r="KEI3" s="106"/>
      <c r="KEJ3" s="106"/>
      <c r="KEK3" s="106"/>
      <c r="KEL3" s="106"/>
      <c r="KEM3" s="106"/>
      <c r="KEN3" s="106"/>
      <c r="KEO3" s="106"/>
      <c r="KEP3" s="106"/>
      <c r="KEQ3" s="106"/>
      <c r="KER3" s="106"/>
      <c r="KES3" s="106"/>
      <c r="KET3" s="106"/>
      <c r="KEU3" s="106"/>
      <c r="KEV3" s="106"/>
      <c r="KEW3" s="106"/>
      <c r="KEX3" s="106"/>
      <c r="KEY3" s="106"/>
      <c r="KEZ3" s="106"/>
      <c r="KFA3" s="106"/>
      <c r="KFB3" s="106"/>
      <c r="KFC3" s="106"/>
      <c r="KFD3" s="106"/>
      <c r="KFE3" s="106"/>
      <c r="KFF3" s="106"/>
      <c r="KFG3" s="106"/>
      <c r="KFH3" s="106"/>
      <c r="KFI3" s="106"/>
      <c r="KFJ3" s="106"/>
      <c r="KFK3" s="106"/>
      <c r="KFL3" s="106"/>
      <c r="KFM3" s="106"/>
      <c r="KFN3" s="106"/>
      <c r="KFO3" s="106"/>
      <c r="KFP3" s="106"/>
      <c r="KFQ3" s="106"/>
      <c r="KFR3" s="106"/>
      <c r="KFS3" s="106"/>
      <c r="KFT3" s="106"/>
      <c r="KFU3" s="106"/>
      <c r="KFV3" s="106"/>
      <c r="KFW3" s="106"/>
      <c r="KFX3" s="106"/>
      <c r="KFY3" s="106"/>
      <c r="KFZ3" s="106"/>
      <c r="KGA3" s="106"/>
      <c r="KGB3" s="106"/>
      <c r="KGC3" s="106"/>
      <c r="KGD3" s="106"/>
      <c r="KGE3" s="106"/>
      <c r="KGF3" s="106"/>
      <c r="KGG3" s="106"/>
      <c r="KGH3" s="106"/>
      <c r="KGI3" s="106"/>
      <c r="KGJ3" s="106"/>
      <c r="KGK3" s="106"/>
      <c r="KGL3" s="106"/>
      <c r="KGM3" s="106"/>
      <c r="KGN3" s="106"/>
      <c r="KGO3" s="106"/>
      <c r="KGP3" s="106"/>
      <c r="KGQ3" s="106"/>
      <c r="KGR3" s="106"/>
      <c r="KGS3" s="106"/>
      <c r="KGT3" s="106"/>
      <c r="KGU3" s="106"/>
      <c r="KGV3" s="106"/>
      <c r="KGW3" s="106"/>
      <c r="KGX3" s="106"/>
      <c r="KGY3" s="106"/>
      <c r="KGZ3" s="106"/>
      <c r="KHA3" s="106"/>
      <c r="KHB3" s="106"/>
      <c r="KHC3" s="106"/>
      <c r="KHD3" s="106"/>
      <c r="KHE3" s="106"/>
      <c r="KHF3" s="106"/>
      <c r="KHG3" s="106"/>
      <c r="KHH3" s="106"/>
      <c r="KHI3" s="106"/>
      <c r="KHJ3" s="106"/>
      <c r="KHK3" s="106"/>
      <c r="KHL3" s="106"/>
      <c r="KHM3" s="106"/>
      <c r="KHN3" s="106"/>
      <c r="KHO3" s="106"/>
      <c r="KHP3" s="106"/>
      <c r="KHQ3" s="106"/>
      <c r="KHR3" s="106"/>
      <c r="KHS3" s="106"/>
      <c r="KHT3" s="106"/>
      <c r="KHU3" s="106"/>
      <c r="KHV3" s="106"/>
      <c r="KHW3" s="106"/>
      <c r="KHX3" s="106"/>
      <c r="KHY3" s="106"/>
      <c r="KHZ3" s="106"/>
      <c r="KIA3" s="106"/>
      <c r="KIB3" s="106"/>
      <c r="KIC3" s="106"/>
      <c r="KID3" s="106"/>
      <c r="KIE3" s="106"/>
      <c r="KIF3" s="106"/>
      <c r="KIG3" s="106"/>
      <c r="KIH3" s="106"/>
      <c r="KII3" s="106"/>
      <c r="KIJ3" s="106"/>
      <c r="KIK3" s="106"/>
      <c r="KIL3" s="106"/>
      <c r="KIM3" s="106"/>
      <c r="KIN3" s="106"/>
      <c r="KIO3" s="106"/>
      <c r="KIP3" s="106"/>
      <c r="KIQ3" s="106"/>
      <c r="KIR3" s="106"/>
      <c r="KIS3" s="106"/>
      <c r="KIT3" s="106"/>
      <c r="KIU3" s="106"/>
      <c r="KIV3" s="106"/>
      <c r="KIW3" s="106"/>
      <c r="KIX3" s="106"/>
      <c r="KIY3" s="106"/>
      <c r="KIZ3" s="106"/>
      <c r="KJA3" s="106"/>
      <c r="KJB3" s="106"/>
      <c r="KJC3" s="106"/>
      <c r="KJD3" s="106"/>
      <c r="KJE3" s="106"/>
      <c r="KJF3" s="106"/>
      <c r="KJG3" s="106"/>
      <c r="KJH3" s="106"/>
      <c r="KJI3" s="106"/>
      <c r="KJJ3" s="106"/>
      <c r="KJK3" s="106"/>
      <c r="KJL3" s="106"/>
      <c r="KJM3" s="106"/>
      <c r="KJN3" s="106"/>
      <c r="KJO3" s="106"/>
      <c r="KJP3" s="106"/>
      <c r="KJQ3" s="106"/>
      <c r="KJR3" s="106"/>
      <c r="KJS3" s="106"/>
      <c r="KJT3" s="106"/>
      <c r="KJU3" s="106"/>
      <c r="KJV3" s="106"/>
      <c r="KJW3" s="106"/>
      <c r="KJX3" s="106"/>
      <c r="KJY3" s="106"/>
      <c r="KJZ3" s="106"/>
      <c r="KKA3" s="106"/>
      <c r="KKB3" s="106"/>
      <c r="KKC3" s="106"/>
      <c r="KKD3" s="106"/>
      <c r="KKE3" s="106"/>
      <c r="KKF3" s="106"/>
      <c r="KKG3" s="106"/>
      <c r="KKH3" s="106"/>
      <c r="KKI3" s="106"/>
      <c r="KKJ3" s="106"/>
      <c r="KKK3" s="106"/>
      <c r="KKL3" s="106"/>
      <c r="KKM3" s="106"/>
      <c r="KKN3" s="106"/>
      <c r="KKO3" s="106"/>
      <c r="KKP3" s="106"/>
      <c r="KKQ3" s="106"/>
      <c r="KKR3" s="106"/>
      <c r="KKS3" s="106"/>
      <c r="KKT3" s="106"/>
      <c r="KKU3" s="106"/>
      <c r="KKV3" s="106"/>
      <c r="KKW3" s="106"/>
      <c r="KKX3" s="106"/>
      <c r="KKY3" s="106"/>
      <c r="KKZ3" s="106"/>
      <c r="KLA3" s="106"/>
      <c r="KLB3" s="106"/>
      <c r="KLC3" s="106"/>
      <c r="KLD3" s="106"/>
      <c r="KLE3" s="106"/>
      <c r="KLF3" s="106"/>
      <c r="KLG3" s="106"/>
      <c r="KLH3" s="106"/>
      <c r="KLI3" s="106"/>
      <c r="KLJ3" s="106"/>
      <c r="KLK3" s="106"/>
      <c r="KLL3" s="106"/>
      <c r="KLM3" s="106"/>
      <c r="KLN3" s="106"/>
      <c r="KLO3" s="106"/>
      <c r="KLP3" s="106"/>
      <c r="KLQ3" s="106"/>
      <c r="KLR3" s="106"/>
      <c r="KLS3" s="106"/>
      <c r="KLT3" s="106"/>
      <c r="KLU3" s="106"/>
      <c r="KLV3" s="106"/>
      <c r="KLW3" s="106"/>
      <c r="KLX3" s="106"/>
      <c r="KLY3" s="106"/>
      <c r="KLZ3" s="106"/>
      <c r="KMA3" s="106"/>
      <c r="KMB3" s="106"/>
      <c r="KMC3" s="106"/>
      <c r="KMD3" s="106"/>
      <c r="KME3" s="106"/>
      <c r="KMF3" s="106"/>
      <c r="KMG3" s="106"/>
      <c r="KMH3" s="106"/>
      <c r="KMI3" s="106"/>
      <c r="KMJ3" s="106"/>
      <c r="KMK3" s="106"/>
      <c r="KML3" s="106"/>
      <c r="KMM3" s="106"/>
      <c r="KMN3" s="106"/>
      <c r="KMO3" s="106"/>
      <c r="KMP3" s="106"/>
      <c r="KMQ3" s="106"/>
      <c r="KMR3" s="106"/>
      <c r="KMS3" s="106"/>
      <c r="KMT3" s="106"/>
      <c r="KMU3" s="106"/>
      <c r="KMV3" s="106"/>
      <c r="KMW3" s="106"/>
      <c r="KMX3" s="106"/>
      <c r="KMY3" s="106"/>
      <c r="KMZ3" s="106"/>
      <c r="KNA3" s="106"/>
      <c r="KNB3" s="106"/>
      <c r="KNC3" s="106"/>
      <c r="KND3" s="106"/>
      <c r="KNE3" s="106"/>
      <c r="KNF3" s="106"/>
      <c r="KNG3" s="106"/>
      <c r="KNH3" s="106"/>
      <c r="KNI3" s="106"/>
      <c r="KNJ3" s="106"/>
      <c r="KNK3" s="106"/>
      <c r="KNL3" s="106"/>
      <c r="KNM3" s="106"/>
      <c r="KNN3" s="106"/>
      <c r="KNO3" s="106"/>
      <c r="KNP3" s="106"/>
      <c r="KNQ3" s="106"/>
      <c r="KNR3" s="106"/>
      <c r="KNS3" s="106"/>
      <c r="KNT3" s="106"/>
      <c r="KNU3" s="106"/>
      <c r="KNV3" s="106"/>
      <c r="KNW3" s="106"/>
      <c r="KNX3" s="106"/>
      <c r="KNY3" s="106"/>
      <c r="KNZ3" s="106"/>
      <c r="KOA3" s="106"/>
      <c r="KOB3" s="106"/>
      <c r="KOC3" s="106"/>
      <c r="KOD3" s="106"/>
      <c r="KOE3" s="106"/>
      <c r="KOF3" s="106"/>
      <c r="KOG3" s="106"/>
      <c r="KOH3" s="106"/>
      <c r="KOI3" s="106"/>
      <c r="KOJ3" s="106"/>
      <c r="KOK3" s="106"/>
      <c r="KOL3" s="106"/>
      <c r="KOM3" s="106"/>
      <c r="KON3" s="106"/>
      <c r="KOO3" s="106"/>
      <c r="KOP3" s="106"/>
      <c r="KOQ3" s="106"/>
      <c r="KOR3" s="106"/>
      <c r="KOS3" s="106"/>
      <c r="KOT3" s="106"/>
      <c r="KOU3" s="106"/>
      <c r="KOV3" s="106"/>
      <c r="KOW3" s="106"/>
      <c r="KOX3" s="106"/>
      <c r="KOY3" s="106"/>
      <c r="KOZ3" s="106"/>
      <c r="KPA3" s="106"/>
      <c r="KPB3" s="106"/>
      <c r="KPC3" s="106"/>
      <c r="KPD3" s="106"/>
      <c r="KPE3" s="106"/>
      <c r="KPF3" s="106"/>
      <c r="KPG3" s="106"/>
      <c r="KPH3" s="106"/>
      <c r="KPI3" s="106"/>
      <c r="KPJ3" s="106"/>
      <c r="KPK3" s="106"/>
      <c r="KPL3" s="106"/>
      <c r="KPM3" s="106"/>
      <c r="KPN3" s="106"/>
      <c r="KPO3" s="106"/>
      <c r="KPP3" s="106"/>
      <c r="KPQ3" s="106"/>
      <c r="KPR3" s="106"/>
      <c r="KPS3" s="106"/>
      <c r="KPT3" s="106"/>
      <c r="KPU3" s="106"/>
      <c r="KPV3" s="106"/>
      <c r="KPW3" s="106"/>
      <c r="KPX3" s="106"/>
      <c r="KPY3" s="106"/>
      <c r="KPZ3" s="106"/>
      <c r="KQA3" s="106"/>
      <c r="KQB3" s="106"/>
      <c r="KQC3" s="106"/>
      <c r="KQD3" s="106"/>
      <c r="KQE3" s="106"/>
      <c r="KQF3" s="106"/>
      <c r="KQG3" s="106"/>
      <c r="KQH3" s="106"/>
      <c r="KQI3" s="106"/>
      <c r="KQJ3" s="106"/>
      <c r="KQK3" s="106"/>
      <c r="KQL3" s="106"/>
      <c r="KQM3" s="106"/>
      <c r="KQN3" s="106"/>
      <c r="KQO3" s="106"/>
      <c r="KQP3" s="106"/>
      <c r="KQQ3" s="106"/>
      <c r="KQR3" s="106"/>
      <c r="KQS3" s="106"/>
      <c r="KQT3" s="106"/>
      <c r="KQU3" s="106"/>
      <c r="KQV3" s="106"/>
      <c r="KQW3" s="106"/>
      <c r="KQX3" s="106"/>
      <c r="KQY3" s="106"/>
      <c r="KQZ3" s="106"/>
      <c r="KRA3" s="106"/>
      <c r="KRB3" s="106"/>
      <c r="KRC3" s="106"/>
      <c r="KRD3" s="106"/>
      <c r="KRE3" s="106"/>
      <c r="KRF3" s="106"/>
      <c r="KRG3" s="106"/>
      <c r="KRH3" s="106"/>
      <c r="KRI3" s="106"/>
      <c r="KRJ3" s="106"/>
      <c r="KRK3" s="106"/>
      <c r="KRL3" s="106"/>
      <c r="KRM3" s="106"/>
      <c r="KRN3" s="106"/>
      <c r="KRO3" s="106"/>
      <c r="KRP3" s="106"/>
      <c r="KRQ3" s="106"/>
      <c r="KRR3" s="106"/>
      <c r="KRS3" s="106"/>
      <c r="KRT3" s="106"/>
      <c r="KRU3" s="106"/>
      <c r="KRV3" s="106"/>
      <c r="KRW3" s="106"/>
      <c r="KRX3" s="106"/>
      <c r="KRY3" s="106"/>
      <c r="KRZ3" s="106"/>
      <c r="KSA3" s="106"/>
      <c r="KSB3" s="106"/>
      <c r="KSC3" s="106"/>
      <c r="KSD3" s="106"/>
      <c r="KSE3" s="106"/>
      <c r="KSF3" s="106"/>
      <c r="KSG3" s="106"/>
      <c r="KSH3" s="106"/>
      <c r="KSI3" s="106"/>
      <c r="KSJ3" s="106"/>
      <c r="KSK3" s="106"/>
      <c r="KSL3" s="106"/>
      <c r="KSM3" s="106"/>
      <c r="KSN3" s="106"/>
      <c r="KSO3" s="106"/>
      <c r="KSP3" s="106"/>
      <c r="KSQ3" s="106"/>
      <c r="KSR3" s="106"/>
      <c r="KSS3" s="106"/>
      <c r="KST3" s="106"/>
      <c r="KSU3" s="106"/>
      <c r="KSV3" s="106"/>
      <c r="KSW3" s="106"/>
      <c r="KSX3" s="106"/>
      <c r="KSY3" s="106"/>
      <c r="KSZ3" s="106"/>
      <c r="KTA3" s="106"/>
      <c r="KTB3" s="106"/>
      <c r="KTC3" s="106"/>
      <c r="KTD3" s="106"/>
      <c r="KTE3" s="106"/>
      <c r="KTF3" s="106"/>
      <c r="KTG3" s="106"/>
      <c r="KTH3" s="106"/>
      <c r="KTI3" s="106"/>
      <c r="KTJ3" s="106"/>
      <c r="KTK3" s="106"/>
      <c r="KTL3" s="106"/>
      <c r="KTM3" s="106"/>
      <c r="KTN3" s="106"/>
      <c r="KTO3" s="106"/>
      <c r="KTP3" s="106"/>
      <c r="KTQ3" s="106"/>
      <c r="KTR3" s="106"/>
      <c r="KTS3" s="106"/>
      <c r="KTT3" s="106"/>
      <c r="KTU3" s="106"/>
      <c r="KTV3" s="106"/>
      <c r="KTW3" s="106"/>
      <c r="KTX3" s="106"/>
      <c r="KTY3" s="106"/>
      <c r="KTZ3" s="106"/>
      <c r="KUA3" s="106"/>
      <c r="KUB3" s="106"/>
      <c r="KUC3" s="106"/>
      <c r="KUD3" s="106"/>
      <c r="KUE3" s="106"/>
      <c r="KUF3" s="106"/>
      <c r="KUG3" s="106"/>
      <c r="KUH3" s="106"/>
      <c r="KUI3" s="106"/>
      <c r="KUJ3" s="106"/>
      <c r="KUK3" s="106"/>
      <c r="KUL3" s="106"/>
      <c r="KUM3" s="106"/>
      <c r="KUN3" s="106"/>
      <c r="KUO3" s="106"/>
      <c r="KUP3" s="106"/>
      <c r="KUQ3" s="106"/>
      <c r="KUR3" s="106"/>
      <c r="KUS3" s="106"/>
      <c r="KUT3" s="106"/>
      <c r="KUU3" s="106"/>
      <c r="KUV3" s="106"/>
      <c r="KUW3" s="106"/>
      <c r="KUX3" s="106"/>
      <c r="KUY3" s="106"/>
      <c r="KUZ3" s="106"/>
      <c r="KVA3" s="106"/>
      <c r="KVB3" s="106"/>
      <c r="KVC3" s="106"/>
      <c r="KVD3" s="106"/>
      <c r="KVE3" s="106"/>
      <c r="KVF3" s="106"/>
      <c r="KVG3" s="106"/>
      <c r="KVH3" s="106"/>
      <c r="KVI3" s="106"/>
      <c r="KVJ3" s="106"/>
      <c r="KVK3" s="106"/>
      <c r="KVL3" s="106"/>
      <c r="KVM3" s="106"/>
      <c r="KVN3" s="106"/>
      <c r="KVO3" s="106"/>
      <c r="KVP3" s="106"/>
      <c r="KVQ3" s="106"/>
      <c r="KVR3" s="106"/>
      <c r="KVS3" s="106"/>
      <c r="KVT3" s="106"/>
      <c r="KVU3" s="106"/>
      <c r="KVV3" s="106"/>
      <c r="KVW3" s="106"/>
      <c r="KVX3" s="106"/>
      <c r="KVY3" s="106"/>
      <c r="KVZ3" s="106"/>
      <c r="KWA3" s="106"/>
      <c r="KWB3" s="106"/>
      <c r="KWC3" s="106"/>
      <c r="KWD3" s="106"/>
      <c r="KWE3" s="106"/>
      <c r="KWF3" s="106"/>
      <c r="KWG3" s="106"/>
      <c r="KWH3" s="106"/>
      <c r="KWI3" s="106"/>
      <c r="KWJ3" s="106"/>
      <c r="KWK3" s="106"/>
      <c r="KWL3" s="106"/>
      <c r="KWM3" s="106"/>
      <c r="KWN3" s="106"/>
      <c r="KWO3" s="106"/>
      <c r="KWP3" s="106"/>
      <c r="KWQ3" s="106"/>
      <c r="KWR3" s="106"/>
      <c r="KWS3" s="106"/>
      <c r="KWT3" s="106"/>
      <c r="KWU3" s="106"/>
      <c r="KWV3" s="106"/>
      <c r="KWW3" s="106"/>
      <c r="KWX3" s="106"/>
      <c r="KWY3" s="106"/>
      <c r="KWZ3" s="106"/>
      <c r="KXA3" s="106"/>
      <c r="KXB3" s="106"/>
      <c r="KXC3" s="106"/>
      <c r="KXD3" s="106"/>
      <c r="KXE3" s="106"/>
      <c r="KXF3" s="106"/>
      <c r="KXG3" s="106"/>
      <c r="KXH3" s="106"/>
      <c r="KXI3" s="106"/>
      <c r="KXJ3" s="106"/>
      <c r="KXK3" s="106"/>
      <c r="KXL3" s="106"/>
      <c r="KXM3" s="106"/>
      <c r="KXN3" s="106"/>
      <c r="KXO3" s="106"/>
      <c r="KXP3" s="106"/>
      <c r="KXQ3" s="106"/>
      <c r="KXR3" s="106"/>
      <c r="KXS3" s="106"/>
      <c r="KXT3" s="106"/>
      <c r="KXU3" s="106"/>
      <c r="KXV3" s="106"/>
      <c r="KXW3" s="106"/>
      <c r="KXX3" s="106"/>
      <c r="KXY3" s="106"/>
      <c r="KXZ3" s="106"/>
      <c r="KYA3" s="106"/>
      <c r="KYB3" s="106"/>
      <c r="KYC3" s="106"/>
      <c r="KYD3" s="106"/>
      <c r="KYE3" s="106"/>
      <c r="KYF3" s="106"/>
      <c r="KYG3" s="106"/>
      <c r="KYH3" s="106"/>
      <c r="KYI3" s="106"/>
      <c r="KYJ3" s="106"/>
      <c r="KYK3" s="106"/>
      <c r="KYL3" s="106"/>
      <c r="KYM3" s="106"/>
      <c r="KYN3" s="106"/>
      <c r="KYO3" s="106"/>
      <c r="KYP3" s="106"/>
      <c r="KYQ3" s="106"/>
      <c r="KYR3" s="106"/>
      <c r="KYS3" s="106"/>
      <c r="KYT3" s="106"/>
      <c r="KYU3" s="106"/>
      <c r="KYV3" s="106"/>
      <c r="KYW3" s="106"/>
      <c r="KYX3" s="106"/>
      <c r="KYY3" s="106"/>
      <c r="KYZ3" s="106"/>
      <c r="KZA3" s="106"/>
      <c r="KZB3" s="106"/>
      <c r="KZC3" s="106"/>
      <c r="KZD3" s="106"/>
      <c r="KZE3" s="106"/>
      <c r="KZF3" s="106"/>
      <c r="KZG3" s="106"/>
      <c r="KZH3" s="106"/>
      <c r="KZI3" s="106"/>
      <c r="KZJ3" s="106"/>
      <c r="KZK3" s="106"/>
      <c r="KZL3" s="106"/>
      <c r="KZM3" s="106"/>
      <c r="KZN3" s="106"/>
      <c r="KZO3" s="106"/>
      <c r="KZP3" s="106"/>
      <c r="KZQ3" s="106"/>
      <c r="KZR3" s="106"/>
      <c r="KZS3" s="106"/>
      <c r="KZT3" s="106"/>
      <c r="KZU3" s="106"/>
      <c r="KZV3" s="106"/>
      <c r="KZW3" s="106"/>
      <c r="KZX3" s="106"/>
      <c r="KZY3" s="106"/>
      <c r="KZZ3" s="106"/>
      <c r="LAA3" s="106"/>
      <c r="LAB3" s="106"/>
      <c r="LAC3" s="106"/>
      <c r="LAD3" s="106"/>
      <c r="LAE3" s="106"/>
      <c r="LAF3" s="106"/>
      <c r="LAG3" s="106"/>
      <c r="LAH3" s="106"/>
      <c r="LAI3" s="106"/>
      <c r="LAJ3" s="106"/>
      <c r="LAK3" s="106"/>
      <c r="LAL3" s="106"/>
      <c r="LAM3" s="106"/>
      <c r="LAN3" s="106"/>
      <c r="LAO3" s="106"/>
      <c r="LAP3" s="106"/>
      <c r="LAQ3" s="106"/>
      <c r="LAR3" s="106"/>
      <c r="LAS3" s="106"/>
      <c r="LAT3" s="106"/>
      <c r="LAU3" s="106"/>
      <c r="LAV3" s="106"/>
      <c r="LAW3" s="106"/>
      <c r="LAX3" s="106"/>
      <c r="LAY3" s="106"/>
      <c r="LAZ3" s="106"/>
      <c r="LBA3" s="106"/>
      <c r="LBB3" s="106"/>
      <c r="LBC3" s="106"/>
      <c r="LBD3" s="106"/>
      <c r="LBE3" s="106"/>
      <c r="LBF3" s="106"/>
      <c r="LBG3" s="106"/>
      <c r="LBH3" s="106"/>
      <c r="LBI3" s="106"/>
      <c r="LBJ3" s="106"/>
      <c r="LBK3" s="106"/>
      <c r="LBL3" s="106"/>
      <c r="LBM3" s="106"/>
      <c r="LBN3" s="106"/>
      <c r="LBO3" s="106"/>
      <c r="LBP3" s="106"/>
      <c r="LBQ3" s="106"/>
      <c r="LBR3" s="106"/>
      <c r="LBS3" s="106"/>
      <c r="LBT3" s="106"/>
      <c r="LBU3" s="106"/>
      <c r="LBV3" s="106"/>
      <c r="LBW3" s="106"/>
      <c r="LBX3" s="106"/>
      <c r="LBY3" s="106"/>
      <c r="LBZ3" s="106"/>
      <c r="LCA3" s="106"/>
      <c r="LCB3" s="106"/>
      <c r="LCC3" s="106"/>
      <c r="LCD3" s="106"/>
      <c r="LCE3" s="106"/>
      <c r="LCF3" s="106"/>
      <c r="LCG3" s="106"/>
      <c r="LCH3" s="106"/>
      <c r="LCI3" s="106"/>
      <c r="LCJ3" s="106"/>
      <c r="LCK3" s="106"/>
      <c r="LCL3" s="106"/>
      <c r="LCM3" s="106"/>
      <c r="LCN3" s="106"/>
      <c r="LCO3" s="106"/>
      <c r="LCP3" s="106"/>
      <c r="LCQ3" s="106"/>
      <c r="LCR3" s="106"/>
      <c r="LCS3" s="106"/>
      <c r="LCT3" s="106"/>
      <c r="LCU3" s="106"/>
      <c r="LCV3" s="106"/>
      <c r="LCW3" s="106"/>
      <c r="LCX3" s="106"/>
      <c r="LCY3" s="106"/>
      <c r="LCZ3" s="106"/>
      <c r="LDA3" s="106"/>
      <c r="LDB3" s="106"/>
      <c r="LDC3" s="106"/>
      <c r="LDD3" s="106"/>
      <c r="LDE3" s="106"/>
      <c r="LDF3" s="106"/>
      <c r="LDG3" s="106"/>
      <c r="LDH3" s="106"/>
      <c r="LDI3" s="106"/>
      <c r="LDJ3" s="106"/>
      <c r="LDK3" s="106"/>
      <c r="LDL3" s="106"/>
      <c r="LDM3" s="106"/>
      <c r="LDN3" s="106"/>
      <c r="LDO3" s="106"/>
      <c r="LDP3" s="106"/>
      <c r="LDQ3" s="106"/>
      <c r="LDR3" s="106"/>
      <c r="LDS3" s="106"/>
      <c r="LDT3" s="106"/>
      <c r="LDU3" s="106"/>
      <c r="LDV3" s="106"/>
      <c r="LDW3" s="106"/>
      <c r="LDX3" s="106"/>
      <c r="LDY3" s="106"/>
      <c r="LDZ3" s="106"/>
      <c r="LEA3" s="106"/>
      <c r="LEB3" s="106"/>
      <c r="LEC3" s="106"/>
      <c r="LED3" s="106"/>
      <c r="LEE3" s="106"/>
      <c r="LEF3" s="106"/>
      <c r="LEG3" s="106"/>
      <c r="LEH3" s="106"/>
      <c r="LEI3" s="106"/>
      <c r="LEJ3" s="106"/>
      <c r="LEK3" s="106"/>
      <c r="LEL3" s="106"/>
      <c r="LEM3" s="106"/>
      <c r="LEN3" s="106"/>
      <c r="LEO3" s="106"/>
      <c r="LEP3" s="106"/>
      <c r="LEQ3" s="106"/>
      <c r="LER3" s="106"/>
      <c r="LES3" s="106"/>
      <c r="LET3" s="106"/>
      <c r="LEU3" s="106"/>
      <c r="LEV3" s="106"/>
      <c r="LEW3" s="106"/>
      <c r="LEX3" s="106"/>
      <c r="LEY3" s="106"/>
      <c r="LEZ3" s="106"/>
      <c r="LFA3" s="106"/>
      <c r="LFB3" s="106"/>
      <c r="LFC3" s="106"/>
      <c r="LFD3" s="106"/>
      <c r="LFE3" s="106"/>
      <c r="LFF3" s="106"/>
      <c r="LFG3" s="106"/>
      <c r="LFH3" s="106"/>
      <c r="LFI3" s="106"/>
      <c r="LFJ3" s="106"/>
      <c r="LFK3" s="106"/>
      <c r="LFL3" s="106"/>
      <c r="LFM3" s="106"/>
      <c r="LFN3" s="106"/>
      <c r="LFO3" s="106"/>
      <c r="LFP3" s="106"/>
      <c r="LFQ3" s="106"/>
      <c r="LFR3" s="106"/>
      <c r="LFS3" s="106"/>
      <c r="LFT3" s="106"/>
      <c r="LFU3" s="106"/>
      <c r="LFV3" s="106"/>
      <c r="LFW3" s="106"/>
      <c r="LFX3" s="106"/>
      <c r="LFY3" s="106"/>
      <c r="LFZ3" s="106"/>
      <c r="LGA3" s="106"/>
      <c r="LGB3" s="106"/>
      <c r="LGC3" s="106"/>
      <c r="LGD3" s="106"/>
      <c r="LGE3" s="106"/>
      <c r="LGF3" s="106"/>
      <c r="LGG3" s="106"/>
      <c r="LGH3" s="106"/>
      <c r="LGI3" s="106"/>
      <c r="LGJ3" s="106"/>
      <c r="LGK3" s="106"/>
      <c r="LGL3" s="106"/>
      <c r="LGM3" s="106"/>
      <c r="LGN3" s="106"/>
      <c r="LGO3" s="106"/>
      <c r="LGP3" s="106"/>
      <c r="LGQ3" s="106"/>
      <c r="LGR3" s="106"/>
      <c r="LGS3" s="106"/>
      <c r="LGT3" s="106"/>
      <c r="LGU3" s="106"/>
      <c r="LGV3" s="106"/>
      <c r="LGW3" s="106"/>
      <c r="LGX3" s="106"/>
      <c r="LGY3" s="106"/>
      <c r="LGZ3" s="106"/>
      <c r="LHA3" s="106"/>
      <c r="LHB3" s="106"/>
      <c r="LHC3" s="106"/>
      <c r="LHD3" s="106"/>
      <c r="LHE3" s="106"/>
      <c r="LHF3" s="106"/>
      <c r="LHG3" s="106"/>
      <c r="LHH3" s="106"/>
      <c r="LHI3" s="106"/>
      <c r="LHJ3" s="106"/>
      <c r="LHK3" s="106"/>
      <c r="LHL3" s="106"/>
      <c r="LHM3" s="106"/>
      <c r="LHN3" s="106"/>
      <c r="LHO3" s="106"/>
      <c r="LHP3" s="106"/>
      <c r="LHQ3" s="106"/>
      <c r="LHR3" s="106"/>
      <c r="LHS3" s="106"/>
      <c r="LHT3" s="106"/>
      <c r="LHU3" s="106"/>
      <c r="LHV3" s="106"/>
      <c r="LHW3" s="106"/>
      <c r="LHX3" s="106"/>
      <c r="LHY3" s="106"/>
      <c r="LHZ3" s="106"/>
      <c r="LIA3" s="106"/>
      <c r="LIB3" s="106"/>
      <c r="LIC3" s="106"/>
      <c r="LID3" s="106"/>
      <c r="LIE3" s="106"/>
      <c r="LIF3" s="106"/>
      <c r="LIG3" s="106"/>
      <c r="LIH3" s="106"/>
      <c r="LII3" s="106"/>
      <c r="LIJ3" s="106"/>
      <c r="LIK3" s="106"/>
      <c r="LIL3" s="106"/>
      <c r="LIM3" s="106"/>
      <c r="LIN3" s="106"/>
      <c r="LIO3" s="106"/>
      <c r="LIP3" s="106"/>
      <c r="LIQ3" s="106"/>
      <c r="LIR3" s="106"/>
      <c r="LIS3" s="106"/>
      <c r="LIT3" s="106"/>
      <c r="LIU3" s="106"/>
      <c r="LIV3" s="106"/>
      <c r="LIW3" s="106"/>
      <c r="LIX3" s="106"/>
      <c r="LIY3" s="106"/>
      <c r="LIZ3" s="106"/>
      <c r="LJA3" s="106"/>
      <c r="LJB3" s="106"/>
      <c r="LJC3" s="106"/>
      <c r="LJD3" s="106"/>
      <c r="LJE3" s="106"/>
      <c r="LJF3" s="106"/>
      <c r="LJG3" s="106"/>
      <c r="LJH3" s="106"/>
      <c r="LJI3" s="106"/>
      <c r="LJJ3" s="106"/>
      <c r="LJK3" s="106"/>
      <c r="LJL3" s="106"/>
      <c r="LJM3" s="106"/>
      <c r="LJN3" s="106"/>
      <c r="LJO3" s="106"/>
      <c r="LJP3" s="106"/>
      <c r="LJQ3" s="106"/>
      <c r="LJR3" s="106"/>
      <c r="LJS3" s="106"/>
      <c r="LJT3" s="106"/>
      <c r="LJU3" s="106"/>
      <c r="LJV3" s="106"/>
      <c r="LJW3" s="106"/>
      <c r="LJX3" s="106"/>
      <c r="LJY3" s="106"/>
      <c r="LJZ3" s="106"/>
      <c r="LKA3" s="106"/>
      <c r="LKB3" s="106"/>
      <c r="LKC3" s="106"/>
      <c r="LKD3" s="106"/>
      <c r="LKE3" s="106"/>
      <c r="LKF3" s="106"/>
      <c r="LKG3" s="106"/>
      <c r="LKH3" s="106"/>
      <c r="LKI3" s="106"/>
      <c r="LKJ3" s="106"/>
      <c r="LKK3" s="106"/>
      <c r="LKL3" s="106"/>
      <c r="LKM3" s="106"/>
      <c r="LKN3" s="106"/>
      <c r="LKO3" s="106"/>
      <c r="LKP3" s="106"/>
      <c r="LKQ3" s="106"/>
      <c r="LKR3" s="106"/>
      <c r="LKS3" s="106"/>
      <c r="LKT3" s="106"/>
      <c r="LKU3" s="106"/>
      <c r="LKV3" s="106"/>
      <c r="LKW3" s="106"/>
      <c r="LKX3" s="106"/>
      <c r="LKY3" s="106"/>
      <c r="LKZ3" s="106"/>
      <c r="LLA3" s="106"/>
      <c r="LLB3" s="106"/>
      <c r="LLC3" s="106"/>
      <c r="LLD3" s="106"/>
      <c r="LLE3" s="106"/>
      <c r="LLF3" s="106"/>
      <c r="LLG3" s="106"/>
      <c r="LLH3" s="106"/>
      <c r="LLI3" s="106"/>
      <c r="LLJ3" s="106"/>
      <c r="LLK3" s="106"/>
      <c r="LLL3" s="106"/>
      <c r="LLM3" s="106"/>
      <c r="LLN3" s="106"/>
      <c r="LLO3" s="106"/>
      <c r="LLP3" s="106"/>
      <c r="LLQ3" s="106"/>
      <c r="LLR3" s="106"/>
      <c r="LLS3" s="106"/>
      <c r="LLT3" s="106"/>
      <c r="LLU3" s="106"/>
      <c r="LLV3" s="106"/>
      <c r="LLW3" s="106"/>
      <c r="LLX3" s="106"/>
      <c r="LLY3" s="106"/>
      <c r="LLZ3" s="106"/>
      <c r="LMA3" s="106"/>
      <c r="LMB3" s="106"/>
      <c r="LMC3" s="106"/>
      <c r="LMD3" s="106"/>
      <c r="LME3" s="106"/>
      <c r="LMF3" s="106"/>
      <c r="LMG3" s="106"/>
      <c r="LMH3" s="106"/>
      <c r="LMI3" s="106"/>
      <c r="LMJ3" s="106"/>
      <c r="LMK3" s="106"/>
      <c r="LML3" s="106"/>
      <c r="LMM3" s="106"/>
      <c r="LMN3" s="106"/>
      <c r="LMO3" s="106"/>
      <c r="LMP3" s="106"/>
      <c r="LMQ3" s="106"/>
      <c r="LMR3" s="106"/>
      <c r="LMS3" s="106"/>
      <c r="LMT3" s="106"/>
      <c r="LMU3" s="106"/>
      <c r="LMV3" s="106"/>
      <c r="LMW3" s="106"/>
      <c r="LMX3" s="106"/>
      <c r="LMY3" s="106"/>
      <c r="LMZ3" s="106"/>
      <c r="LNA3" s="106"/>
      <c r="LNB3" s="106"/>
      <c r="LNC3" s="106"/>
      <c r="LND3" s="106"/>
      <c r="LNE3" s="106"/>
      <c r="LNF3" s="106"/>
      <c r="LNG3" s="106"/>
      <c r="LNH3" s="106"/>
      <c r="LNI3" s="106"/>
      <c r="LNJ3" s="106"/>
      <c r="LNK3" s="106"/>
      <c r="LNL3" s="106"/>
      <c r="LNM3" s="106"/>
      <c r="LNN3" s="106"/>
      <c r="LNO3" s="106"/>
      <c r="LNP3" s="106"/>
      <c r="LNQ3" s="106"/>
      <c r="LNR3" s="106"/>
      <c r="LNS3" s="106"/>
      <c r="LNT3" s="106"/>
      <c r="LNU3" s="106"/>
      <c r="LNV3" s="106"/>
      <c r="LNW3" s="106"/>
      <c r="LNX3" s="106"/>
      <c r="LNY3" s="106"/>
      <c r="LNZ3" s="106"/>
      <c r="LOA3" s="106"/>
      <c r="LOB3" s="106"/>
      <c r="LOC3" s="106"/>
      <c r="LOD3" s="106"/>
      <c r="LOE3" s="106"/>
      <c r="LOF3" s="106"/>
      <c r="LOG3" s="106"/>
      <c r="LOH3" s="106"/>
      <c r="LOI3" s="106"/>
      <c r="LOJ3" s="106"/>
      <c r="LOK3" s="106"/>
      <c r="LOL3" s="106"/>
      <c r="LOM3" s="106"/>
      <c r="LON3" s="106"/>
      <c r="LOO3" s="106"/>
      <c r="LOP3" s="106"/>
      <c r="LOQ3" s="106"/>
      <c r="LOR3" s="106"/>
      <c r="LOS3" s="106"/>
      <c r="LOT3" s="106"/>
      <c r="LOU3" s="106"/>
      <c r="LOV3" s="106"/>
      <c r="LOW3" s="106"/>
      <c r="LOX3" s="106"/>
      <c r="LOY3" s="106"/>
      <c r="LOZ3" s="106"/>
      <c r="LPA3" s="106"/>
      <c r="LPB3" s="106"/>
      <c r="LPC3" s="106"/>
      <c r="LPD3" s="106"/>
      <c r="LPE3" s="106"/>
      <c r="LPF3" s="106"/>
      <c r="LPG3" s="106"/>
      <c r="LPH3" s="106"/>
      <c r="LPI3" s="106"/>
      <c r="LPJ3" s="106"/>
      <c r="LPK3" s="106"/>
      <c r="LPL3" s="106"/>
      <c r="LPM3" s="106"/>
      <c r="LPN3" s="106"/>
      <c r="LPO3" s="106"/>
      <c r="LPP3" s="106"/>
      <c r="LPQ3" s="106"/>
      <c r="LPR3" s="106"/>
      <c r="LPS3" s="106"/>
      <c r="LPT3" s="106"/>
      <c r="LPU3" s="106"/>
      <c r="LPV3" s="106"/>
      <c r="LPW3" s="106"/>
      <c r="LPX3" s="106"/>
      <c r="LPY3" s="106"/>
      <c r="LPZ3" s="106"/>
      <c r="LQA3" s="106"/>
      <c r="LQB3" s="106"/>
      <c r="LQC3" s="106"/>
      <c r="LQD3" s="106"/>
      <c r="LQE3" s="106"/>
      <c r="LQF3" s="106"/>
      <c r="LQG3" s="106"/>
      <c r="LQH3" s="106"/>
      <c r="LQI3" s="106"/>
      <c r="LQJ3" s="106"/>
      <c r="LQK3" s="106"/>
      <c r="LQL3" s="106"/>
      <c r="LQM3" s="106"/>
      <c r="LQN3" s="106"/>
      <c r="LQO3" s="106"/>
      <c r="LQP3" s="106"/>
      <c r="LQQ3" s="106"/>
      <c r="LQR3" s="106"/>
      <c r="LQS3" s="106"/>
      <c r="LQT3" s="106"/>
      <c r="LQU3" s="106"/>
      <c r="LQV3" s="106"/>
      <c r="LQW3" s="106"/>
      <c r="LQX3" s="106"/>
      <c r="LQY3" s="106"/>
      <c r="LQZ3" s="106"/>
      <c r="LRA3" s="106"/>
      <c r="LRB3" s="106"/>
      <c r="LRC3" s="106"/>
      <c r="LRD3" s="106"/>
      <c r="LRE3" s="106"/>
      <c r="LRF3" s="106"/>
      <c r="LRG3" s="106"/>
      <c r="LRH3" s="106"/>
      <c r="LRI3" s="106"/>
      <c r="LRJ3" s="106"/>
      <c r="LRK3" s="106"/>
      <c r="LRL3" s="106"/>
      <c r="LRM3" s="106"/>
      <c r="LRN3" s="106"/>
      <c r="LRO3" s="106"/>
      <c r="LRP3" s="106"/>
      <c r="LRQ3" s="106"/>
      <c r="LRR3" s="106"/>
      <c r="LRS3" s="106"/>
      <c r="LRT3" s="106"/>
      <c r="LRU3" s="106"/>
      <c r="LRV3" s="106"/>
      <c r="LRW3" s="106"/>
      <c r="LRX3" s="106"/>
      <c r="LRY3" s="106"/>
      <c r="LRZ3" s="106"/>
      <c r="LSA3" s="106"/>
      <c r="LSB3" s="106"/>
      <c r="LSC3" s="106"/>
      <c r="LSD3" s="106"/>
      <c r="LSE3" s="106"/>
      <c r="LSF3" s="106"/>
      <c r="LSG3" s="106"/>
      <c r="LSH3" s="106"/>
      <c r="LSI3" s="106"/>
      <c r="LSJ3" s="106"/>
      <c r="LSK3" s="106"/>
      <c r="LSL3" s="106"/>
      <c r="LSM3" s="106"/>
      <c r="LSN3" s="106"/>
      <c r="LSO3" s="106"/>
      <c r="LSP3" s="106"/>
      <c r="LSQ3" s="106"/>
      <c r="LSR3" s="106"/>
      <c r="LSS3" s="106"/>
      <c r="LST3" s="106"/>
      <c r="LSU3" s="106"/>
      <c r="LSV3" s="106"/>
      <c r="LSW3" s="106"/>
      <c r="LSX3" s="106"/>
      <c r="LSY3" s="106"/>
      <c r="LSZ3" s="106"/>
      <c r="LTA3" s="106"/>
      <c r="LTB3" s="106"/>
      <c r="LTC3" s="106"/>
      <c r="LTD3" s="106"/>
      <c r="LTE3" s="106"/>
      <c r="LTF3" s="106"/>
      <c r="LTG3" s="106"/>
      <c r="LTH3" s="106"/>
      <c r="LTI3" s="106"/>
      <c r="LTJ3" s="106"/>
      <c r="LTK3" s="106"/>
      <c r="LTL3" s="106"/>
      <c r="LTM3" s="106"/>
      <c r="LTN3" s="106"/>
      <c r="LTO3" s="106"/>
      <c r="LTP3" s="106"/>
      <c r="LTQ3" s="106"/>
      <c r="LTR3" s="106"/>
      <c r="LTS3" s="106"/>
      <c r="LTT3" s="106"/>
      <c r="LTU3" s="106"/>
      <c r="LTV3" s="106"/>
      <c r="LTW3" s="106"/>
      <c r="LTX3" s="106"/>
      <c r="LTY3" s="106"/>
      <c r="LTZ3" s="106"/>
      <c r="LUA3" s="106"/>
      <c r="LUB3" s="106"/>
      <c r="LUC3" s="106"/>
      <c r="LUD3" s="106"/>
      <c r="LUE3" s="106"/>
      <c r="LUF3" s="106"/>
      <c r="LUG3" s="106"/>
      <c r="LUH3" s="106"/>
      <c r="LUI3" s="106"/>
      <c r="LUJ3" s="106"/>
      <c r="LUK3" s="106"/>
      <c r="LUL3" s="106"/>
      <c r="LUM3" s="106"/>
      <c r="LUN3" s="106"/>
      <c r="LUO3" s="106"/>
      <c r="LUP3" s="106"/>
      <c r="LUQ3" s="106"/>
      <c r="LUR3" s="106"/>
      <c r="LUS3" s="106"/>
      <c r="LUT3" s="106"/>
      <c r="LUU3" s="106"/>
      <c r="LUV3" s="106"/>
      <c r="LUW3" s="106"/>
      <c r="LUX3" s="106"/>
      <c r="LUY3" s="106"/>
      <c r="LUZ3" s="106"/>
      <c r="LVA3" s="106"/>
      <c r="LVB3" s="106"/>
      <c r="LVC3" s="106"/>
      <c r="LVD3" s="106"/>
      <c r="LVE3" s="106"/>
      <c r="LVF3" s="106"/>
      <c r="LVG3" s="106"/>
      <c r="LVH3" s="106"/>
      <c r="LVI3" s="106"/>
      <c r="LVJ3" s="106"/>
      <c r="LVK3" s="106"/>
      <c r="LVL3" s="106"/>
      <c r="LVM3" s="106"/>
      <c r="LVN3" s="106"/>
      <c r="LVO3" s="106"/>
      <c r="LVP3" s="106"/>
      <c r="LVQ3" s="106"/>
      <c r="LVR3" s="106"/>
      <c r="LVS3" s="106"/>
      <c r="LVT3" s="106"/>
      <c r="LVU3" s="106"/>
      <c r="LVV3" s="106"/>
      <c r="LVW3" s="106"/>
      <c r="LVX3" s="106"/>
      <c r="LVY3" s="106"/>
      <c r="LVZ3" s="106"/>
      <c r="LWA3" s="106"/>
      <c r="LWB3" s="106"/>
      <c r="LWC3" s="106"/>
      <c r="LWD3" s="106"/>
      <c r="LWE3" s="106"/>
      <c r="LWF3" s="106"/>
      <c r="LWG3" s="106"/>
      <c r="LWH3" s="106"/>
      <c r="LWI3" s="106"/>
      <c r="LWJ3" s="106"/>
      <c r="LWK3" s="106"/>
      <c r="LWL3" s="106"/>
      <c r="LWM3" s="106"/>
      <c r="LWN3" s="106"/>
      <c r="LWO3" s="106"/>
      <c r="LWP3" s="106"/>
      <c r="LWQ3" s="106"/>
      <c r="LWR3" s="106"/>
      <c r="LWS3" s="106"/>
      <c r="LWT3" s="106"/>
      <c r="LWU3" s="106"/>
      <c r="LWV3" s="106"/>
      <c r="LWW3" s="106"/>
      <c r="LWX3" s="106"/>
      <c r="LWY3" s="106"/>
      <c r="LWZ3" s="106"/>
      <c r="LXA3" s="106"/>
      <c r="LXB3" s="106"/>
      <c r="LXC3" s="106"/>
      <c r="LXD3" s="106"/>
      <c r="LXE3" s="106"/>
      <c r="LXF3" s="106"/>
      <c r="LXG3" s="106"/>
      <c r="LXH3" s="106"/>
      <c r="LXI3" s="106"/>
      <c r="LXJ3" s="106"/>
      <c r="LXK3" s="106"/>
      <c r="LXL3" s="106"/>
      <c r="LXM3" s="106"/>
      <c r="LXN3" s="106"/>
      <c r="LXO3" s="106"/>
      <c r="LXP3" s="106"/>
      <c r="LXQ3" s="106"/>
      <c r="LXR3" s="106"/>
      <c r="LXS3" s="106"/>
      <c r="LXT3" s="106"/>
      <c r="LXU3" s="106"/>
      <c r="LXV3" s="106"/>
      <c r="LXW3" s="106"/>
      <c r="LXX3" s="106"/>
      <c r="LXY3" s="106"/>
      <c r="LXZ3" s="106"/>
      <c r="LYA3" s="106"/>
      <c r="LYB3" s="106"/>
      <c r="LYC3" s="106"/>
      <c r="LYD3" s="106"/>
      <c r="LYE3" s="106"/>
      <c r="LYF3" s="106"/>
      <c r="LYG3" s="106"/>
      <c r="LYH3" s="106"/>
      <c r="LYI3" s="106"/>
      <c r="LYJ3" s="106"/>
      <c r="LYK3" s="106"/>
      <c r="LYL3" s="106"/>
      <c r="LYM3" s="106"/>
      <c r="LYN3" s="106"/>
      <c r="LYO3" s="106"/>
      <c r="LYP3" s="106"/>
      <c r="LYQ3" s="106"/>
      <c r="LYR3" s="106"/>
      <c r="LYS3" s="106"/>
      <c r="LYT3" s="106"/>
      <c r="LYU3" s="106"/>
      <c r="LYV3" s="106"/>
      <c r="LYW3" s="106"/>
      <c r="LYX3" s="106"/>
      <c r="LYY3" s="106"/>
      <c r="LYZ3" s="106"/>
      <c r="LZA3" s="106"/>
      <c r="LZB3" s="106"/>
      <c r="LZC3" s="106"/>
      <c r="LZD3" s="106"/>
      <c r="LZE3" s="106"/>
      <c r="LZF3" s="106"/>
      <c r="LZG3" s="106"/>
      <c r="LZH3" s="106"/>
      <c r="LZI3" s="106"/>
      <c r="LZJ3" s="106"/>
      <c r="LZK3" s="106"/>
      <c r="LZL3" s="106"/>
      <c r="LZM3" s="106"/>
      <c r="LZN3" s="106"/>
      <c r="LZO3" s="106"/>
      <c r="LZP3" s="106"/>
      <c r="LZQ3" s="106"/>
      <c r="LZR3" s="106"/>
      <c r="LZS3" s="106"/>
      <c r="LZT3" s="106"/>
      <c r="LZU3" s="106"/>
      <c r="LZV3" s="106"/>
      <c r="LZW3" s="106"/>
      <c r="LZX3" s="106"/>
      <c r="LZY3" s="106"/>
      <c r="LZZ3" s="106"/>
      <c r="MAA3" s="106"/>
      <c r="MAB3" s="106"/>
      <c r="MAC3" s="106"/>
      <c r="MAD3" s="106"/>
      <c r="MAE3" s="106"/>
      <c r="MAF3" s="106"/>
      <c r="MAG3" s="106"/>
      <c r="MAH3" s="106"/>
      <c r="MAI3" s="106"/>
      <c r="MAJ3" s="106"/>
      <c r="MAK3" s="106"/>
      <c r="MAL3" s="106"/>
      <c r="MAM3" s="106"/>
      <c r="MAN3" s="106"/>
      <c r="MAO3" s="106"/>
      <c r="MAP3" s="106"/>
      <c r="MAQ3" s="106"/>
      <c r="MAR3" s="106"/>
      <c r="MAS3" s="106"/>
      <c r="MAT3" s="106"/>
      <c r="MAU3" s="106"/>
      <c r="MAV3" s="106"/>
      <c r="MAW3" s="106"/>
      <c r="MAX3" s="106"/>
      <c r="MAY3" s="106"/>
      <c r="MAZ3" s="106"/>
      <c r="MBA3" s="106"/>
      <c r="MBB3" s="106"/>
      <c r="MBC3" s="106"/>
      <c r="MBD3" s="106"/>
      <c r="MBE3" s="106"/>
      <c r="MBF3" s="106"/>
      <c r="MBG3" s="106"/>
      <c r="MBH3" s="106"/>
      <c r="MBI3" s="106"/>
      <c r="MBJ3" s="106"/>
      <c r="MBK3" s="106"/>
      <c r="MBL3" s="106"/>
      <c r="MBM3" s="106"/>
      <c r="MBN3" s="106"/>
      <c r="MBO3" s="106"/>
      <c r="MBP3" s="106"/>
      <c r="MBQ3" s="106"/>
      <c r="MBR3" s="106"/>
      <c r="MBS3" s="106"/>
      <c r="MBT3" s="106"/>
      <c r="MBU3" s="106"/>
      <c r="MBV3" s="106"/>
      <c r="MBW3" s="106"/>
      <c r="MBX3" s="106"/>
      <c r="MBY3" s="106"/>
      <c r="MBZ3" s="106"/>
      <c r="MCA3" s="106"/>
      <c r="MCB3" s="106"/>
      <c r="MCC3" s="106"/>
      <c r="MCD3" s="106"/>
      <c r="MCE3" s="106"/>
      <c r="MCF3" s="106"/>
      <c r="MCG3" s="106"/>
      <c r="MCH3" s="106"/>
      <c r="MCI3" s="106"/>
      <c r="MCJ3" s="106"/>
      <c r="MCK3" s="106"/>
      <c r="MCL3" s="106"/>
      <c r="MCM3" s="106"/>
      <c r="MCN3" s="106"/>
      <c r="MCO3" s="106"/>
      <c r="MCP3" s="106"/>
      <c r="MCQ3" s="106"/>
      <c r="MCR3" s="106"/>
      <c r="MCS3" s="106"/>
      <c r="MCT3" s="106"/>
      <c r="MCU3" s="106"/>
      <c r="MCV3" s="106"/>
      <c r="MCW3" s="106"/>
      <c r="MCX3" s="106"/>
      <c r="MCY3" s="106"/>
      <c r="MCZ3" s="106"/>
      <c r="MDA3" s="106"/>
      <c r="MDB3" s="106"/>
      <c r="MDC3" s="106"/>
      <c r="MDD3" s="106"/>
      <c r="MDE3" s="106"/>
      <c r="MDF3" s="106"/>
      <c r="MDG3" s="106"/>
      <c r="MDH3" s="106"/>
      <c r="MDI3" s="106"/>
      <c r="MDJ3" s="106"/>
      <c r="MDK3" s="106"/>
      <c r="MDL3" s="106"/>
      <c r="MDM3" s="106"/>
      <c r="MDN3" s="106"/>
      <c r="MDO3" s="106"/>
      <c r="MDP3" s="106"/>
      <c r="MDQ3" s="106"/>
      <c r="MDR3" s="106"/>
      <c r="MDS3" s="106"/>
      <c r="MDT3" s="106"/>
      <c r="MDU3" s="106"/>
      <c r="MDV3" s="106"/>
      <c r="MDW3" s="106"/>
      <c r="MDX3" s="106"/>
      <c r="MDY3" s="106"/>
      <c r="MDZ3" s="106"/>
      <c r="MEA3" s="106"/>
      <c r="MEB3" s="106"/>
      <c r="MEC3" s="106"/>
      <c r="MED3" s="106"/>
      <c r="MEE3" s="106"/>
      <c r="MEF3" s="106"/>
      <c r="MEG3" s="106"/>
      <c r="MEH3" s="106"/>
      <c r="MEI3" s="106"/>
      <c r="MEJ3" s="106"/>
      <c r="MEK3" s="106"/>
      <c r="MEL3" s="106"/>
      <c r="MEM3" s="106"/>
      <c r="MEN3" s="106"/>
      <c r="MEO3" s="106"/>
      <c r="MEP3" s="106"/>
      <c r="MEQ3" s="106"/>
      <c r="MER3" s="106"/>
      <c r="MES3" s="106"/>
      <c r="MET3" s="106"/>
      <c r="MEU3" s="106"/>
      <c r="MEV3" s="106"/>
      <c r="MEW3" s="106"/>
      <c r="MEX3" s="106"/>
      <c r="MEY3" s="106"/>
      <c r="MEZ3" s="106"/>
      <c r="MFA3" s="106"/>
      <c r="MFB3" s="106"/>
      <c r="MFC3" s="106"/>
      <c r="MFD3" s="106"/>
      <c r="MFE3" s="106"/>
      <c r="MFF3" s="106"/>
      <c r="MFG3" s="106"/>
      <c r="MFH3" s="106"/>
      <c r="MFI3" s="106"/>
      <c r="MFJ3" s="106"/>
      <c r="MFK3" s="106"/>
      <c r="MFL3" s="106"/>
      <c r="MFM3" s="106"/>
      <c r="MFN3" s="106"/>
      <c r="MFO3" s="106"/>
      <c r="MFP3" s="106"/>
      <c r="MFQ3" s="106"/>
      <c r="MFR3" s="106"/>
      <c r="MFS3" s="106"/>
      <c r="MFT3" s="106"/>
      <c r="MFU3" s="106"/>
      <c r="MFV3" s="106"/>
      <c r="MFW3" s="106"/>
      <c r="MFX3" s="106"/>
      <c r="MFY3" s="106"/>
      <c r="MFZ3" s="106"/>
      <c r="MGA3" s="106"/>
      <c r="MGB3" s="106"/>
      <c r="MGC3" s="106"/>
      <c r="MGD3" s="106"/>
      <c r="MGE3" s="106"/>
      <c r="MGF3" s="106"/>
      <c r="MGG3" s="106"/>
      <c r="MGH3" s="106"/>
      <c r="MGI3" s="106"/>
      <c r="MGJ3" s="106"/>
      <c r="MGK3" s="106"/>
      <c r="MGL3" s="106"/>
      <c r="MGM3" s="106"/>
      <c r="MGN3" s="106"/>
      <c r="MGO3" s="106"/>
      <c r="MGP3" s="106"/>
      <c r="MGQ3" s="106"/>
      <c r="MGR3" s="106"/>
      <c r="MGS3" s="106"/>
      <c r="MGT3" s="106"/>
      <c r="MGU3" s="106"/>
      <c r="MGV3" s="106"/>
      <c r="MGW3" s="106"/>
      <c r="MGX3" s="106"/>
      <c r="MGY3" s="106"/>
      <c r="MGZ3" s="106"/>
      <c r="MHA3" s="106"/>
      <c r="MHB3" s="106"/>
      <c r="MHC3" s="106"/>
      <c r="MHD3" s="106"/>
      <c r="MHE3" s="106"/>
      <c r="MHF3" s="106"/>
      <c r="MHG3" s="106"/>
      <c r="MHH3" s="106"/>
      <c r="MHI3" s="106"/>
      <c r="MHJ3" s="106"/>
      <c r="MHK3" s="106"/>
      <c r="MHL3" s="106"/>
      <c r="MHM3" s="106"/>
      <c r="MHN3" s="106"/>
      <c r="MHO3" s="106"/>
      <c r="MHP3" s="106"/>
      <c r="MHQ3" s="106"/>
      <c r="MHR3" s="106"/>
      <c r="MHS3" s="106"/>
      <c r="MHT3" s="106"/>
      <c r="MHU3" s="106"/>
      <c r="MHV3" s="106"/>
      <c r="MHW3" s="106"/>
      <c r="MHX3" s="106"/>
      <c r="MHY3" s="106"/>
      <c r="MHZ3" s="106"/>
      <c r="MIA3" s="106"/>
      <c r="MIB3" s="106"/>
      <c r="MIC3" s="106"/>
      <c r="MID3" s="106"/>
      <c r="MIE3" s="106"/>
      <c r="MIF3" s="106"/>
      <c r="MIG3" s="106"/>
      <c r="MIH3" s="106"/>
      <c r="MII3" s="106"/>
      <c r="MIJ3" s="106"/>
      <c r="MIK3" s="106"/>
      <c r="MIL3" s="106"/>
      <c r="MIM3" s="106"/>
      <c r="MIN3" s="106"/>
      <c r="MIO3" s="106"/>
      <c r="MIP3" s="106"/>
      <c r="MIQ3" s="106"/>
      <c r="MIR3" s="106"/>
      <c r="MIS3" s="106"/>
      <c r="MIT3" s="106"/>
      <c r="MIU3" s="106"/>
      <c r="MIV3" s="106"/>
      <c r="MIW3" s="106"/>
      <c r="MIX3" s="106"/>
      <c r="MIY3" s="106"/>
      <c r="MIZ3" s="106"/>
      <c r="MJA3" s="106"/>
      <c r="MJB3" s="106"/>
      <c r="MJC3" s="106"/>
      <c r="MJD3" s="106"/>
      <c r="MJE3" s="106"/>
      <c r="MJF3" s="106"/>
      <c r="MJG3" s="106"/>
      <c r="MJH3" s="106"/>
      <c r="MJI3" s="106"/>
      <c r="MJJ3" s="106"/>
      <c r="MJK3" s="106"/>
      <c r="MJL3" s="106"/>
      <c r="MJM3" s="106"/>
      <c r="MJN3" s="106"/>
      <c r="MJO3" s="106"/>
      <c r="MJP3" s="106"/>
      <c r="MJQ3" s="106"/>
      <c r="MJR3" s="106"/>
      <c r="MJS3" s="106"/>
      <c r="MJT3" s="106"/>
      <c r="MJU3" s="106"/>
      <c r="MJV3" s="106"/>
      <c r="MJW3" s="106"/>
      <c r="MJX3" s="106"/>
      <c r="MJY3" s="106"/>
      <c r="MJZ3" s="106"/>
      <c r="MKA3" s="106"/>
      <c r="MKB3" s="106"/>
      <c r="MKC3" s="106"/>
      <c r="MKD3" s="106"/>
      <c r="MKE3" s="106"/>
      <c r="MKF3" s="106"/>
      <c r="MKG3" s="106"/>
      <c r="MKH3" s="106"/>
      <c r="MKI3" s="106"/>
      <c r="MKJ3" s="106"/>
      <c r="MKK3" s="106"/>
      <c r="MKL3" s="106"/>
      <c r="MKM3" s="106"/>
      <c r="MKN3" s="106"/>
      <c r="MKO3" s="106"/>
      <c r="MKP3" s="106"/>
      <c r="MKQ3" s="106"/>
      <c r="MKR3" s="106"/>
      <c r="MKS3" s="106"/>
      <c r="MKT3" s="106"/>
      <c r="MKU3" s="106"/>
      <c r="MKV3" s="106"/>
      <c r="MKW3" s="106"/>
      <c r="MKX3" s="106"/>
      <c r="MKY3" s="106"/>
      <c r="MKZ3" s="106"/>
      <c r="MLA3" s="106"/>
      <c r="MLB3" s="106"/>
      <c r="MLC3" s="106"/>
      <c r="MLD3" s="106"/>
      <c r="MLE3" s="106"/>
      <c r="MLF3" s="106"/>
      <c r="MLG3" s="106"/>
      <c r="MLH3" s="106"/>
      <c r="MLI3" s="106"/>
      <c r="MLJ3" s="106"/>
      <c r="MLK3" s="106"/>
      <c r="MLL3" s="106"/>
      <c r="MLM3" s="106"/>
      <c r="MLN3" s="106"/>
      <c r="MLO3" s="106"/>
      <c r="MLP3" s="106"/>
      <c r="MLQ3" s="106"/>
      <c r="MLR3" s="106"/>
      <c r="MLS3" s="106"/>
      <c r="MLT3" s="106"/>
      <c r="MLU3" s="106"/>
      <c r="MLV3" s="106"/>
      <c r="MLW3" s="106"/>
      <c r="MLX3" s="106"/>
      <c r="MLY3" s="106"/>
      <c r="MLZ3" s="106"/>
      <c r="MMA3" s="106"/>
      <c r="MMB3" s="106"/>
      <c r="MMC3" s="106"/>
      <c r="MMD3" s="106"/>
      <c r="MME3" s="106"/>
      <c r="MMF3" s="106"/>
      <c r="MMG3" s="106"/>
      <c r="MMH3" s="106"/>
      <c r="MMI3" s="106"/>
      <c r="MMJ3" s="106"/>
      <c r="MMK3" s="106"/>
      <c r="MML3" s="106"/>
      <c r="MMM3" s="106"/>
      <c r="MMN3" s="106"/>
      <c r="MMO3" s="106"/>
      <c r="MMP3" s="106"/>
      <c r="MMQ3" s="106"/>
      <c r="MMR3" s="106"/>
      <c r="MMS3" s="106"/>
      <c r="MMT3" s="106"/>
      <c r="MMU3" s="106"/>
      <c r="MMV3" s="106"/>
      <c r="MMW3" s="106"/>
      <c r="MMX3" s="106"/>
      <c r="MMY3" s="106"/>
      <c r="MMZ3" s="106"/>
      <c r="MNA3" s="106"/>
      <c r="MNB3" s="106"/>
      <c r="MNC3" s="106"/>
      <c r="MND3" s="106"/>
      <c r="MNE3" s="106"/>
      <c r="MNF3" s="106"/>
      <c r="MNG3" s="106"/>
      <c r="MNH3" s="106"/>
      <c r="MNI3" s="106"/>
      <c r="MNJ3" s="106"/>
      <c r="MNK3" s="106"/>
      <c r="MNL3" s="106"/>
      <c r="MNM3" s="106"/>
      <c r="MNN3" s="106"/>
      <c r="MNO3" s="106"/>
      <c r="MNP3" s="106"/>
      <c r="MNQ3" s="106"/>
      <c r="MNR3" s="106"/>
      <c r="MNS3" s="106"/>
      <c r="MNT3" s="106"/>
      <c r="MNU3" s="106"/>
      <c r="MNV3" s="106"/>
      <c r="MNW3" s="106"/>
      <c r="MNX3" s="106"/>
      <c r="MNY3" s="106"/>
      <c r="MNZ3" s="106"/>
      <c r="MOA3" s="106"/>
      <c r="MOB3" s="106"/>
      <c r="MOC3" s="106"/>
      <c r="MOD3" s="106"/>
      <c r="MOE3" s="106"/>
      <c r="MOF3" s="106"/>
      <c r="MOG3" s="106"/>
      <c r="MOH3" s="106"/>
      <c r="MOI3" s="106"/>
      <c r="MOJ3" s="106"/>
      <c r="MOK3" s="106"/>
      <c r="MOL3" s="106"/>
      <c r="MOM3" s="106"/>
      <c r="MON3" s="106"/>
      <c r="MOO3" s="106"/>
      <c r="MOP3" s="106"/>
      <c r="MOQ3" s="106"/>
      <c r="MOR3" s="106"/>
      <c r="MOS3" s="106"/>
      <c r="MOT3" s="106"/>
      <c r="MOU3" s="106"/>
      <c r="MOV3" s="106"/>
      <c r="MOW3" s="106"/>
      <c r="MOX3" s="106"/>
      <c r="MOY3" s="106"/>
      <c r="MOZ3" s="106"/>
      <c r="MPA3" s="106"/>
      <c r="MPB3" s="106"/>
      <c r="MPC3" s="106"/>
      <c r="MPD3" s="106"/>
      <c r="MPE3" s="106"/>
      <c r="MPF3" s="106"/>
      <c r="MPG3" s="106"/>
      <c r="MPH3" s="106"/>
      <c r="MPI3" s="106"/>
      <c r="MPJ3" s="106"/>
      <c r="MPK3" s="106"/>
      <c r="MPL3" s="106"/>
      <c r="MPM3" s="106"/>
      <c r="MPN3" s="106"/>
      <c r="MPO3" s="106"/>
      <c r="MPP3" s="106"/>
      <c r="MPQ3" s="106"/>
      <c r="MPR3" s="106"/>
      <c r="MPS3" s="106"/>
      <c r="MPT3" s="106"/>
      <c r="MPU3" s="106"/>
      <c r="MPV3" s="106"/>
      <c r="MPW3" s="106"/>
      <c r="MPX3" s="106"/>
      <c r="MPY3" s="106"/>
      <c r="MPZ3" s="106"/>
      <c r="MQA3" s="106"/>
      <c r="MQB3" s="106"/>
      <c r="MQC3" s="106"/>
      <c r="MQD3" s="106"/>
      <c r="MQE3" s="106"/>
      <c r="MQF3" s="106"/>
      <c r="MQG3" s="106"/>
      <c r="MQH3" s="106"/>
      <c r="MQI3" s="106"/>
      <c r="MQJ3" s="106"/>
      <c r="MQK3" s="106"/>
      <c r="MQL3" s="106"/>
      <c r="MQM3" s="106"/>
      <c r="MQN3" s="106"/>
      <c r="MQO3" s="106"/>
      <c r="MQP3" s="106"/>
      <c r="MQQ3" s="106"/>
      <c r="MQR3" s="106"/>
      <c r="MQS3" s="106"/>
      <c r="MQT3" s="106"/>
      <c r="MQU3" s="106"/>
      <c r="MQV3" s="106"/>
      <c r="MQW3" s="106"/>
      <c r="MQX3" s="106"/>
      <c r="MQY3" s="106"/>
      <c r="MQZ3" s="106"/>
      <c r="MRA3" s="106"/>
      <c r="MRB3" s="106"/>
      <c r="MRC3" s="106"/>
      <c r="MRD3" s="106"/>
      <c r="MRE3" s="106"/>
      <c r="MRF3" s="106"/>
      <c r="MRG3" s="106"/>
      <c r="MRH3" s="106"/>
      <c r="MRI3" s="106"/>
      <c r="MRJ3" s="106"/>
      <c r="MRK3" s="106"/>
      <c r="MRL3" s="106"/>
      <c r="MRM3" s="106"/>
      <c r="MRN3" s="106"/>
      <c r="MRO3" s="106"/>
      <c r="MRP3" s="106"/>
      <c r="MRQ3" s="106"/>
      <c r="MRR3" s="106"/>
      <c r="MRS3" s="106"/>
      <c r="MRT3" s="106"/>
      <c r="MRU3" s="106"/>
      <c r="MRV3" s="106"/>
      <c r="MRW3" s="106"/>
      <c r="MRX3" s="106"/>
      <c r="MRY3" s="106"/>
      <c r="MRZ3" s="106"/>
      <c r="MSA3" s="106"/>
      <c r="MSB3" s="106"/>
      <c r="MSC3" s="106"/>
      <c r="MSD3" s="106"/>
      <c r="MSE3" s="106"/>
      <c r="MSF3" s="106"/>
      <c r="MSG3" s="106"/>
      <c r="MSH3" s="106"/>
      <c r="MSI3" s="106"/>
      <c r="MSJ3" s="106"/>
      <c r="MSK3" s="106"/>
      <c r="MSL3" s="106"/>
      <c r="MSM3" s="106"/>
      <c r="MSN3" s="106"/>
      <c r="MSO3" s="106"/>
      <c r="MSP3" s="106"/>
      <c r="MSQ3" s="106"/>
      <c r="MSR3" s="106"/>
      <c r="MSS3" s="106"/>
      <c r="MST3" s="106"/>
      <c r="MSU3" s="106"/>
      <c r="MSV3" s="106"/>
      <c r="MSW3" s="106"/>
      <c r="MSX3" s="106"/>
      <c r="MSY3" s="106"/>
      <c r="MSZ3" s="106"/>
      <c r="MTA3" s="106"/>
      <c r="MTB3" s="106"/>
      <c r="MTC3" s="106"/>
      <c r="MTD3" s="106"/>
      <c r="MTE3" s="106"/>
      <c r="MTF3" s="106"/>
      <c r="MTG3" s="106"/>
      <c r="MTH3" s="106"/>
      <c r="MTI3" s="106"/>
      <c r="MTJ3" s="106"/>
      <c r="MTK3" s="106"/>
      <c r="MTL3" s="106"/>
      <c r="MTM3" s="106"/>
      <c r="MTN3" s="106"/>
      <c r="MTO3" s="106"/>
      <c r="MTP3" s="106"/>
      <c r="MTQ3" s="106"/>
      <c r="MTR3" s="106"/>
      <c r="MTS3" s="106"/>
      <c r="MTT3" s="106"/>
      <c r="MTU3" s="106"/>
      <c r="MTV3" s="106"/>
      <c r="MTW3" s="106"/>
      <c r="MTX3" s="106"/>
      <c r="MTY3" s="106"/>
      <c r="MTZ3" s="106"/>
      <c r="MUA3" s="106"/>
      <c r="MUB3" s="106"/>
      <c r="MUC3" s="106"/>
      <c r="MUD3" s="106"/>
      <c r="MUE3" s="106"/>
      <c r="MUF3" s="106"/>
      <c r="MUG3" s="106"/>
      <c r="MUH3" s="106"/>
      <c r="MUI3" s="106"/>
      <c r="MUJ3" s="106"/>
      <c r="MUK3" s="106"/>
      <c r="MUL3" s="106"/>
      <c r="MUM3" s="106"/>
      <c r="MUN3" s="106"/>
      <c r="MUO3" s="106"/>
      <c r="MUP3" s="106"/>
      <c r="MUQ3" s="106"/>
      <c r="MUR3" s="106"/>
      <c r="MUS3" s="106"/>
      <c r="MUT3" s="106"/>
      <c r="MUU3" s="106"/>
      <c r="MUV3" s="106"/>
      <c r="MUW3" s="106"/>
      <c r="MUX3" s="106"/>
      <c r="MUY3" s="106"/>
      <c r="MUZ3" s="106"/>
      <c r="MVA3" s="106"/>
      <c r="MVB3" s="106"/>
      <c r="MVC3" s="106"/>
      <c r="MVD3" s="106"/>
      <c r="MVE3" s="106"/>
      <c r="MVF3" s="106"/>
      <c r="MVG3" s="106"/>
      <c r="MVH3" s="106"/>
      <c r="MVI3" s="106"/>
      <c r="MVJ3" s="106"/>
      <c r="MVK3" s="106"/>
      <c r="MVL3" s="106"/>
      <c r="MVM3" s="106"/>
      <c r="MVN3" s="106"/>
      <c r="MVO3" s="106"/>
      <c r="MVP3" s="106"/>
      <c r="MVQ3" s="106"/>
      <c r="MVR3" s="106"/>
      <c r="MVS3" s="106"/>
      <c r="MVT3" s="106"/>
      <c r="MVU3" s="106"/>
      <c r="MVV3" s="106"/>
      <c r="MVW3" s="106"/>
      <c r="MVX3" s="106"/>
      <c r="MVY3" s="106"/>
      <c r="MVZ3" s="106"/>
      <c r="MWA3" s="106"/>
      <c r="MWB3" s="106"/>
      <c r="MWC3" s="106"/>
      <c r="MWD3" s="106"/>
      <c r="MWE3" s="106"/>
      <c r="MWF3" s="106"/>
      <c r="MWG3" s="106"/>
      <c r="MWH3" s="106"/>
      <c r="MWI3" s="106"/>
      <c r="MWJ3" s="106"/>
      <c r="MWK3" s="106"/>
      <c r="MWL3" s="106"/>
      <c r="MWM3" s="106"/>
      <c r="MWN3" s="106"/>
      <c r="MWO3" s="106"/>
      <c r="MWP3" s="106"/>
      <c r="MWQ3" s="106"/>
      <c r="MWR3" s="106"/>
      <c r="MWS3" s="106"/>
      <c r="MWT3" s="106"/>
      <c r="MWU3" s="106"/>
      <c r="MWV3" s="106"/>
      <c r="MWW3" s="106"/>
      <c r="MWX3" s="106"/>
      <c r="MWY3" s="106"/>
      <c r="MWZ3" s="106"/>
      <c r="MXA3" s="106"/>
      <c r="MXB3" s="106"/>
      <c r="MXC3" s="106"/>
      <c r="MXD3" s="106"/>
      <c r="MXE3" s="106"/>
      <c r="MXF3" s="106"/>
      <c r="MXG3" s="106"/>
      <c r="MXH3" s="106"/>
      <c r="MXI3" s="106"/>
      <c r="MXJ3" s="106"/>
      <c r="MXK3" s="106"/>
      <c r="MXL3" s="106"/>
      <c r="MXM3" s="106"/>
      <c r="MXN3" s="106"/>
      <c r="MXO3" s="106"/>
      <c r="MXP3" s="106"/>
      <c r="MXQ3" s="106"/>
      <c r="MXR3" s="106"/>
      <c r="MXS3" s="106"/>
      <c r="MXT3" s="106"/>
      <c r="MXU3" s="106"/>
      <c r="MXV3" s="106"/>
      <c r="MXW3" s="106"/>
      <c r="MXX3" s="106"/>
      <c r="MXY3" s="106"/>
      <c r="MXZ3" s="106"/>
      <c r="MYA3" s="106"/>
      <c r="MYB3" s="106"/>
      <c r="MYC3" s="106"/>
      <c r="MYD3" s="106"/>
      <c r="MYE3" s="106"/>
      <c r="MYF3" s="106"/>
      <c r="MYG3" s="106"/>
      <c r="MYH3" s="106"/>
      <c r="MYI3" s="106"/>
      <c r="MYJ3" s="106"/>
      <c r="MYK3" s="106"/>
      <c r="MYL3" s="106"/>
      <c r="MYM3" s="106"/>
      <c r="MYN3" s="106"/>
      <c r="MYO3" s="106"/>
      <c r="MYP3" s="106"/>
      <c r="MYQ3" s="106"/>
      <c r="MYR3" s="106"/>
      <c r="MYS3" s="106"/>
      <c r="MYT3" s="106"/>
      <c r="MYU3" s="106"/>
      <c r="MYV3" s="106"/>
      <c r="MYW3" s="106"/>
      <c r="MYX3" s="106"/>
      <c r="MYY3" s="106"/>
      <c r="MYZ3" s="106"/>
      <c r="MZA3" s="106"/>
      <c r="MZB3" s="106"/>
      <c r="MZC3" s="106"/>
      <c r="MZD3" s="106"/>
      <c r="MZE3" s="106"/>
      <c r="MZF3" s="106"/>
      <c r="MZG3" s="106"/>
      <c r="MZH3" s="106"/>
      <c r="MZI3" s="106"/>
      <c r="MZJ3" s="106"/>
      <c r="MZK3" s="106"/>
      <c r="MZL3" s="106"/>
      <c r="MZM3" s="106"/>
      <c r="MZN3" s="106"/>
      <c r="MZO3" s="106"/>
      <c r="MZP3" s="106"/>
      <c r="MZQ3" s="106"/>
      <c r="MZR3" s="106"/>
      <c r="MZS3" s="106"/>
      <c r="MZT3" s="106"/>
      <c r="MZU3" s="106"/>
      <c r="MZV3" s="106"/>
      <c r="MZW3" s="106"/>
      <c r="MZX3" s="106"/>
      <c r="MZY3" s="106"/>
      <c r="MZZ3" s="106"/>
      <c r="NAA3" s="106"/>
      <c r="NAB3" s="106"/>
      <c r="NAC3" s="106"/>
      <c r="NAD3" s="106"/>
      <c r="NAE3" s="106"/>
      <c r="NAF3" s="106"/>
      <c r="NAG3" s="106"/>
      <c r="NAH3" s="106"/>
      <c r="NAI3" s="106"/>
      <c r="NAJ3" s="106"/>
      <c r="NAK3" s="106"/>
      <c r="NAL3" s="106"/>
      <c r="NAM3" s="106"/>
      <c r="NAN3" s="106"/>
      <c r="NAO3" s="106"/>
      <c r="NAP3" s="106"/>
      <c r="NAQ3" s="106"/>
      <c r="NAR3" s="106"/>
      <c r="NAS3" s="106"/>
      <c r="NAT3" s="106"/>
      <c r="NAU3" s="106"/>
      <c r="NAV3" s="106"/>
      <c r="NAW3" s="106"/>
      <c r="NAX3" s="106"/>
      <c r="NAY3" s="106"/>
      <c r="NAZ3" s="106"/>
      <c r="NBA3" s="106"/>
      <c r="NBB3" s="106"/>
      <c r="NBC3" s="106"/>
      <c r="NBD3" s="106"/>
      <c r="NBE3" s="106"/>
      <c r="NBF3" s="106"/>
      <c r="NBG3" s="106"/>
      <c r="NBH3" s="106"/>
      <c r="NBI3" s="106"/>
      <c r="NBJ3" s="106"/>
      <c r="NBK3" s="106"/>
      <c r="NBL3" s="106"/>
      <c r="NBM3" s="106"/>
      <c r="NBN3" s="106"/>
      <c r="NBO3" s="106"/>
      <c r="NBP3" s="106"/>
      <c r="NBQ3" s="106"/>
      <c r="NBR3" s="106"/>
      <c r="NBS3" s="106"/>
      <c r="NBT3" s="106"/>
      <c r="NBU3" s="106"/>
      <c r="NBV3" s="106"/>
      <c r="NBW3" s="106"/>
      <c r="NBX3" s="106"/>
      <c r="NBY3" s="106"/>
      <c r="NBZ3" s="106"/>
      <c r="NCA3" s="106"/>
      <c r="NCB3" s="106"/>
      <c r="NCC3" s="106"/>
      <c r="NCD3" s="106"/>
      <c r="NCE3" s="106"/>
      <c r="NCF3" s="106"/>
      <c r="NCG3" s="106"/>
      <c r="NCH3" s="106"/>
      <c r="NCI3" s="106"/>
      <c r="NCJ3" s="106"/>
      <c r="NCK3" s="106"/>
      <c r="NCL3" s="106"/>
      <c r="NCM3" s="106"/>
      <c r="NCN3" s="106"/>
      <c r="NCO3" s="106"/>
      <c r="NCP3" s="106"/>
      <c r="NCQ3" s="106"/>
      <c r="NCR3" s="106"/>
      <c r="NCS3" s="106"/>
      <c r="NCT3" s="106"/>
      <c r="NCU3" s="106"/>
      <c r="NCV3" s="106"/>
      <c r="NCW3" s="106"/>
      <c r="NCX3" s="106"/>
      <c r="NCY3" s="106"/>
      <c r="NCZ3" s="106"/>
      <c r="NDA3" s="106"/>
      <c r="NDB3" s="106"/>
      <c r="NDC3" s="106"/>
      <c r="NDD3" s="106"/>
      <c r="NDE3" s="106"/>
      <c r="NDF3" s="106"/>
      <c r="NDG3" s="106"/>
      <c r="NDH3" s="106"/>
      <c r="NDI3" s="106"/>
      <c r="NDJ3" s="106"/>
      <c r="NDK3" s="106"/>
      <c r="NDL3" s="106"/>
      <c r="NDM3" s="106"/>
      <c r="NDN3" s="106"/>
      <c r="NDO3" s="106"/>
      <c r="NDP3" s="106"/>
      <c r="NDQ3" s="106"/>
      <c r="NDR3" s="106"/>
      <c r="NDS3" s="106"/>
      <c r="NDT3" s="106"/>
      <c r="NDU3" s="106"/>
      <c r="NDV3" s="106"/>
      <c r="NDW3" s="106"/>
      <c r="NDX3" s="106"/>
      <c r="NDY3" s="106"/>
      <c r="NDZ3" s="106"/>
      <c r="NEA3" s="106"/>
      <c r="NEB3" s="106"/>
      <c r="NEC3" s="106"/>
      <c r="NED3" s="106"/>
      <c r="NEE3" s="106"/>
      <c r="NEF3" s="106"/>
      <c r="NEG3" s="106"/>
      <c r="NEH3" s="106"/>
      <c r="NEI3" s="106"/>
      <c r="NEJ3" s="106"/>
      <c r="NEK3" s="106"/>
      <c r="NEL3" s="106"/>
      <c r="NEM3" s="106"/>
      <c r="NEN3" s="106"/>
      <c r="NEO3" s="106"/>
      <c r="NEP3" s="106"/>
      <c r="NEQ3" s="106"/>
      <c r="NER3" s="106"/>
      <c r="NES3" s="106"/>
      <c r="NET3" s="106"/>
      <c r="NEU3" s="106"/>
      <c r="NEV3" s="106"/>
      <c r="NEW3" s="106"/>
      <c r="NEX3" s="106"/>
      <c r="NEY3" s="106"/>
      <c r="NEZ3" s="106"/>
      <c r="NFA3" s="106"/>
      <c r="NFB3" s="106"/>
      <c r="NFC3" s="106"/>
      <c r="NFD3" s="106"/>
      <c r="NFE3" s="106"/>
      <c r="NFF3" s="106"/>
      <c r="NFG3" s="106"/>
      <c r="NFH3" s="106"/>
      <c r="NFI3" s="106"/>
      <c r="NFJ3" s="106"/>
      <c r="NFK3" s="106"/>
      <c r="NFL3" s="106"/>
      <c r="NFM3" s="106"/>
      <c r="NFN3" s="106"/>
      <c r="NFO3" s="106"/>
      <c r="NFP3" s="106"/>
      <c r="NFQ3" s="106"/>
      <c r="NFR3" s="106"/>
      <c r="NFS3" s="106"/>
      <c r="NFT3" s="106"/>
      <c r="NFU3" s="106"/>
      <c r="NFV3" s="106"/>
      <c r="NFW3" s="106"/>
      <c r="NFX3" s="106"/>
      <c r="NFY3" s="106"/>
      <c r="NFZ3" s="106"/>
      <c r="NGA3" s="106"/>
      <c r="NGB3" s="106"/>
      <c r="NGC3" s="106"/>
      <c r="NGD3" s="106"/>
      <c r="NGE3" s="106"/>
      <c r="NGF3" s="106"/>
      <c r="NGG3" s="106"/>
      <c r="NGH3" s="106"/>
      <c r="NGI3" s="106"/>
      <c r="NGJ3" s="106"/>
      <c r="NGK3" s="106"/>
      <c r="NGL3" s="106"/>
      <c r="NGM3" s="106"/>
      <c r="NGN3" s="106"/>
      <c r="NGO3" s="106"/>
      <c r="NGP3" s="106"/>
      <c r="NGQ3" s="106"/>
      <c r="NGR3" s="106"/>
      <c r="NGS3" s="106"/>
      <c r="NGT3" s="106"/>
      <c r="NGU3" s="106"/>
      <c r="NGV3" s="106"/>
      <c r="NGW3" s="106"/>
      <c r="NGX3" s="106"/>
      <c r="NGY3" s="106"/>
      <c r="NGZ3" s="106"/>
      <c r="NHA3" s="106"/>
      <c r="NHB3" s="106"/>
      <c r="NHC3" s="106"/>
      <c r="NHD3" s="106"/>
      <c r="NHE3" s="106"/>
      <c r="NHF3" s="106"/>
      <c r="NHG3" s="106"/>
      <c r="NHH3" s="106"/>
      <c r="NHI3" s="106"/>
      <c r="NHJ3" s="106"/>
      <c r="NHK3" s="106"/>
      <c r="NHL3" s="106"/>
      <c r="NHM3" s="106"/>
      <c r="NHN3" s="106"/>
      <c r="NHO3" s="106"/>
      <c r="NHP3" s="106"/>
      <c r="NHQ3" s="106"/>
      <c r="NHR3" s="106"/>
      <c r="NHS3" s="106"/>
      <c r="NHT3" s="106"/>
      <c r="NHU3" s="106"/>
      <c r="NHV3" s="106"/>
      <c r="NHW3" s="106"/>
      <c r="NHX3" s="106"/>
      <c r="NHY3" s="106"/>
      <c r="NHZ3" s="106"/>
      <c r="NIA3" s="106"/>
      <c r="NIB3" s="106"/>
      <c r="NIC3" s="106"/>
      <c r="NID3" s="106"/>
      <c r="NIE3" s="106"/>
      <c r="NIF3" s="106"/>
      <c r="NIG3" s="106"/>
      <c r="NIH3" s="106"/>
      <c r="NII3" s="106"/>
      <c r="NIJ3" s="106"/>
      <c r="NIK3" s="106"/>
      <c r="NIL3" s="106"/>
      <c r="NIM3" s="106"/>
      <c r="NIN3" s="106"/>
      <c r="NIO3" s="106"/>
      <c r="NIP3" s="106"/>
      <c r="NIQ3" s="106"/>
      <c r="NIR3" s="106"/>
      <c r="NIS3" s="106"/>
      <c r="NIT3" s="106"/>
      <c r="NIU3" s="106"/>
      <c r="NIV3" s="106"/>
      <c r="NIW3" s="106"/>
      <c r="NIX3" s="106"/>
      <c r="NIY3" s="106"/>
      <c r="NIZ3" s="106"/>
      <c r="NJA3" s="106"/>
      <c r="NJB3" s="106"/>
      <c r="NJC3" s="106"/>
      <c r="NJD3" s="106"/>
      <c r="NJE3" s="106"/>
      <c r="NJF3" s="106"/>
      <c r="NJG3" s="106"/>
      <c r="NJH3" s="106"/>
      <c r="NJI3" s="106"/>
      <c r="NJJ3" s="106"/>
      <c r="NJK3" s="106"/>
      <c r="NJL3" s="106"/>
      <c r="NJM3" s="106"/>
      <c r="NJN3" s="106"/>
      <c r="NJO3" s="106"/>
      <c r="NJP3" s="106"/>
      <c r="NJQ3" s="106"/>
      <c r="NJR3" s="106"/>
      <c r="NJS3" s="106"/>
      <c r="NJT3" s="106"/>
      <c r="NJU3" s="106"/>
      <c r="NJV3" s="106"/>
      <c r="NJW3" s="106"/>
      <c r="NJX3" s="106"/>
      <c r="NJY3" s="106"/>
      <c r="NJZ3" s="106"/>
      <c r="NKA3" s="106"/>
      <c r="NKB3" s="106"/>
      <c r="NKC3" s="106"/>
      <c r="NKD3" s="106"/>
      <c r="NKE3" s="106"/>
      <c r="NKF3" s="106"/>
      <c r="NKG3" s="106"/>
      <c r="NKH3" s="106"/>
      <c r="NKI3" s="106"/>
      <c r="NKJ3" s="106"/>
      <c r="NKK3" s="106"/>
      <c r="NKL3" s="106"/>
      <c r="NKM3" s="106"/>
      <c r="NKN3" s="106"/>
      <c r="NKO3" s="106"/>
      <c r="NKP3" s="106"/>
      <c r="NKQ3" s="106"/>
      <c r="NKR3" s="106"/>
      <c r="NKS3" s="106"/>
      <c r="NKT3" s="106"/>
      <c r="NKU3" s="106"/>
      <c r="NKV3" s="106"/>
      <c r="NKW3" s="106"/>
      <c r="NKX3" s="106"/>
      <c r="NKY3" s="106"/>
      <c r="NKZ3" s="106"/>
      <c r="NLA3" s="106"/>
      <c r="NLB3" s="106"/>
      <c r="NLC3" s="106"/>
      <c r="NLD3" s="106"/>
      <c r="NLE3" s="106"/>
      <c r="NLF3" s="106"/>
      <c r="NLG3" s="106"/>
      <c r="NLH3" s="106"/>
      <c r="NLI3" s="106"/>
      <c r="NLJ3" s="106"/>
      <c r="NLK3" s="106"/>
      <c r="NLL3" s="106"/>
      <c r="NLM3" s="106"/>
      <c r="NLN3" s="106"/>
      <c r="NLO3" s="106"/>
      <c r="NLP3" s="106"/>
      <c r="NLQ3" s="106"/>
      <c r="NLR3" s="106"/>
      <c r="NLS3" s="106"/>
      <c r="NLT3" s="106"/>
      <c r="NLU3" s="106"/>
      <c r="NLV3" s="106"/>
      <c r="NLW3" s="106"/>
      <c r="NLX3" s="106"/>
      <c r="NLY3" s="106"/>
      <c r="NLZ3" s="106"/>
      <c r="NMA3" s="106"/>
      <c r="NMB3" s="106"/>
      <c r="NMC3" s="106"/>
      <c r="NMD3" s="106"/>
      <c r="NME3" s="106"/>
      <c r="NMF3" s="106"/>
      <c r="NMG3" s="106"/>
      <c r="NMH3" s="106"/>
      <c r="NMI3" s="106"/>
      <c r="NMJ3" s="106"/>
      <c r="NMK3" s="106"/>
      <c r="NML3" s="106"/>
      <c r="NMM3" s="106"/>
      <c r="NMN3" s="106"/>
      <c r="NMO3" s="106"/>
      <c r="NMP3" s="106"/>
      <c r="NMQ3" s="106"/>
      <c r="NMR3" s="106"/>
      <c r="NMS3" s="106"/>
      <c r="NMT3" s="106"/>
      <c r="NMU3" s="106"/>
      <c r="NMV3" s="106"/>
      <c r="NMW3" s="106"/>
      <c r="NMX3" s="106"/>
      <c r="NMY3" s="106"/>
      <c r="NMZ3" s="106"/>
      <c r="NNA3" s="106"/>
      <c r="NNB3" s="106"/>
      <c r="NNC3" s="106"/>
      <c r="NND3" s="106"/>
      <c r="NNE3" s="106"/>
      <c r="NNF3" s="106"/>
      <c r="NNG3" s="106"/>
      <c r="NNH3" s="106"/>
      <c r="NNI3" s="106"/>
      <c r="NNJ3" s="106"/>
      <c r="NNK3" s="106"/>
      <c r="NNL3" s="106"/>
      <c r="NNM3" s="106"/>
      <c r="NNN3" s="106"/>
      <c r="NNO3" s="106"/>
      <c r="NNP3" s="106"/>
      <c r="NNQ3" s="106"/>
      <c r="NNR3" s="106"/>
      <c r="NNS3" s="106"/>
      <c r="NNT3" s="106"/>
      <c r="NNU3" s="106"/>
      <c r="NNV3" s="106"/>
      <c r="NNW3" s="106"/>
      <c r="NNX3" s="106"/>
      <c r="NNY3" s="106"/>
      <c r="NNZ3" s="106"/>
      <c r="NOA3" s="106"/>
      <c r="NOB3" s="106"/>
      <c r="NOC3" s="106"/>
      <c r="NOD3" s="106"/>
      <c r="NOE3" s="106"/>
      <c r="NOF3" s="106"/>
      <c r="NOG3" s="106"/>
      <c r="NOH3" s="106"/>
      <c r="NOI3" s="106"/>
      <c r="NOJ3" s="106"/>
      <c r="NOK3" s="106"/>
      <c r="NOL3" s="106"/>
      <c r="NOM3" s="106"/>
      <c r="NON3" s="106"/>
      <c r="NOO3" s="106"/>
      <c r="NOP3" s="106"/>
      <c r="NOQ3" s="106"/>
      <c r="NOR3" s="106"/>
      <c r="NOS3" s="106"/>
      <c r="NOT3" s="106"/>
      <c r="NOU3" s="106"/>
      <c r="NOV3" s="106"/>
      <c r="NOW3" s="106"/>
      <c r="NOX3" s="106"/>
      <c r="NOY3" s="106"/>
      <c r="NOZ3" s="106"/>
      <c r="NPA3" s="106"/>
      <c r="NPB3" s="106"/>
      <c r="NPC3" s="106"/>
      <c r="NPD3" s="106"/>
      <c r="NPE3" s="106"/>
      <c r="NPF3" s="106"/>
      <c r="NPG3" s="106"/>
      <c r="NPH3" s="106"/>
      <c r="NPI3" s="106"/>
      <c r="NPJ3" s="106"/>
      <c r="NPK3" s="106"/>
      <c r="NPL3" s="106"/>
      <c r="NPM3" s="106"/>
      <c r="NPN3" s="106"/>
      <c r="NPO3" s="106"/>
      <c r="NPP3" s="106"/>
      <c r="NPQ3" s="106"/>
      <c r="NPR3" s="106"/>
      <c r="NPS3" s="106"/>
      <c r="NPT3" s="106"/>
      <c r="NPU3" s="106"/>
      <c r="NPV3" s="106"/>
      <c r="NPW3" s="106"/>
      <c r="NPX3" s="106"/>
      <c r="NPY3" s="106"/>
      <c r="NPZ3" s="106"/>
      <c r="NQA3" s="106"/>
      <c r="NQB3" s="106"/>
      <c r="NQC3" s="106"/>
      <c r="NQD3" s="106"/>
      <c r="NQE3" s="106"/>
      <c r="NQF3" s="106"/>
      <c r="NQG3" s="106"/>
      <c r="NQH3" s="106"/>
      <c r="NQI3" s="106"/>
      <c r="NQJ3" s="106"/>
      <c r="NQK3" s="106"/>
      <c r="NQL3" s="106"/>
      <c r="NQM3" s="106"/>
      <c r="NQN3" s="106"/>
      <c r="NQO3" s="106"/>
      <c r="NQP3" s="106"/>
      <c r="NQQ3" s="106"/>
      <c r="NQR3" s="106"/>
      <c r="NQS3" s="106"/>
      <c r="NQT3" s="106"/>
      <c r="NQU3" s="106"/>
      <c r="NQV3" s="106"/>
      <c r="NQW3" s="106"/>
      <c r="NQX3" s="106"/>
      <c r="NQY3" s="106"/>
      <c r="NQZ3" s="106"/>
      <c r="NRA3" s="106"/>
      <c r="NRB3" s="106"/>
      <c r="NRC3" s="106"/>
      <c r="NRD3" s="106"/>
      <c r="NRE3" s="106"/>
      <c r="NRF3" s="106"/>
      <c r="NRG3" s="106"/>
      <c r="NRH3" s="106"/>
      <c r="NRI3" s="106"/>
      <c r="NRJ3" s="106"/>
      <c r="NRK3" s="106"/>
      <c r="NRL3" s="106"/>
      <c r="NRM3" s="106"/>
      <c r="NRN3" s="106"/>
      <c r="NRO3" s="106"/>
      <c r="NRP3" s="106"/>
      <c r="NRQ3" s="106"/>
      <c r="NRR3" s="106"/>
      <c r="NRS3" s="106"/>
      <c r="NRT3" s="106"/>
      <c r="NRU3" s="106"/>
      <c r="NRV3" s="106"/>
      <c r="NRW3" s="106"/>
      <c r="NRX3" s="106"/>
      <c r="NRY3" s="106"/>
      <c r="NRZ3" s="106"/>
      <c r="NSA3" s="106"/>
      <c r="NSB3" s="106"/>
      <c r="NSC3" s="106"/>
      <c r="NSD3" s="106"/>
      <c r="NSE3" s="106"/>
      <c r="NSF3" s="106"/>
      <c r="NSG3" s="106"/>
      <c r="NSH3" s="106"/>
      <c r="NSI3" s="106"/>
      <c r="NSJ3" s="106"/>
      <c r="NSK3" s="106"/>
      <c r="NSL3" s="106"/>
      <c r="NSM3" s="106"/>
      <c r="NSN3" s="106"/>
      <c r="NSO3" s="106"/>
      <c r="NSP3" s="106"/>
      <c r="NSQ3" s="106"/>
      <c r="NSR3" s="106"/>
      <c r="NSS3" s="106"/>
      <c r="NST3" s="106"/>
      <c r="NSU3" s="106"/>
      <c r="NSV3" s="106"/>
      <c r="NSW3" s="106"/>
      <c r="NSX3" s="106"/>
      <c r="NSY3" s="106"/>
      <c r="NSZ3" s="106"/>
      <c r="NTA3" s="106"/>
      <c r="NTB3" s="106"/>
      <c r="NTC3" s="106"/>
      <c r="NTD3" s="106"/>
      <c r="NTE3" s="106"/>
      <c r="NTF3" s="106"/>
      <c r="NTG3" s="106"/>
      <c r="NTH3" s="106"/>
      <c r="NTI3" s="106"/>
      <c r="NTJ3" s="106"/>
      <c r="NTK3" s="106"/>
      <c r="NTL3" s="106"/>
      <c r="NTM3" s="106"/>
      <c r="NTN3" s="106"/>
      <c r="NTO3" s="106"/>
      <c r="NTP3" s="106"/>
      <c r="NTQ3" s="106"/>
      <c r="NTR3" s="106"/>
      <c r="NTS3" s="106"/>
      <c r="NTT3" s="106"/>
      <c r="NTU3" s="106"/>
      <c r="NTV3" s="106"/>
      <c r="NTW3" s="106"/>
      <c r="NTX3" s="106"/>
      <c r="NTY3" s="106"/>
      <c r="NTZ3" s="106"/>
      <c r="NUA3" s="106"/>
      <c r="NUB3" s="106"/>
      <c r="NUC3" s="106"/>
      <c r="NUD3" s="106"/>
      <c r="NUE3" s="106"/>
      <c r="NUF3" s="106"/>
      <c r="NUG3" s="106"/>
      <c r="NUH3" s="106"/>
      <c r="NUI3" s="106"/>
      <c r="NUJ3" s="106"/>
      <c r="NUK3" s="106"/>
      <c r="NUL3" s="106"/>
      <c r="NUM3" s="106"/>
      <c r="NUN3" s="106"/>
      <c r="NUO3" s="106"/>
      <c r="NUP3" s="106"/>
      <c r="NUQ3" s="106"/>
      <c r="NUR3" s="106"/>
      <c r="NUS3" s="106"/>
      <c r="NUT3" s="106"/>
      <c r="NUU3" s="106"/>
      <c r="NUV3" s="106"/>
      <c r="NUW3" s="106"/>
      <c r="NUX3" s="106"/>
      <c r="NUY3" s="106"/>
      <c r="NUZ3" s="106"/>
      <c r="NVA3" s="106"/>
      <c r="NVB3" s="106"/>
      <c r="NVC3" s="106"/>
      <c r="NVD3" s="106"/>
      <c r="NVE3" s="106"/>
      <c r="NVF3" s="106"/>
      <c r="NVG3" s="106"/>
      <c r="NVH3" s="106"/>
      <c r="NVI3" s="106"/>
      <c r="NVJ3" s="106"/>
      <c r="NVK3" s="106"/>
      <c r="NVL3" s="106"/>
      <c r="NVM3" s="106"/>
      <c r="NVN3" s="106"/>
      <c r="NVO3" s="106"/>
      <c r="NVP3" s="106"/>
      <c r="NVQ3" s="106"/>
      <c r="NVR3" s="106"/>
      <c r="NVS3" s="106"/>
      <c r="NVT3" s="106"/>
      <c r="NVU3" s="106"/>
      <c r="NVV3" s="106"/>
      <c r="NVW3" s="106"/>
      <c r="NVX3" s="106"/>
      <c r="NVY3" s="106"/>
      <c r="NVZ3" s="106"/>
      <c r="NWA3" s="106"/>
      <c r="NWB3" s="106"/>
      <c r="NWC3" s="106"/>
      <c r="NWD3" s="106"/>
      <c r="NWE3" s="106"/>
      <c r="NWF3" s="106"/>
      <c r="NWG3" s="106"/>
      <c r="NWH3" s="106"/>
      <c r="NWI3" s="106"/>
      <c r="NWJ3" s="106"/>
      <c r="NWK3" s="106"/>
      <c r="NWL3" s="106"/>
      <c r="NWM3" s="106"/>
      <c r="NWN3" s="106"/>
      <c r="NWO3" s="106"/>
      <c r="NWP3" s="106"/>
      <c r="NWQ3" s="106"/>
      <c r="NWR3" s="106"/>
      <c r="NWS3" s="106"/>
      <c r="NWT3" s="106"/>
      <c r="NWU3" s="106"/>
      <c r="NWV3" s="106"/>
      <c r="NWW3" s="106"/>
      <c r="NWX3" s="106"/>
      <c r="NWY3" s="106"/>
      <c r="NWZ3" s="106"/>
      <c r="NXA3" s="106"/>
      <c r="NXB3" s="106"/>
      <c r="NXC3" s="106"/>
      <c r="NXD3" s="106"/>
      <c r="NXE3" s="106"/>
      <c r="NXF3" s="106"/>
      <c r="NXG3" s="106"/>
      <c r="NXH3" s="106"/>
      <c r="NXI3" s="106"/>
      <c r="NXJ3" s="106"/>
      <c r="NXK3" s="106"/>
      <c r="NXL3" s="106"/>
      <c r="NXM3" s="106"/>
      <c r="NXN3" s="106"/>
      <c r="NXO3" s="106"/>
      <c r="NXP3" s="106"/>
      <c r="NXQ3" s="106"/>
      <c r="NXR3" s="106"/>
      <c r="NXS3" s="106"/>
      <c r="NXT3" s="106"/>
      <c r="NXU3" s="106"/>
      <c r="NXV3" s="106"/>
      <c r="NXW3" s="106"/>
      <c r="NXX3" s="106"/>
      <c r="NXY3" s="106"/>
      <c r="NXZ3" s="106"/>
      <c r="NYA3" s="106"/>
      <c r="NYB3" s="106"/>
      <c r="NYC3" s="106"/>
      <c r="NYD3" s="106"/>
      <c r="NYE3" s="106"/>
      <c r="NYF3" s="106"/>
      <c r="NYG3" s="106"/>
      <c r="NYH3" s="106"/>
      <c r="NYI3" s="106"/>
      <c r="NYJ3" s="106"/>
      <c r="NYK3" s="106"/>
      <c r="NYL3" s="106"/>
      <c r="NYM3" s="106"/>
      <c r="NYN3" s="106"/>
      <c r="NYO3" s="106"/>
      <c r="NYP3" s="106"/>
      <c r="NYQ3" s="106"/>
      <c r="NYR3" s="106"/>
      <c r="NYS3" s="106"/>
      <c r="NYT3" s="106"/>
      <c r="NYU3" s="106"/>
      <c r="NYV3" s="106"/>
      <c r="NYW3" s="106"/>
      <c r="NYX3" s="106"/>
      <c r="NYY3" s="106"/>
      <c r="NYZ3" s="106"/>
      <c r="NZA3" s="106"/>
      <c r="NZB3" s="106"/>
      <c r="NZC3" s="106"/>
      <c r="NZD3" s="106"/>
      <c r="NZE3" s="106"/>
      <c r="NZF3" s="106"/>
      <c r="NZG3" s="106"/>
      <c r="NZH3" s="106"/>
      <c r="NZI3" s="106"/>
      <c r="NZJ3" s="106"/>
      <c r="NZK3" s="106"/>
      <c r="NZL3" s="106"/>
      <c r="NZM3" s="106"/>
      <c r="NZN3" s="106"/>
      <c r="NZO3" s="106"/>
      <c r="NZP3" s="106"/>
      <c r="NZQ3" s="106"/>
      <c r="NZR3" s="106"/>
      <c r="NZS3" s="106"/>
      <c r="NZT3" s="106"/>
      <c r="NZU3" s="106"/>
      <c r="NZV3" s="106"/>
      <c r="NZW3" s="106"/>
      <c r="NZX3" s="106"/>
      <c r="NZY3" s="106"/>
      <c r="NZZ3" s="106"/>
      <c r="OAA3" s="106"/>
      <c r="OAB3" s="106"/>
      <c r="OAC3" s="106"/>
      <c r="OAD3" s="106"/>
      <c r="OAE3" s="106"/>
      <c r="OAF3" s="106"/>
      <c r="OAG3" s="106"/>
      <c r="OAH3" s="106"/>
      <c r="OAI3" s="106"/>
      <c r="OAJ3" s="106"/>
      <c r="OAK3" s="106"/>
      <c r="OAL3" s="106"/>
      <c r="OAM3" s="106"/>
      <c r="OAN3" s="106"/>
      <c r="OAO3" s="106"/>
      <c r="OAP3" s="106"/>
      <c r="OAQ3" s="106"/>
      <c r="OAR3" s="106"/>
      <c r="OAS3" s="106"/>
      <c r="OAT3" s="106"/>
      <c r="OAU3" s="106"/>
      <c r="OAV3" s="106"/>
      <c r="OAW3" s="106"/>
      <c r="OAX3" s="106"/>
      <c r="OAY3" s="106"/>
      <c r="OAZ3" s="106"/>
      <c r="OBA3" s="106"/>
      <c r="OBB3" s="106"/>
      <c r="OBC3" s="106"/>
      <c r="OBD3" s="106"/>
      <c r="OBE3" s="106"/>
      <c r="OBF3" s="106"/>
      <c r="OBG3" s="106"/>
      <c r="OBH3" s="106"/>
      <c r="OBI3" s="106"/>
      <c r="OBJ3" s="106"/>
      <c r="OBK3" s="106"/>
      <c r="OBL3" s="106"/>
      <c r="OBM3" s="106"/>
      <c r="OBN3" s="106"/>
      <c r="OBO3" s="106"/>
      <c r="OBP3" s="106"/>
      <c r="OBQ3" s="106"/>
      <c r="OBR3" s="106"/>
      <c r="OBS3" s="106"/>
      <c r="OBT3" s="106"/>
      <c r="OBU3" s="106"/>
      <c r="OBV3" s="106"/>
      <c r="OBW3" s="106"/>
      <c r="OBX3" s="106"/>
      <c r="OBY3" s="106"/>
      <c r="OBZ3" s="106"/>
      <c r="OCA3" s="106"/>
      <c r="OCB3" s="106"/>
      <c r="OCC3" s="106"/>
      <c r="OCD3" s="106"/>
      <c r="OCE3" s="106"/>
      <c r="OCF3" s="106"/>
      <c r="OCG3" s="106"/>
      <c r="OCH3" s="106"/>
      <c r="OCI3" s="106"/>
      <c r="OCJ3" s="106"/>
      <c r="OCK3" s="106"/>
      <c r="OCL3" s="106"/>
      <c r="OCM3" s="106"/>
      <c r="OCN3" s="106"/>
      <c r="OCO3" s="106"/>
      <c r="OCP3" s="106"/>
      <c r="OCQ3" s="106"/>
      <c r="OCR3" s="106"/>
      <c r="OCS3" s="106"/>
      <c r="OCT3" s="106"/>
      <c r="OCU3" s="106"/>
      <c r="OCV3" s="106"/>
      <c r="OCW3" s="106"/>
      <c r="OCX3" s="106"/>
      <c r="OCY3" s="106"/>
      <c r="OCZ3" s="106"/>
      <c r="ODA3" s="106"/>
      <c r="ODB3" s="106"/>
      <c r="ODC3" s="106"/>
      <c r="ODD3" s="106"/>
      <c r="ODE3" s="106"/>
      <c r="ODF3" s="106"/>
      <c r="ODG3" s="106"/>
      <c r="ODH3" s="106"/>
      <c r="ODI3" s="106"/>
      <c r="ODJ3" s="106"/>
      <c r="ODK3" s="106"/>
      <c r="ODL3" s="106"/>
      <c r="ODM3" s="106"/>
      <c r="ODN3" s="106"/>
      <c r="ODO3" s="106"/>
      <c r="ODP3" s="106"/>
      <c r="ODQ3" s="106"/>
      <c r="ODR3" s="106"/>
      <c r="ODS3" s="106"/>
      <c r="ODT3" s="106"/>
      <c r="ODU3" s="106"/>
      <c r="ODV3" s="106"/>
      <c r="ODW3" s="106"/>
      <c r="ODX3" s="106"/>
      <c r="ODY3" s="106"/>
      <c r="ODZ3" s="106"/>
      <c r="OEA3" s="106"/>
      <c r="OEB3" s="106"/>
      <c r="OEC3" s="106"/>
      <c r="OED3" s="106"/>
      <c r="OEE3" s="106"/>
      <c r="OEF3" s="106"/>
      <c r="OEG3" s="106"/>
      <c r="OEH3" s="106"/>
      <c r="OEI3" s="106"/>
      <c r="OEJ3" s="106"/>
      <c r="OEK3" s="106"/>
      <c r="OEL3" s="106"/>
      <c r="OEM3" s="106"/>
      <c r="OEN3" s="106"/>
      <c r="OEO3" s="106"/>
      <c r="OEP3" s="106"/>
      <c r="OEQ3" s="106"/>
      <c r="OER3" s="106"/>
      <c r="OES3" s="106"/>
      <c r="OET3" s="106"/>
      <c r="OEU3" s="106"/>
      <c r="OEV3" s="106"/>
      <c r="OEW3" s="106"/>
      <c r="OEX3" s="106"/>
      <c r="OEY3" s="106"/>
      <c r="OEZ3" s="106"/>
      <c r="OFA3" s="106"/>
      <c r="OFB3" s="106"/>
      <c r="OFC3" s="106"/>
      <c r="OFD3" s="106"/>
      <c r="OFE3" s="106"/>
      <c r="OFF3" s="106"/>
      <c r="OFG3" s="106"/>
      <c r="OFH3" s="106"/>
      <c r="OFI3" s="106"/>
      <c r="OFJ3" s="106"/>
      <c r="OFK3" s="106"/>
      <c r="OFL3" s="106"/>
      <c r="OFM3" s="106"/>
      <c r="OFN3" s="106"/>
      <c r="OFO3" s="106"/>
      <c r="OFP3" s="106"/>
      <c r="OFQ3" s="106"/>
      <c r="OFR3" s="106"/>
      <c r="OFS3" s="106"/>
      <c r="OFT3" s="106"/>
      <c r="OFU3" s="106"/>
      <c r="OFV3" s="106"/>
      <c r="OFW3" s="106"/>
      <c r="OFX3" s="106"/>
      <c r="OFY3" s="106"/>
      <c r="OFZ3" s="106"/>
      <c r="OGA3" s="106"/>
      <c r="OGB3" s="106"/>
      <c r="OGC3" s="106"/>
      <c r="OGD3" s="106"/>
      <c r="OGE3" s="106"/>
      <c r="OGF3" s="106"/>
      <c r="OGG3" s="106"/>
      <c r="OGH3" s="106"/>
      <c r="OGI3" s="106"/>
      <c r="OGJ3" s="106"/>
      <c r="OGK3" s="106"/>
      <c r="OGL3" s="106"/>
      <c r="OGM3" s="106"/>
      <c r="OGN3" s="106"/>
      <c r="OGO3" s="106"/>
      <c r="OGP3" s="106"/>
      <c r="OGQ3" s="106"/>
      <c r="OGR3" s="106"/>
      <c r="OGS3" s="106"/>
      <c r="OGT3" s="106"/>
      <c r="OGU3" s="106"/>
      <c r="OGV3" s="106"/>
      <c r="OGW3" s="106"/>
      <c r="OGX3" s="106"/>
      <c r="OGY3" s="106"/>
      <c r="OGZ3" s="106"/>
      <c r="OHA3" s="106"/>
      <c r="OHB3" s="106"/>
      <c r="OHC3" s="106"/>
      <c r="OHD3" s="106"/>
      <c r="OHE3" s="106"/>
      <c r="OHF3" s="106"/>
      <c r="OHG3" s="106"/>
      <c r="OHH3" s="106"/>
      <c r="OHI3" s="106"/>
      <c r="OHJ3" s="106"/>
      <c r="OHK3" s="106"/>
      <c r="OHL3" s="106"/>
      <c r="OHM3" s="106"/>
      <c r="OHN3" s="106"/>
      <c r="OHO3" s="106"/>
      <c r="OHP3" s="106"/>
      <c r="OHQ3" s="106"/>
      <c r="OHR3" s="106"/>
      <c r="OHS3" s="106"/>
      <c r="OHT3" s="106"/>
      <c r="OHU3" s="106"/>
      <c r="OHV3" s="106"/>
      <c r="OHW3" s="106"/>
      <c r="OHX3" s="106"/>
      <c r="OHY3" s="106"/>
      <c r="OHZ3" s="106"/>
      <c r="OIA3" s="106"/>
      <c r="OIB3" s="106"/>
      <c r="OIC3" s="106"/>
      <c r="OID3" s="106"/>
      <c r="OIE3" s="106"/>
      <c r="OIF3" s="106"/>
      <c r="OIG3" s="106"/>
      <c r="OIH3" s="106"/>
      <c r="OII3" s="106"/>
      <c r="OIJ3" s="106"/>
      <c r="OIK3" s="106"/>
      <c r="OIL3" s="106"/>
      <c r="OIM3" s="106"/>
      <c r="OIN3" s="106"/>
      <c r="OIO3" s="106"/>
      <c r="OIP3" s="106"/>
      <c r="OIQ3" s="106"/>
      <c r="OIR3" s="106"/>
      <c r="OIS3" s="106"/>
      <c r="OIT3" s="106"/>
      <c r="OIU3" s="106"/>
      <c r="OIV3" s="106"/>
      <c r="OIW3" s="106"/>
      <c r="OIX3" s="106"/>
      <c r="OIY3" s="106"/>
      <c r="OIZ3" s="106"/>
      <c r="OJA3" s="106"/>
      <c r="OJB3" s="106"/>
      <c r="OJC3" s="106"/>
      <c r="OJD3" s="106"/>
      <c r="OJE3" s="106"/>
      <c r="OJF3" s="106"/>
      <c r="OJG3" s="106"/>
      <c r="OJH3" s="106"/>
      <c r="OJI3" s="106"/>
      <c r="OJJ3" s="106"/>
      <c r="OJK3" s="106"/>
      <c r="OJL3" s="106"/>
      <c r="OJM3" s="106"/>
      <c r="OJN3" s="106"/>
      <c r="OJO3" s="106"/>
      <c r="OJP3" s="106"/>
      <c r="OJQ3" s="106"/>
      <c r="OJR3" s="106"/>
      <c r="OJS3" s="106"/>
      <c r="OJT3" s="106"/>
      <c r="OJU3" s="106"/>
      <c r="OJV3" s="106"/>
      <c r="OJW3" s="106"/>
      <c r="OJX3" s="106"/>
      <c r="OJY3" s="106"/>
      <c r="OJZ3" s="106"/>
      <c r="OKA3" s="106"/>
      <c r="OKB3" s="106"/>
      <c r="OKC3" s="106"/>
      <c r="OKD3" s="106"/>
      <c r="OKE3" s="106"/>
      <c r="OKF3" s="106"/>
      <c r="OKG3" s="106"/>
      <c r="OKH3" s="106"/>
      <c r="OKI3" s="106"/>
      <c r="OKJ3" s="106"/>
      <c r="OKK3" s="106"/>
      <c r="OKL3" s="106"/>
      <c r="OKM3" s="106"/>
      <c r="OKN3" s="106"/>
      <c r="OKO3" s="106"/>
      <c r="OKP3" s="106"/>
      <c r="OKQ3" s="106"/>
      <c r="OKR3" s="106"/>
      <c r="OKS3" s="106"/>
      <c r="OKT3" s="106"/>
      <c r="OKU3" s="106"/>
      <c r="OKV3" s="106"/>
      <c r="OKW3" s="106"/>
      <c r="OKX3" s="106"/>
      <c r="OKY3" s="106"/>
      <c r="OKZ3" s="106"/>
      <c r="OLA3" s="106"/>
      <c r="OLB3" s="106"/>
      <c r="OLC3" s="106"/>
      <c r="OLD3" s="106"/>
      <c r="OLE3" s="106"/>
      <c r="OLF3" s="106"/>
      <c r="OLG3" s="106"/>
      <c r="OLH3" s="106"/>
      <c r="OLI3" s="106"/>
      <c r="OLJ3" s="106"/>
      <c r="OLK3" s="106"/>
      <c r="OLL3" s="106"/>
      <c r="OLM3" s="106"/>
      <c r="OLN3" s="106"/>
      <c r="OLO3" s="106"/>
      <c r="OLP3" s="106"/>
      <c r="OLQ3" s="106"/>
      <c r="OLR3" s="106"/>
      <c r="OLS3" s="106"/>
      <c r="OLT3" s="106"/>
      <c r="OLU3" s="106"/>
      <c r="OLV3" s="106"/>
      <c r="OLW3" s="106"/>
      <c r="OLX3" s="106"/>
      <c r="OLY3" s="106"/>
      <c r="OLZ3" s="106"/>
      <c r="OMA3" s="106"/>
      <c r="OMB3" s="106"/>
      <c r="OMC3" s="106"/>
      <c r="OMD3" s="106"/>
      <c r="OME3" s="106"/>
      <c r="OMF3" s="106"/>
      <c r="OMG3" s="106"/>
      <c r="OMH3" s="106"/>
      <c r="OMI3" s="106"/>
      <c r="OMJ3" s="106"/>
      <c r="OMK3" s="106"/>
      <c r="OML3" s="106"/>
      <c r="OMM3" s="106"/>
      <c r="OMN3" s="106"/>
      <c r="OMO3" s="106"/>
      <c r="OMP3" s="106"/>
      <c r="OMQ3" s="106"/>
      <c r="OMR3" s="106"/>
      <c r="OMS3" s="106"/>
      <c r="OMT3" s="106"/>
      <c r="OMU3" s="106"/>
      <c r="OMV3" s="106"/>
      <c r="OMW3" s="106"/>
      <c r="OMX3" s="106"/>
      <c r="OMY3" s="106"/>
      <c r="OMZ3" s="106"/>
      <c r="ONA3" s="106"/>
      <c r="ONB3" s="106"/>
      <c r="ONC3" s="106"/>
      <c r="OND3" s="106"/>
      <c r="ONE3" s="106"/>
      <c r="ONF3" s="106"/>
      <c r="ONG3" s="106"/>
      <c r="ONH3" s="106"/>
      <c r="ONI3" s="106"/>
      <c r="ONJ3" s="106"/>
      <c r="ONK3" s="106"/>
      <c r="ONL3" s="106"/>
      <c r="ONM3" s="106"/>
      <c r="ONN3" s="106"/>
      <c r="ONO3" s="106"/>
      <c r="ONP3" s="106"/>
      <c r="ONQ3" s="106"/>
      <c r="ONR3" s="106"/>
      <c r="ONS3" s="106"/>
      <c r="ONT3" s="106"/>
      <c r="ONU3" s="106"/>
      <c r="ONV3" s="106"/>
      <c r="ONW3" s="106"/>
      <c r="ONX3" s="106"/>
      <c r="ONY3" s="106"/>
      <c r="ONZ3" s="106"/>
      <c r="OOA3" s="106"/>
      <c r="OOB3" s="106"/>
      <c r="OOC3" s="106"/>
      <c r="OOD3" s="106"/>
      <c r="OOE3" s="106"/>
      <c r="OOF3" s="106"/>
      <c r="OOG3" s="106"/>
      <c r="OOH3" s="106"/>
      <c r="OOI3" s="106"/>
      <c r="OOJ3" s="106"/>
      <c r="OOK3" s="106"/>
      <c r="OOL3" s="106"/>
      <c r="OOM3" s="106"/>
      <c r="OON3" s="106"/>
      <c r="OOO3" s="106"/>
      <c r="OOP3" s="106"/>
      <c r="OOQ3" s="106"/>
      <c r="OOR3" s="106"/>
      <c r="OOS3" s="106"/>
      <c r="OOT3" s="106"/>
      <c r="OOU3" s="106"/>
      <c r="OOV3" s="106"/>
      <c r="OOW3" s="106"/>
      <c r="OOX3" s="106"/>
      <c r="OOY3" s="106"/>
      <c r="OOZ3" s="106"/>
      <c r="OPA3" s="106"/>
      <c r="OPB3" s="106"/>
      <c r="OPC3" s="106"/>
      <c r="OPD3" s="106"/>
      <c r="OPE3" s="106"/>
      <c r="OPF3" s="106"/>
      <c r="OPG3" s="106"/>
      <c r="OPH3" s="106"/>
      <c r="OPI3" s="106"/>
      <c r="OPJ3" s="106"/>
      <c r="OPK3" s="106"/>
      <c r="OPL3" s="106"/>
      <c r="OPM3" s="106"/>
      <c r="OPN3" s="106"/>
      <c r="OPO3" s="106"/>
      <c r="OPP3" s="106"/>
      <c r="OPQ3" s="106"/>
      <c r="OPR3" s="106"/>
      <c r="OPS3" s="106"/>
      <c r="OPT3" s="106"/>
      <c r="OPU3" s="106"/>
      <c r="OPV3" s="106"/>
      <c r="OPW3" s="106"/>
      <c r="OPX3" s="106"/>
      <c r="OPY3" s="106"/>
      <c r="OPZ3" s="106"/>
      <c r="OQA3" s="106"/>
      <c r="OQB3" s="106"/>
      <c r="OQC3" s="106"/>
      <c r="OQD3" s="106"/>
      <c r="OQE3" s="106"/>
      <c r="OQF3" s="106"/>
      <c r="OQG3" s="106"/>
      <c r="OQH3" s="106"/>
      <c r="OQI3" s="106"/>
      <c r="OQJ3" s="106"/>
      <c r="OQK3" s="106"/>
      <c r="OQL3" s="106"/>
      <c r="OQM3" s="106"/>
      <c r="OQN3" s="106"/>
      <c r="OQO3" s="106"/>
      <c r="OQP3" s="106"/>
      <c r="OQQ3" s="106"/>
      <c r="OQR3" s="106"/>
      <c r="OQS3" s="106"/>
      <c r="OQT3" s="106"/>
      <c r="OQU3" s="106"/>
      <c r="OQV3" s="106"/>
      <c r="OQW3" s="106"/>
      <c r="OQX3" s="106"/>
      <c r="OQY3" s="106"/>
      <c r="OQZ3" s="106"/>
      <c r="ORA3" s="106"/>
      <c r="ORB3" s="106"/>
      <c r="ORC3" s="106"/>
      <c r="ORD3" s="106"/>
      <c r="ORE3" s="106"/>
      <c r="ORF3" s="106"/>
      <c r="ORG3" s="106"/>
      <c r="ORH3" s="106"/>
      <c r="ORI3" s="106"/>
      <c r="ORJ3" s="106"/>
      <c r="ORK3" s="106"/>
      <c r="ORL3" s="106"/>
      <c r="ORM3" s="106"/>
      <c r="ORN3" s="106"/>
      <c r="ORO3" s="106"/>
      <c r="ORP3" s="106"/>
      <c r="ORQ3" s="106"/>
      <c r="ORR3" s="106"/>
      <c r="ORS3" s="106"/>
      <c r="ORT3" s="106"/>
      <c r="ORU3" s="106"/>
      <c r="ORV3" s="106"/>
      <c r="ORW3" s="106"/>
      <c r="ORX3" s="106"/>
      <c r="ORY3" s="106"/>
      <c r="ORZ3" s="106"/>
      <c r="OSA3" s="106"/>
      <c r="OSB3" s="106"/>
      <c r="OSC3" s="106"/>
      <c r="OSD3" s="106"/>
      <c r="OSE3" s="106"/>
      <c r="OSF3" s="106"/>
      <c r="OSG3" s="106"/>
      <c r="OSH3" s="106"/>
      <c r="OSI3" s="106"/>
      <c r="OSJ3" s="106"/>
      <c r="OSK3" s="106"/>
      <c r="OSL3" s="106"/>
      <c r="OSM3" s="106"/>
      <c r="OSN3" s="106"/>
      <c r="OSO3" s="106"/>
      <c r="OSP3" s="106"/>
      <c r="OSQ3" s="106"/>
      <c r="OSR3" s="106"/>
      <c r="OSS3" s="106"/>
      <c r="OST3" s="106"/>
      <c r="OSU3" s="106"/>
      <c r="OSV3" s="106"/>
      <c r="OSW3" s="106"/>
      <c r="OSX3" s="106"/>
      <c r="OSY3" s="106"/>
      <c r="OSZ3" s="106"/>
      <c r="OTA3" s="106"/>
      <c r="OTB3" s="106"/>
      <c r="OTC3" s="106"/>
      <c r="OTD3" s="106"/>
      <c r="OTE3" s="106"/>
      <c r="OTF3" s="106"/>
      <c r="OTG3" s="106"/>
      <c r="OTH3" s="106"/>
      <c r="OTI3" s="106"/>
      <c r="OTJ3" s="106"/>
      <c r="OTK3" s="106"/>
      <c r="OTL3" s="106"/>
      <c r="OTM3" s="106"/>
      <c r="OTN3" s="106"/>
      <c r="OTO3" s="106"/>
      <c r="OTP3" s="106"/>
      <c r="OTQ3" s="106"/>
      <c r="OTR3" s="106"/>
      <c r="OTS3" s="106"/>
      <c r="OTT3" s="106"/>
      <c r="OTU3" s="106"/>
      <c r="OTV3" s="106"/>
      <c r="OTW3" s="106"/>
      <c r="OTX3" s="106"/>
      <c r="OTY3" s="106"/>
      <c r="OTZ3" s="106"/>
      <c r="OUA3" s="106"/>
      <c r="OUB3" s="106"/>
      <c r="OUC3" s="106"/>
      <c r="OUD3" s="106"/>
      <c r="OUE3" s="106"/>
      <c r="OUF3" s="106"/>
      <c r="OUG3" s="106"/>
      <c r="OUH3" s="106"/>
      <c r="OUI3" s="106"/>
      <c r="OUJ3" s="106"/>
      <c r="OUK3" s="106"/>
      <c r="OUL3" s="106"/>
      <c r="OUM3" s="106"/>
      <c r="OUN3" s="106"/>
      <c r="OUO3" s="106"/>
      <c r="OUP3" s="106"/>
      <c r="OUQ3" s="106"/>
      <c r="OUR3" s="106"/>
      <c r="OUS3" s="106"/>
      <c r="OUT3" s="106"/>
      <c r="OUU3" s="106"/>
      <c r="OUV3" s="106"/>
      <c r="OUW3" s="106"/>
      <c r="OUX3" s="106"/>
      <c r="OUY3" s="106"/>
      <c r="OUZ3" s="106"/>
      <c r="OVA3" s="106"/>
      <c r="OVB3" s="106"/>
      <c r="OVC3" s="106"/>
      <c r="OVD3" s="106"/>
      <c r="OVE3" s="106"/>
      <c r="OVF3" s="106"/>
      <c r="OVG3" s="106"/>
      <c r="OVH3" s="106"/>
      <c r="OVI3" s="106"/>
      <c r="OVJ3" s="106"/>
      <c r="OVK3" s="106"/>
      <c r="OVL3" s="106"/>
      <c r="OVM3" s="106"/>
      <c r="OVN3" s="106"/>
      <c r="OVO3" s="106"/>
      <c r="OVP3" s="106"/>
      <c r="OVQ3" s="106"/>
      <c r="OVR3" s="106"/>
      <c r="OVS3" s="106"/>
      <c r="OVT3" s="106"/>
      <c r="OVU3" s="106"/>
      <c r="OVV3" s="106"/>
      <c r="OVW3" s="106"/>
      <c r="OVX3" s="106"/>
      <c r="OVY3" s="106"/>
      <c r="OVZ3" s="106"/>
      <c r="OWA3" s="106"/>
      <c r="OWB3" s="106"/>
      <c r="OWC3" s="106"/>
      <c r="OWD3" s="106"/>
      <c r="OWE3" s="106"/>
      <c r="OWF3" s="106"/>
      <c r="OWG3" s="106"/>
      <c r="OWH3" s="106"/>
      <c r="OWI3" s="106"/>
      <c r="OWJ3" s="106"/>
      <c r="OWK3" s="106"/>
      <c r="OWL3" s="106"/>
      <c r="OWM3" s="106"/>
      <c r="OWN3" s="106"/>
      <c r="OWO3" s="106"/>
      <c r="OWP3" s="106"/>
      <c r="OWQ3" s="106"/>
      <c r="OWR3" s="106"/>
      <c r="OWS3" s="106"/>
      <c r="OWT3" s="106"/>
      <c r="OWU3" s="106"/>
      <c r="OWV3" s="106"/>
      <c r="OWW3" s="106"/>
      <c r="OWX3" s="106"/>
      <c r="OWY3" s="106"/>
      <c r="OWZ3" s="106"/>
      <c r="OXA3" s="106"/>
      <c r="OXB3" s="106"/>
      <c r="OXC3" s="106"/>
      <c r="OXD3" s="106"/>
      <c r="OXE3" s="106"/>
      <c r="OXF3" s="106"/>
      <c r="OXG3" s="106"/>
      <c r="OXH3" s="106"/>
      <c r="OXI3" s="106"/>
      <c r="OXJ3" s="106"/>
      <c r="OXK3" s="106"/>
      <c r="OXL3" s="106"/>
      <c r="OXM3" s="106"/>
      <c r="OXN3" s="106"/>
      <c r="OXO3" s="106"/>
      <c r="OXP3" s="106"/>
      <c r="OXQ3" s="106"/>
      <c r="OXR3" s="106"/>
      <c r="OXS3" s="106"/>
      <c r="OXT3" s="106"/>
      <c r="OXU3" s="106"/>
      <c r="OXV3" s="106"/>
      <c r="OXW3" s="106"/>
      <c r="OXX3" s="106"/>
      <c r="OXY3" s="106"/>
      <c r="OXZ3" s="106"/>
      <c r="OYA3" s="106"/>
      <c r="OYB3" s="106"/>
      <c r="OYC3" s="106"/>
      <c r="OYD3" s="106"/>
      <c r="OYE3" s="106"/>
      <c r="OYF3" s="106"/>
      <c r="OYG3" s="106"/>
      <c r="OYH3" s="106"/>
      <c r="OYI3" s="106"/>
      <c r="OYJ3" s="106"/>
      <c r="OYK3" s="106"/>
      <c r="OYL3" s="106"/>
      <c r="OYM3" s="106"/>
      <c r="OYN3" s="106"/>
      <c r="OYO3" s="106"/>
      <c r="OYP3" s="106"/>
      <c r="OYQ3" s="106"/>
      <c r="OYR3" s="106"/>
      <c r="OYS3" s="106"/>
      <c r="OYT3" s="106"/>
      <c r="OYU3" s="106"/>
      <c r="OYV3" s="106"/>
      <c r="OYW3" s="106"/>
      <c r="OYX3" s="106"/>
      <c r="OYY3" s="106"/>
      <c r="OYZ3" s="106"/>
      <c r="OZA3" s="106"/>
      <c r="OZB3" s="106"/>
      <c r="OZC3" s="106"/>
      <c r="OZD3" s="106"/>
      <c r="OZE3" s="106"/>
      <c r="OZF3" s="106"/>
      <c r="OZG3" s="106"/>
      <c r="OZH3" s="106"/>
      <c r="OZI3" s="106"/>
      <c r="OZJ3" s="106"/>
      <c r="OZK3" s="106"/>
      <c r="OZL3" s="106"/>
      <c r="OZM3" s="106"/>
      <c r="OZN3" s="106"/>
      <c r="OZO3" s="106"/>
      <c r="OZP3" s="106"/>
      <c r="OZQ3" s="106"/>
      <c r="OZR3" s="106"/>
      <c r="OZS3" s="106"/>
      <c r="OZT3" s="106"/>
      <c r="OZU3" s="106"/>
      <c r="OZV3" s="106"/>
      <c r="OZW3" s="106"/>
      <c r="OZX3" s="106"/>
      <c r="OZY3" s="106"/>
      <c r="OZZ3" s="106"/>
      <c r="PAA3" s="106"/>
      <c r="PAB3" s="106"/>
      <c r="PAC3" s="106"/>
      <c r="PAD3" s="106"/>
      <c r="PAE3" s="106"/>
      <c r="PAF3" s="106"/>
      <c r="PAG3" s="106"/>
      <c r="PAH3" s="106"/>
      <c r="PAI3" s="106"/>
      <c r="PAJ3" s="106"/>
      <c r="PAK3" s="106"/>
      <c r="PAL3" s="106"/>
      <c r="PAM3" s="106"/>
      <c r="PAN3" s="106"/>
      <c r="PAO3" s="106"/>
      <c r="PAP3" s="106"/>
      <c r="PAQ3" s="106"/>
      <c r="PAR3" s="106"/>
      <c r="PAS3" s="106"/>
      <c r="PAT3" s="106"/>
      <c r="PAU3" s="106"/>
      <c r="PAV3" s="106"/>
      <c r="PAW3" s="106"/>
      <c r="PAX3" s="106"/>
      <c r="PAY3" s="106"/>
      <c r="PAZ3" s="106"/>
      <c r="PBA3" s="106"/>
      <c r="PBB3" s="106"/>
      <c r="PBC3" s="106"/>
      <c r="PBD3" s="106"/>
      <c r="PBE3" s="106"/>
      <c r="PBF3" s="106"/>
      <c r="PBG3" s="106"/>
      <c r="PBH3" s="106"/>
      <c r="PBI3" s="106"/>
      <c r="PBJ3" s="106"/>
      <c r="PBK3" s="106"/>
      <c r="PBL3" s="106"/>
      <c r="PBM3" s="106"/>
      <c r="PBN3" s="106"/>
      <c r="PBO3" s="106"/>
      <c r="PBP3" s="106"/>
      <c r="PBQ3" s="106"/>
      <c r="PBR3" s="106"/>
      <c r="PBS3" s="106"/>
      <c r="PBT3" s="106"/>
      <c r="PBU3" s="106"/>
      <c r="PBV3" s="106"/>
      <c r="PBW3" s="106"/>
      <c r="PBX3" s="106"/>
      <c r="PBY3" s="106"/>
      <c r="PBZ3" s="106"/>
      <c r="PCA3" s="106"/>
      <c r="PCB3" s="106"/>
      <c r="PCC3" s="106"/>
      <c r="PCD3" s="106"/>
      <c r="PCE3" s="106"/>
      <c r="PCF3" s="106"/>
      <c r="PCG3" s="106"/>
      <c r="PCH3" s="106"/>
      <c r="PCI3" s="106"/>
      <c r="PCJ3" s="106"/>
      <c r="PCK3" s="106"/>
      <c r="PCL3" s="106"/>
      <c r="PCM3" s="106"/>
      <c r="PCN3" s="106"/>
      <c r="PCO3" s="106"/>
      <c r="PCP3" s="106"/>
      <c r="PCQ3" s="106"/>
      <c r="PCR3" s="106"/>
      <c r="PCS3" s="106"/>
      <c r="PCT3" s="106"/>
      <c r="PCU3" s="106"/>
      <c r="PCV3" s="106"/>
      <c r="PCW3" s="106"/>
      <c r="PCX3" s="106"/>
      <c r="PCY3" s="106"/>
      <c r="PCZ3" s="106"/>
      <c r="PDA3" s="106"/>
      <c r="PDB3" s="106"/>
      <c r="PDC3" s="106"/>
      <c r="PDD3" s="106"/>
      <c r="PDE3" s="106"/>
      <c r="PDF3" s="106"/>
      <c r="PDG3" s="106"/>
      <c r="PDH3" s="106"/>
      <c r="PDI3" s="106"/>
      <c r="PDJ3" s="106"/>
      <c r="PDK3" s="106"/>
      <c r="PDL3" s="106"/>
      <c r="PDM3" s="106"/>
      <c r="PDN3" s="106"/>
      <c r="PDO3" s="106"/>
      <c r="PDP3" s="106"/>
      <c r="PDQ3" s="106"/>
      <c r="PDR3" s="106"/>
      <c r="PDS3" s="106"/>
      <c r="PDT3" s="106"/>
      <c r="PDU3" s="106"/>
      <c r="PDV3" s="106"/>
      <c r="PDW3" s="106"/>
      <c r="PDX3" s="106"/>
      <c r="PDY3" s="106"/>
      <c r="PDZ3" s="106"/>
      <c r="PEA3" s="106"/>
      <c r="PEB3" s="106"/>
      <c r="PEC3" s="106"/>
      <c r="PED3" s="106"/>
      <c r="PEE3" s="106"/>
      <c r="PEF3" s="106"/>
      <c r="PEG3" s="106"/>
      <c r="PEH3" s="106"/>
      <c r="PEI3" s="106"/>
      <c r="PEJ3" s="106"/>
      <c r="PEK3" s="106"/>
      <c r="PEL3" s="106"/>
      <c r="PEM3" s="106"/>
      <c r="PEN3" s="106"/>
      <c r="PEO3" s="106"/>
      <c r="PEP3" s="106"/>
      <c r="PEQ3" s="106"/>
      <c r="PER3" s="106"/>
      <c r="PES3" s="106"/>
      <c r="PET3" s="106"/>
      <c r="PEU3" s="106"/>
      <c r="PEV3" s="106"/>
      <c r="PEW3" s="106"/>
      <c r="PEX3" s="106"/>
      <c r="PEY3" s="106"/>
      <c r="PEZ3" s="106"/>
      <c r="PFA3" s="106"/>
      <c r="PFB3" s="106"/>
      <c r="PFC3" s="106"/>
      <c r="PFD3" s="106"/>
      <c r="PFE3" s="106"/>
      <c r="PFF3" s="106"/>
      <c r="PFG3" s="106"/>
      <c r="PFH3" s="106"/>
      <c r="PFI3" s="106"/>
      <c r="PFJ3" s="106"/>
      <c r="PFK3" s="106"/>
      <c r="PFL3" s="106"/>
      <c r="PFM3" s="106"/>
      <c r="PFN3" s="106"/>
      <c r="PFO3" s="106"/>
      <c r="PFP3" s="106"/>
      <c r="PFQ3" s="106"/>
      <c r="PFR3" s="106"/>
      <c r="PFS3" s="106"/>
      <c r="PFT3" s="106"/>
      <c r="PFU3" s="106"/>
      <c r="PFV3" s="106"/>
      <c r="PFW3" s="106"/>
      <c r="PFX3" s="106"/>
      <c r="PFY3" s="106"/>
      <c r="PFZ3" s="106"/>
      <c r="PGA3" s="106"/>
      <c r="PGB3" s="106"/>
      <c r="PGC3" s="106"/>
      <c r="PGD3" s="106"/>
      <c r="PGE3" s="106"/>
      <c r="PGF3" s="106"/>
      <c r="PGG3" s="106"/>
      <c r="PGH3" s="106"/>
      <c r="PGI3" s="106"/>
      <c r="PGJ3" s="106"/>
      <c r="PGK3" s="106"/>
      <c r="PGL3" s="106"/>
      <c r="PGM3" s="106"/>
      <c r="PGN3" s="106"/>
      <c r="PGO3" s="106"/>
      <c r="PGP3" s="106"/>
      <c r="PGQ3" s="106"/>
      <c r="PGR3" s="106"/>
      <c r="PGS3" s="106"/>
      <c r="PGT3" s="106"/>
      <c r="PGU3" s="106"/>
      <c r="PGV3" s="106"/>
      <c r="PGW3" s="106"/>
      <c r="PGX3" s="106"/>
      <c r="PGY3" s="106"/>
      <c r="PGZ3" s="106"/>
      <c r="PHA3" s="106"/>
      <c r="PHB3" s="106"/>
      <c r="PHC3" s="106"/>
      <c r="PHD3" s="106"/>
      <c r="PHE3" s="106"/>
      <c r="PHF3" s="106"/>
      <c r="PHG3" s="106"/>
      <c r="PHH3" s="106"/>
      <c r="PHI3" s="106"/>
      <c r="PHJ3" s="106"/>
      <c r="PHK3" s="106"/>
      <c r="PHL3" s="106"/>
      <c r="PHM3" s="106"/>
      <c r="PHN3" s="106"/>
      <c r="PHO3" s="106"/>
      <c r="PHP3" s="106"/>
      <c r="PHQ3" s="106"/>
      <c r="PHR3" s="106"/>
      <c r="PHS3" s="106"/>
      <c r="PHT3" s="106"/>
      <c r="PHU3" s="106"/>
      <c r="PHV3" s="106"/>
      <c r="PHW3" s="106"/>
      <c r="PHX3" s="106"/>
      <c r="PHY3" s="106"/>
      <c r="PHZ3" s="106"/>
      <c r="PIA3" s="106"/>
      <c r="PIB3" s="106"/>
      <c r="PIC3" s="106"/>
      <c r="PID3" s="106"/>
      <c r="PIE3" s="106"/>
      <c r="PIF3" s="106"/>
      <c r="PIG3" s="106"/>
      <c r="PIH3" s="106"/>
      <c r="PII3" s="106"/>
      <c r="PIJ3" s="106"/>
      <c r="PIK3" s="106"/>
      <c r="PIL3" s="106"/>
      <c r="PIM3" s="106"/>
      <c r="PIN3" s="106"/>
      <c r="PIO3" s="106"/>
      <c r="PIP3" s="106"/>
      <c r="PIQ3" s="106"/>
      <c r="PIR3" s="106"/>
      <c r="PIS3" s="106"/>
      <c r="PIT3" s="106"/>
      <c r="PIU3" s="106"/>
      <c r="PIV3" s="106"/>
      <c r="PIW3" s="106"/>
      <c r="PIX3" s="106"/>
      <c r="PIY3" s="106"/>
      <c r="PIZ3" s="106"/>
      <c r="PJA3" s="106"/>
      <c r="PJB3" s="106"/>
      <c r="PJC3" s="106"/>
      <c r="PJD3" s="106"/>
      <c r="PJE3" s="106"/>
      <c r="PJF3" s="106"/>
      <c r="PJG3" s="106"/>
      <c r="PJH3" s="106"/>
      <c r="PJI3" s="106"/>
      <c r="PJJ3" s="106"/>
      <c r="PJK3" s="106"/>
      <c r="PJL3" s="106"/>
      <c r="PJM3" s="106"/>
      <c r="PJN3" s="106"/>
      <c r="PJO3" s="106"/>
      <c r="PJP3" s="106"/>
      <c r="PJQ3" s="106"/>
      <c r="PJR3" s="106"/>
      <c r="PJS3" s="106"/>
      <c r="PJT3" s="106"/>
      <c r="PJU3" s="106"/>
      <c r="PJV3" s="106"/>
      <c r="PJW3" s="106"/>
      <c r="PJX3" s="106"/>
      <c r="PJY3" s="106"/>
      <c r="PJZ3" s="106"/>
      <c r="PKA3" s="106"/>
      <c r="PKB3" s="106"/>
      <c r="PKC3" s="106"/>
      <c r="PKD3" s="106"/>
      <c r="PKE3" s="106"/>
      <c r="PKF3" s="106"/>
      <c r="PKG3" s="106"/>
      <c r="PKH3" s="106"/>
      <c r="PKI3" s="106"/>
      <c r="PKJ3" s="106"/>
      <c r="PKK3" s="106"/>
      <c r="PKL3" s="106"/>
      <c r="PKM3" s="106"/>
      <c r="PKN3" s="106"/>
      <c r="PKO3" s="106"/>
      <c r="PKP3" s="106"/>
      <c r="PKQ3" s="106"/>
      <c r="PKR3" s="106"/>
      <c r="PKS3" s="106"/>
      <c r="PKT3" s="106"/>
      <c r="PKU3" s="106"/>
      <c r="PKV3" s="106"/>
      <c r="PKW3" s="106"/>
      <c r="PKX3" s="106"/>
      <c r="PKY3" s="106"/>
      <c r="PKZ3" s="106"/>
      <c r="PLA3" s="106"/>
      <c r="PLB3" s="106"/>
      <c r="PLC3" s="106"/>
      <c r="PLD3" s="106"/>
      <c r="PLE3" s="106"/>
      <c r="PLF3" s="106"/>
      <c r="PLG3" s="106"/>
      <c r="PLH3" s="106"/>
      <c r="PLI3" s="106"/>
      <c r="PLJ3" s="106"/>
      <c r="PLK3" s="106"/>
      <c r="PLL3" s="106"/>
      <c r="PLM3" s="106"/>
      <c r="PLN3" s="106"/>
      <c r="PLO3" s="106"/>
      <c r="PLP3" s="106"/>
      <c r="PLQ3" s="106"/>
      <c r="PLR3" s="106"/>
      <c r="PLS3" s="106"/>
      <c r="PLT3" s="106"/>
      <c r="PLU3" s="106"/>
      <c r="PLV3" s="106"/>
      <c r="PLW3" s="106"/>
      <c r="PLX3" s="106"/>
      <c r="PLY3" s="106"/>
      <c r="PLZ3" s="106"/>
      <c r="PMA3" s="106"/>
      <c r="PMB3" s="106"/>
      <c r="PMC3" s="106"/>
      <c r="PMD3" s="106"/>
      <c r="PME3" s="106"/>
      <c r="PMF3" s="106"/>
      <c r="PMG3" s="106"/>
      <c r="PMH3" s="106"/>
      <c r="PMI3" s="106"/>
      <c r="PMJ3" s="106"/>
      <c r="PMK3" s="106"/>
      <c r="PML3" s="106"/>
      <c r="PMM3" s="106"/>
      <c r="PMN3" s="106"/>
      <c r="PMO3" s="106"/>
      <c r="PMP3" s="106"/>
      <c r="PMQ3" s="106"/>
      <c r="PMR3" s="106"/>
      <c r="PMS3" s="106"/>
      <c r="PMT3" s="106"/>
      <c r="PMU3" s="106"/>
      <c r="PMV3" s="106"/>
      <c r="PMW3" s="106"/>
      <c r="PMX3" s="106"/>
      <c r="PMY3" s="106"/>
      <c r="PMZ3" s="106"/>
      <c r="PNA3" s="106"/>
      <c r="PNB3" s="106"/>
      <c r="PNC3" s="106"/>
      <c r="PND3" s="106"/>
      <c r="PNE3" s="106"/>
      <c r="PNF3" s="106"/>
      <c r="PNG3" s="106"/>
      <c r="PNH3" s="106"/>
      <c r="PNI3" s="106"/>
      <c r="PNJ3" s="106"/>
      <c r="PNK3" s="106"/>
      <c r="PNL3" s="106"/>
      <c r="PNM3" s="106"/>
      <c r="PNN3" s="106"/>
      <c r="PNO3" s="106"/>
      <c r="PNP3" s="106"/>
      <c r="PNQ3" s="106"/>
      <c r="PNR3" s="106"/>
      <c r="PNS3" s="106"/>
      <c r="PNT3" s="106"/>
      <c r="PNU3" s="106"/>
      <c r="PNV3" s="106"/>
      <c r="PNW3" s="106"/>
      <c r="PNX3" s="106"/>
      <c r="PNY3" s="106"/>
      <c r="PNZ3" s="106"/>
      <c r="POA3" s="106"/>
      <c r="POB3" s="106"/>
      <c r="POC3" s="106"/>
      <c r="POD3" s="106"/>
      <c r="POE3" s="106"/>
      <c r="POF3" s="106"/>
      <c r="POG3" s="106"/>
      <c r="POH3" s="106"/>
      <c r="POI3" s="106"/>
      <c r="POJ3" s="106"/>
      <c r="POK3" s="106"/>
      <c r="POL3" s="106"/>
      <c r="POM3" s="106"/>
      <c r="PON3" s="106"/>
      <c r="POO3" s="106"/>
      <c r="POP3" s="106"/>
      <c r="POQ3" s="106"/>
      <c r="POR3" s="106"/>
      <c r="POS3" s="106"/>
      <c r="POT3" s="106"/>
      <c r="POU3" s="106"/>
      <c r="POV3" s="106"/>
      <c r="POW3" s="106"/>
      <c r="POX3" s="106"/>
      <c r="POY3" s="106"/>
      <c r="POZ3" s="106"/>
      <c r="PPA3" s="106"/>
      <c r="PPB3" s="106"/>
      <c r="PPC3" s="106"/>
      <c r="PPD3" s="106"/>
      <c r="PPE3" s="106"/>
      <c r="PPF3" s="106"/>
      <c r="PPG3" s="106"/>
      <c r="PPH3" s="106"/>
      <c r="PPI3" s="106"/>
      <c r="PPJ3" s="106"/>
      <c r="PPK3" s="106"/>
      <c r="PPL3" s="106"/>
      <c r="PPM3" s="106"/>
      <c r="PPN3" s="106"/>
      <c r="PPO3" s="106"/>
      <c r="PPP3" s="106"/>
      <c r="PPQ3" s="106"/>
      <c r="PPR3" s="106"/>
      <c r="PPS3" s="106"/>
      <c r="PPT3" s="106"/>
      <c r="PPU3" s="106"/>
      <c r="PPV3" s="106"/>
      <c r="PPW3" s="106"/>
      <c r="PPX3" s="106"/>
      <c r="PPY3" s="106"/>
      <c r="PPZ3" s="106"/>
      <c r="PQA3" s="106"/>
      <c r="PQB3" s="106"/>
      <c r="PQC3" s="106"/>
      <c r="PQD3" s="106"/>
      <c r="PQE3" s="106"/>
      <c r="PQF3" s="106"/>
      <c r="PQG3" s="106"/>
      <c r="PQH3" s="106"/>
      <c r="PQI3" s="106"/>
      <c r="PQJ3" s="106"/>
      <c r="PQK3" s="106"/>
      <c r="PQL3" s="106"/>
      <c r="PQM3" s="106"/>
      <c r="PQN3" s="106"/>
      <c r="PQO3" s="106"/>
      <c r="PQP3" s="106"/>
      <c r="PQQ3" s="106"/>
      <c r="PQR3" s="106"/>
      <c r="PQS3" s="106"/>
      <c r="PQT3" s="106"/>
      <c r="PQU3" s="106"/>
      <c r="PQV3" s="106"/>
      <c r="PQW3" s="106"/>
      <c r="PQX3" s="106"/>
      <c r="PQY3" s="106"/>
      <c r="PQZ3" s="106"/>
      <c r="PRA3" s="106"/>
      <c r="PRB3" s="106"/>
      <c r="PRC3" s="106"/>
      <c r="PRD3" s="106"/>
      <c r="PRE3" s="106"/>
      <c r="PRF3" s="106"/>
      <c r="PRG3" s="106"/>
      <c r="PRH3" s="106"/>
      <c r="PRI3" s="106"/>
      <c r="PRJ3" s="106"/>
      <c r="PRK3" s="106"/>
      <c r="PRL3" s="106"/>
      <c r="PRM3" s="106"/>
      <c r="PRN3" s="106"/>
      <c r="PRO3" s="106"/>
      <c r="PRP3" s="106"/>
      <c r="PRQ3" s="106"/>
      <c r="PRR3" s="106"/>
      <c r="PRS3" s="106"/>
      <c r="PRT3" s="106"/>
      <c r="PRU3" s="106"/>
      <c r="PRV3" s="106"/>
      <c r="PRW3" s="106"/>
      <c r="PRX3" s="106"/>
      <c r="PRY3" s="106"/>
      <c r="PRZ3" s="106"/>
      <c r="PSA3" s="106"/>
      <c r="PSB3" s="106"/>
      <c r="PSC3" s="106"/>
      <c r="PSD3" s="106"/>
      <c r="PSE3" s="106"/>
      <c r="PSF3" s="106"/>
      <c r="PSG3" s="106"/>
      <c r="PSH3" s="106"/>
      <c r="PSI3" s="106"/>
      <c r="PSJ3" s="106"/>
      <c r="PSK3" s="106"/>
      <c r="PSL3" s="106"/>
      <c r="PSM3" s="106"/>
      <c r="PSN3" s="106"/>
      <c r="PSO3" s="106"/>
      <c r="PSP3" s="106"/>
      <c r="PSQ3" s="106"/>
      <c r="PSR3" s="106"/>
      <c r="PSS3" s="106"/>
      <c r="PST3" s="106"/>
      <c r="PSU3" s="106"/>
      <c r="PSV3" s="106"/>
      <c r="PSW3" s="106"/>
      <c r="PSX3" s="106"/>
      <c r="PSY3" s="106"/>
      <c r="PSZ3" s="106"/>
      <c r="PTA3" s="106"/>
      <c r="PTB3" s="106"/>
      <c r="PTC3" s="106"/>
      <c r="PTD3" s="106"/>
      <c r="PTE3" s="106"/>
      <c r="PTF3" s="106"/>
      <c r="PTG3" s="106"/>
      <c r="PTH3" s="106"/>
      <c r="PTI3" s="106"/>
      <c r="PTJ3" s="106"/>
      <c r="PTK3" s="106"/>
      <c r="PTL3" s="106"/>
      <c r="PTM3" s="106"/>
      <c r="PTN3" s="106"/>
      <c r="PTO3" s="106"/>
      <c r="PTP3" s="106"/>
      <c r="PTQ3" s="106"/>
      <c r="PTR3" s="106"/>
      <c r="PTS3" s="106"/>
      <c r="PTT3" s="106"/>
      <c r="PTU3" s="106"/>
      <c r="PTV3" s="106"/>
      <c r="PTW3" s="106"/>
      <c r="PTX3" s="106"/>
      <c r="PTY3" s="106"/>
      <c r="PTZ3" s="106"/>
      <c r="PUA3" s="106"/>
      <c r="PUB3" s="106"/>
      <c r="PUC3" s="106"/>
      <c r="PUD3" s="106"/>
      <c r="PUE3" s="106"/>
      <c r="PUF3" s="106"/>
      <c r="PUG3" s="106"/>
      <c r="PUH3" s="106"/>
      <c r="PUI3" s="106"/>
      <c r="PUJ3" s="106"/>
      <c r="PUK3" s="106"/>
      <c r="PUL3" s="106"/>
      <c r="PUM3" s="106"/>
      <c r="PUN3" s="106"/>
      <c r="PUO3" s="106"/>
      <c r="PUP3" s="106"/>
      <c r="PUQ3" s="106"/>
      <c r="PUR3" s="106"/>
      <c r="PUS3" s="106"/>
      <c r="PUT3" s="106"/>
      <c r="PUU3" s="106"/>
      <c r="PUV3" s="106"/>
      <c r="PUW3" s="106"/>
      <c r="PUX3" s="106"/>
      <c r="PUY3" s="106"/>
      <c r="PUZ3" s="106"/>
      <c r="PVA3" s="106"/>
      <c r="PVB3" s="106"/>
      <c r="PVC3" s="106"/>
      <c r="PVD3" s="106"/>
      <c r="PVE3" s="106"/>
      <c r="PVF3" s="106"/>
      <c r="PVG3" s="106"/>
      <c r="PVH3" s="106"/>
      <c r="PVI3" s="106"/>
      <c r="PVJ3" s="106"/>
      <c r="PVK3" s="106"/>
      <c r="PVL3" s="106"/>
      <c r="PVM3" s="106"/>
      <c r="PVN3" s="106"/>
      <c r="PVO3" s="106"/>
      <c r="PVP3" s="106"/>
      <c r="PVQ3" s="106"/>
      <c r="PVR3" s="106"/>
      <c r="PVS3" s="106"/>
      <c r="PVT3" s="106"/>
      <c r="PVU3" s="106"/>
      <c r="PVV3" s="106"/>
      <c r="PVW3" s="106"/>
      <c r="PVX3" s="106"/>
      <c r="PVY3" s="106"/>
      <c r="PVZ3" s="106"/>
      <c r="PWA3" s="106"/>
      <c r="PWB3" s="106"/>
      <c r="PWC3" s="106"/>
      <c r="PWD3" s="106"/>
      <c r="PWE3" s="106"/>
      <c r="PWF3" s="106"/>
      <c r="PWG3" s="106"/>
      <c r="PWH3" s="106"/>
      <c r="PWI3" s="106"/>
      <c r="PWJ3" s="106"/>
      <c r="PWK3" s="106"/>
      <c r="PWL3" s="106"/>
      <c r="PWM3" s="106"/>
      <c r="PWN3" s="106"/>
      <c r="PWO3" s="106"/>
      <c r="PWP3" s="106"/>
      <c r="PWQ3" s="106"/>
      <c r="PWR3" s="106"/>
      <c r="PWS3" s="106"/>
      <c r="PWT3" s="106"/>
      <c r="PWU3" s="106"/>
      <c r="PWV3" s="106"/>
      <c r="PWW3" s="106"/>
      <c r="PWX3" s="106"/>
      <c r="PWY3" s="106"/>
      <c r="PWZ3" s="106"/>
      <c r="PXA3" s="106"/>
      <c r="PXB3" s="106"/>
      <c r="PXC3" s="106"/>
      <c r="PXD3" s="106"/>
      <c r="PXE3" s="106"/>
      <c r="PXF3" s="106"/>
      <c r="PXG3" s="106"/>
      <c r="PXH3" s="106"/>
      <c r="PXI3" s="106"/>
      <c r="PXJ3" s="106"/>
      <c r="PXK3" s="106"/>
      <c r="PXL3" s="106"/>
      <c r="PXM3" s="106"/>
      <c r="PXN3" s="106"/>
      <c r="PXO3" s="106"/>
      <c r="PXP3" s="106"/>
      <c r="PXQ3" s="106"/>
      <c r="PXR3" s="106"/>
      <c r="PXS3" s="106"/>
      <c r="PXT3" s="106"/>
      <c r="PXU3" s="106"/>
      <c r="PXV3" s="106"/>
      <c r="PXW3" s="106"/>
      <c r="PXX3" s="106"/>
      <c r="PXY3" s="106"/>
      <c r="PXZ3" s="106"/>
      <c r="PYA3" s="106"/>
      <c r="PYB3" s="106"/>
      <c r="PYC3" s="106"/>
      <c r="PYD3" s="106"/>
      <c r="PYE3" s="106"/>
      <c r="PYF3" s="106"/>
      <c r="PYG3" s="106"/>
      <c r="PYH3" s="106"/>
      <c r="PYI3" s="106"/>
      <c r="PYJ3" s="106"/>
      <c r="PYK3" s="106"/>
      <c r="PYL3" s="106"/>
      <c r="PYM3" s="106"/>
      <c r="PYN3" s="106"/>
      <c r="PYO3" s="106"/>
      <c r="PYP3" s="106"/>
      <c r="PYQ3" s="106"/>
      <c r="PYR3" s="106"/>
      <c r="PYS3" s="106"/>
      <c r="PYT3" s="106"/>
      <c r="PYU3" s="106"/>
      <c r="PYV3" s="106"/>
      <c r="PYW3" s="106"/>
      <c r="PYX3" s="106"/>
      <c r="PYY3" s="106"/>
      <c r="PYZ3" s="106"/>
      <c r="PZA3" s="106"/>
      <c r="PZB3" s="106"/>
      <c r="PZC3" s="106"/>
      <c r="PZD3" s="106"/>
      <c r="PZE3" s="106"/>
      <c r="PZF3" s="106"/>
      <c r="PZG3" s="106"/>
      <c r="PZH3" s="106"/>
      <c r="PZI3" s="106"/>
      <c r="PZJ3" s="106"/>
      <c r="PZK3" s="106"/>
      <c r="PZL3" s="106"/>
      <c r="PZM3" s="106"/>
      <c r="PZN3" s="106"/>
      <c r="PZO3" s="106"/>
      <c r="PZP3" s="106"/>
      <c r="PZQ3" s="106"/>
      <c r="PZR3" s="106"/>
      <c r="PZS3" s="106"/>
      <c r="PZT3" s="106"/>
      <c r="PZU3" s="106"/>
      <c r="PZV3" s="106"/>
      <c r="PZW3" s="106"/>
      <c r="PZX3" s="106"/>
      <c r="PZY3" s="106"/>
      <c r="PZZ3" s="106"/>
      <c r="QAA3" s="106"/>
      <c r="QAB3" s="106"/>
      <c r="QAC3" s="106"/>
      <c r="QAD3" s="106"/>
      <c r="QAE3" s="106"/>
      <c r="QAF3" s="106"/>
      <c r="QAG3" s="106"/>
      <c r="QAH3" s="106"/>
      <c r="QAI3" s="106"/>
      <c r="QAJ3" s="106"/>
      <c r="QAK3" s="106"/>
      <c r="QAL3" s="106"/>
      <c r="QAM3" s="106"/>
      <c r="QAN3" s="106"/>
      <c r="QAO3" s="106"/>
      <c r="QAP3" s="106"/>
      <c r="QAQ3" s="106"/>
      <c r="QAR3" s="106"/>
      <c r="QAS3" s="106"/>
      <c r="QAT3" s="106"/>
      <c r="QAU3" s="106"/>
      <c r="QAV3" s="106"/>
      <c r="QAW3" s="106"/>
      <c r="QAX3" s="106"/>
      <c r="QAY3" s="106"/>
      <c r="QAZ3" s="106"/>
      <c r="QBA3" s="106"/>
      <c r="QBB3" s="106"/>
      <c r="QBC3" s="106"/>
      <c r="QBD3" s="106"/>
      <c r="QBE3" s="106"/>
      <c r="QBF3" s="106"/>
      <c r="QBG3" s="106"/>
      <c r="QBH3" s="106"/>
      <c r="QBI3" s="106"/>
      <c r="QBJ3" s="106"/>
      <c r="QBK3" s="106"/>
      <c r="QBL3" s="106"/>
      <c r="QBM3" s="106"/>
      <c r="QBN3" s="106"/>
      <c r="QBO3" s="106"/>
      <c r="QBP3" s="106"/>
      <c r="QBQ3" s="106"/>
      <c r="QBR3" s="106"/>
      <c r="QBS3" s="106"/>
      <c r="QBT3" s="106"/>
      <c r="QBU3" s="106"/>
      <c r="QBV3" s="106"/>
      <c r="QBW3" s="106"/>
      <c r="QBX3" s="106"/>
      <c r="QBY3" s="106"/>
      <c r="QBZ3" s="106"/>
      <c r="QCA3" s="106"/>
      <c r="QCB3" s="106"/>
      <c r="QCC3" s="106"/>
      <c r="QCD3" s="106"/>
      <c r="QCE3" s="106"/>
      <c r="QCF3" s="106"/>
      <c r="QCG3" s="106"/>
      <c r="QCH3" s="106"/>
      <c r="QCI3" s="106"/>
      <c r="QCJ3" s="106"/>
      <c r="QCK3" s="106"/>
      <c r="QCL3" s="106"/>
      <c r="QCM3" s="106"/>
      <c r="QCN3" s="106"/>
      <c r="QCO3" s="106"/>
      <c r="QCP3" s="106"/>
      <c r="QCQ3" s="106"/>
      <c r="QCR3" s="106"/>
      <c r="QCS3" s="106"/>
      <c r="QCT3" s="106"/>
      <c r="QCU3" s="106"/>
      <c r="QCV3" s="106"/>
      <c r="QCW3" s="106"/>
      <c r="QCX3" s="106"/>
      <c r="QCY3" s="106"/>
      <c r="QCZ3" s="106"/>
      <c r="QDA3" s="106"/>
      <c r="QDB3" s="106"/>
      <c r="QDC3" s="106"/>
      <c r="QDD3" s="106"/>
      <c r="QDE3" s="106"/>
      <c r="QDF3" s="106"/>
      <c r="QDG3" s="106"/>
      <c r="QDH3" s="106"/>
      <c r="QDI3" s="106"/>
      <c r="QDJ3" s="106"/>
      <c r="QDK3" s="106"/>
      <c r="QDL3" s="106"/>
      <c r="QDM3" s="106"/>
      <c r="QDN3" s="106"/>
      <c r="QDO3" s="106"/>
      <c r="QDP3" s="106"/>
      <c r="QDQ3" s="106"/>
      <c r="QDR3" s="106"/>
      <c r="QDS3" s="106"/>
      <c r="QDT3" s="106"/>
      <c r="QDU3" s="106"/>
      <c r="QDV3" s="106"/>
      <c r="QDW3" s="106"/>
      <c r="QDX3" s="106"/>
      <c r="QDY3" s="106"/>
      <c r="QDZ3" s="106"/>
      <c r="QEA3" s="106"/>
      <c r="QEB3" s="106"/>
      <c r="QEC3" s="106"/>
      <c r="QED3" s="106"/>
      <c r="QEE3" s="106"/>
      <c r="QEF3" s="106"/>
      <c r="QEG3" s="106"/>
      <c r="QEH3" s="106"/>
      <c r="QEI3" s="106"/>
      <c r="QEJ3" s="106"/>
      <c r="QEK3" s="106"/>
      <c r="QEL3" s="106"/>
      <c r="QEM3" s="106"/>
      <c r="QEN3" s="106"/>
      <c r="QEO3" s="106"/>
      <c r="QEP3" s="106"/>
      <c r="QEQ3" s="106"/>
      <c r="QER3" s="106"/>
      <c r="QES3" s="106"/>
      <c r="QET3" s="106"/>
      <c r="QEU3" s="106"/>
      <c r="QEV3" s="106"/>
      <c r="QEW3" s="106"/>
      <c r="QEX3" s="106"/>
      <c r="QEY3" s="106"/>
      <c r="QEZ3" s="106"/>
      <c r="QFA3" s="106"/>
      <c r="QFB3" s="106"/>
      <c r="QFC3" s="106"/>
      <c r="QFD3" s="106"/>
      <c r="QFE3" s="106"/>
      <c r="QFF3" s="106"/>
      <c r="QFG3" s="106"/>
      <c r="QFH3" s="106"/>
      <c r="QFI3" s="106"/>
      <c r="QFJ3" s="106"/>
      <c r="QFK3" s="106"/>
      <c r="QFL3" s="106"/>
      <c r="QFM3" s="106"/>
      <c r="QFN3" s="106"/>
      <c r="QFO3" s="106"/>
      <c r="QFP3" s="106"/>
      <c r="QFQ3" s="106"/>
      <c r="QFR3" s="106"/>
      <c r="QFS3" s="106"/>
      <c r="QFT3" s="106"/>
      <c r="QFU3" s="106"/>
      <c r="QFV3" s="106"/>
      <c r="QFW3" s="106"/>
      <c r="QFX3" s="106"/>
      <c r="QFY3" s="106"/>
      <c r="QFZ3" s="106"/>
      <c r="QGA3" s="106"/>
      <c r="QGB3" s="106"/>
      <c r="QGC3" s="106"/>
      <c r="QGD3" s="106"/>
      <c r="QGE3" s="106"/>
      <c r="QGF3" s="106"/>
      <c r="QGG3" s="106"/>
      <c r="QGH3" s="106"/>
      <c r="QGI3" s="106"/>
      <c r="QGJ3" s="106"/>
      <c r="QGK3" s="106"/>
      <c r="QGL3" s="106"/>
      <c r="QGM3" s="106"/>
      <c r="QGN3" s="106"/>
      <c r="QGO3" s="106"/>
      <c r="QGP3" s="106"/>
      <c r="QGQ3" s="106"/>
      <c r="QGR3" s="106"/>
      <c r="QGS3" s="106"/>
      <c r="QGT3" s="106"/>
      <c r="QGU3" s="106"/>
      <c r="QGV3" s="106"/>
      <c r="QGW3" s="106"/>
      <c r="QGX3" s="106"/>
      <c r="QGY3" s="106"/>
      <c r="QGZ3" s="106"/>
      <c r="QHA3" s="106"/>
      <c r="QHB3" s="106"/>
      <c r="QHC3" s="106"/>
      <c r="QHD3" s="106"/>
      <c r="QHE3" s="106"/>
      <c r="QHF3" s="106"/>
      <c r="QHG3" s="106"/>
      <c r="QHH3" s="106"/>
      <c r="QHI3" s="106"/>
      <c r="QHJ3" s="106"/>
      <c r="QHK3" s="106"/>
      <c r="QHL3" s="106"/>
      <c r="QHM3" s="106"/>
      <c r="QHN3" s="106"/>
      <c r="QHO3" s="106"/>
      <c r="QHP3" s="106"/>
      <c r="QHQ3" s="106"/>
      <c r="QHR3" s="106"/>
      <c r="QHS3" s="106"/>
      <c r="QHT3" s="106"/>
      <c r="QHU3" s="106"/>
      <c r="QHV3" s="106"/>
      <c r="QHW3" s="106"/>
      <c r="QHX3" s="106"/>
      <c r="QHY3" s="106"/>
      <c r="QHZ3" s="106"/>
      <c r="QIA3" s="106"/>
      <c r="QIB3" s="106"/>
      <c r="QIC3" s="106"/>
      <c r="QID3" s="106"/>
      <c r="QIE3" s="106"/>
      <c r="QIF3" s="106"/>
      <c r="QIG3" s="106"/>
      <c r="QIH3" s="106"/>
      <c r="QII3" s="106"/>
      <c r="QIJ3" s="106"/>
      <c r="QIK3" s="106"/>
      <c r="QIL3" s="106"/>
      <c r="QIM3" s="106"/>
      <c r="QIN3" s="106"/>
      <c r="QIO3" s="106"/>
      <c r="QIP3" s="106"/>
      <c r="QIQ3" s="106"/>
      <c r="QIR3" s="106"/>
      <c r="QIS3" s="106"/>
      <c r="QIT3" s="106"/>
      <c r="QIU3" s="106"/>
      <c r="QIV3" s="106"/>
      <c r="QIW3" s="106"/>
      <c r="QIX3" s="106"/>
      <c r="QIY3" s="106"/>
      <c r="QIZ3" s="106"/>
      <c r="QJA3" s="106"/>
      <c r="QJB3" s="106"/>
      <c r="QJC3" s="106"/>
      <c r="QJD3" s="106"/>
      <c r="QJE3" s="106"/>
      <c r="QJF3" s="106"/>
      <c r="QJG3" s="106"/>
      <c r="QJH3" s="106"/>
      <c r="QJI3" s="106"/>
      <c r="QJJ3" s="106"/>
      <c r="QJK3" s="106"/>
      <c r="QJL3" s="106"/>
      <c r="QJM3" s="106"/>
      <c r="QJN3" s="106"/>
      <c r="QJO3" s="106"/>
      <c r="QJP3" s="106"/>
      <c r="QJQ3" s="106"/>
      <c r="QJR3" s="106"/>
      <c r="QJS3" s="106"/>
      <c r="QJT3" s="106"/>
      <c r="QJU3" s="106"/>
      <c r="QJV3" s="106"/>
      <c r="QJW3" s="106"/>
      <c r="QJX3" s="106"/>
      <c r="QJY3" s="106"/>
      <c r="QJZ3" s="106"/>
      <c r="QKA3" s="106"/>
      <c r="QKB3" s="106"/>
      <c r="QKC3" s="106"/>
      <c r="QKD3" s="106"/>
      <c r="QKE3" s="106"/>
      <c r="QKF3" s="106"/>
      <c r="QKG3" s="106"/>
      <c r="QKH3" s="106"/>
      <c r="QKI3" s="106"/>
      <c r="QKJ3" s="106"/>
      <c r="QKK3" s="106"/>
      <c r="QKL3" s="106"/>
      <c r="QKM3" s="106"/>
      <c r="QKN3" s="106"/>
      <c r="QKO3" s="106"/>
      <c r="QKP3" s="106"/>
      <c r="QKQ3" s="106"/>
      <c r="QKR3" s="106"/>
      <c r="QKS3" s="106"/>
      <c r="QKT3" s="106"/>
      <c r="QKU3" s="106"/>
      <c r="QKV3" s="106"/>
      <c r="QKW3" s="106"/>
      <c r="QKX3" s="106"/>
      <c r="QKY3" s="106"/>
      <c r="QKZ3" s="106"/>
      <c r="QLA3" s="106"/>
      <c r="QLB3" s="106"/>
      <c r="QLC3" s="106"/>
      <c r="QLD3" s="106"/>
      <c r="QLE3" s="106"/>
      <c r="QLF3" s="106"/>
      <c r="QLG3" s="106"/>
      <c r="QLH3" s="106"/>
      <c r="QLI3" s="106"/>
      <c r="QLJ3" s="106"/>
      <c r="QLK3" s="106"/>
      <c r="QLL3" s="106"/>
      <c r="QLM3" s="106"/>
      <c r="QLN3" s="106"/>
      <c r="QLO3" s="106"/>
      <c r="QLP3" s="106"/>
      <c r="QLQ3" s="106"/>
      <c r="QLR3" s="106"/>
      <c r="QLS3" s="106"/>
      <c r="QLT3" s="106"/>
      <c r="QLU3" s="106"/>
      <c r="QLV3" s="106"/>
      <c r="QLW3" s="106"/>
      <c r="QLX3" s="106"/>
      <c r="QLY3" s="106"/>
      <c r="QLZ3" s="106"/>
      <c r="QMA3" s="106"/>
      <c r="QMB3" s="106"/>
      <c r="QMC3" s="106"/>
      <c r="QMD3" s="106"/>
      <c r="QME3" s="106"/>
      <c r="QMF3" s="106"/>
      <c r="QMG3" s="106"/>
      <c r="QMH3" s="106"/>
      <c r="QMI3" s="106"/>
      <c r="QMJ3" s="106"/>
      <c r="QMK3" s="106"/>
      <c r="QML3" s="106"/>
      <c r="QMM3" s="106"/>
      <c r="QMN3" s="106"/>
      <c r="QMO3" s="106"/>
      <c r="QMP3" s="106"/>
      <c r="QMQ3" s="106"/>
      <c r="QMR3" s="106"/>
      <c r="QMS3" s="106"/>
      <c r="QMT3" s="106"/>
      <c r="QMU3" s="106"/>
      <c r="QMV3" s="106"/>
      <c r="QMW3" s="106"/>
      <c r="QMX3" s="106"/>
      <c r="QMY3" s="106"/>
      <c r="QMZ3" s="106"/>
      <c r="QNA3" s="106"/>
      <c r="QNB3" s="106"/>
      <c r="QNC3" s="106"/>
      <c r="QND3" s="106"/>
      <c r="QNE3" s="106"/>
      <c r="QNF3" s="106"/>
      <c r="QNG3" s="106"/>
      <c r="QNH3" s="106"/>
      <c r="QNI3" s="106"/>
      <c r="QNJ3" s="106"/>
      <c r="QNK3" s="106"/>
      <c r="QNL3" s="106"/>
      <c r="QNM3" s="106"/>
      <c r="QNN3" s="106"/>
      <c r="QNO3" s="106"/>
      <c r="QNP3" s="106"/>
      <c r="QNQ3" s="106"/>
      <c r="QNR3" s="106"/>
      <c r="QNS3" s="106"/>
      <c r="QNT3" s="106"/>
      <c r="QNU3" s="106"/>
      <c r="QNV3" s="106"/>
      <c r="QNW3" s="106"/>
      <c r="QNX3" s="106"/>
      <c r="QNY3" s="106"/>
      <c r="QNZ3" s="106"/>
      <c r="QOA3" s="106"/>
      <c r="QOB3" s="106"/>
      <c r="QOC3" s="106"/>
      <c r="QOD3" s="106"/>
      <c r="QOE3" s="106"/>
      <c r="QOF3" s="106"/>
      <c r="QOG3" s="106"/>
      <c r="QOH3" s="106"/>
      <c r="QOI3" s="106"/>
      <c r="QOJ3" s="106"/>
      <c r="QOK3" s="106"/>
      <c r="QOL3" s="106"/>
      <c r="QOM3" s="106"/>
      <c r="QON3" s="106"/>
      <c r="QOO3" s="106"/>
      <c r="QOP3" s="106"/>
      <c r="QOQ3" s="106"/>
      <c r="QOR3" s="106"/>
      <c r="QOS3" s="106"/>
      <c r="QOT3" s="106"/>
      <c r="QOU3" s="106"/>
      <c r="QOV3" s="106"/>
      <c r="QOW3" s="106"/>
      <c r="QOX3" s="106"/>
      <c r="QOY3" s="106"/>
      <c r="QOZ3" s="106"/>
      <c r="QPA3" s="106"/>
      <c r="QPB3" s="106"/>
      <c r="QPC3" s="106"/>
      <c r="QPD3" s="106"/>
      <c r="QPE3" s="106"/>
      <c r="QPF3" s="106"/>
      <c r="QPG3" s="106"/>
      <c r="QPH3" s="106"/>
      <c r="QPI3" s="106"/>
      <c r="QPJ3" s="106"/>
      <c r="QPK3" s="106"/>
      <c r="QPL3" s="106"/>
      <c r="QPM3" s="106"/>
      <c r="QPN3" s="106"/>
      <c r="QPO3" s="106"/>
      <c r="QPP3" s="106"/>
      <c r="QPQ3" s="106"/>
      <c r="QPR3" s="106"/>
      <c r="QPS3" s="106"/>
      <c r="QPT3" s="106"/>
      <c r="QPU3" s="106"/>
      <c r="QPV3" s="106"/>
      <c r="QPW3" s="106"/>
      <c r="QPX3" s="106"/>
      <c r="QPY3" s="106"/>
      <c r="QPZ3" s="106"/>
      <c r="QQA3" s="106"/>
      <c r="QQB3" s="106"/>
      <c r="QQC3" s="106"/>
      <c r="QQD3" s="106"/>
      <c r="QQE3" s="106"/>
      <c r="QQF3" s="106"/>
      <c r="QQG3" s="106"/>
      <c r="QQH3" s="106"/>
      <c r="QQI3" s="106"/>
      <c r="QQJ3" s="106"/>
      <c r="QQK3" s="106"/>
      <c r="QQL3" s="106"/>
      <c r="QQM3" s="106"/>
      <c r="QQN3" s="106"/>
      <c r="QQO3" s="106"/>
      <c r="QQP3" s="106"/>
      <c r="QQQ3" s="106"/>
      <c r="QQR3" s="106"/>
      <c r="QQS3" s="106"/>
      <c r="QQT3" s="106"/>
      <c r="QQU3" s="106"/>
      <c r="QQV3" s="106"/>
      <c r="QQW3" s="106"/>
      <c r="QQX3" s="106"/>
      <c r="QQY3" s="106"/>
      <c r="QQZ3" s="106"/>
      <c r="QRA3" s="106"/>
      <c r="QRB3" s="106"/>
      <c r="QRC3" s="106"/>
      <c r="QRD3" s="106"/>
      <c r="QRE3" s="106"/>
      <c r="QRF3" s="106"/>
      <c r="QRG3" s="106"/>
      <c r="QRH3" s="106"/>
      <c r="QRI3" s="106"/>
      <c r="QRJ3" s="106"/>
      <c r="QRK3" s="106"/>
      <c r="QRL3" s="106"/>
      <c r="QRM3" s="106"/>
      <c r="QRN3" s="106"/>
      <c r="QRO3" s="106"/>
      <c r="QRP3" s="106"/>
      <c r="QRQ3" s="106"/>
      <c r="QRR3" s="106"/>
      <c r="QRS3" s="106"/>
      <c r="QRT3" s="106"/>
      <c r="QRU3" s="106"/>
      <c r="QRV3" s="106"/>
      <c r="QRW3" s="106"/>
      <c r="QRX3" s="106"/>
      <c r="QRY3" s="106"/>
      <c r="QRZ3" s="106"/>
      <c r="QSA3" s="106"/>
      <c r="QSB3" s="106"/>
      <c r="QSC3" s="106"/>
      <c r="QSD3" s="106"/>
      <c r="QSE3" s="106"/>
      <c r="QSF3" s="106"/>
      <c r="QSG3" s="106"/>
      <c r="QSH3" s="106"/>
      <c r="QSI3" s="106"/>
      <c r="QSJ3" s="106"/>
      <c r="QSK3" s="106"/>
      <c r="QSL3" s="106"/>
      <c r="QSM3" s="106"/>
      <c r="QSN3" s="106"/>
      <c r="QSO3" s="106"/>
      <c r="QSP3" s="106"/>
      <c r="QSQ3" s="106"/>
      <c r="QSR3" s="106"/>
      <c r="QSS3" s="106"/>
      <c r="QST3" s="106"/>
      <c r="QSU3" s="106"/>
      <c r="QSV3" s="106"/>
      <c r="QSW3" s="106"/>
      <c r="QSX3" s="106"/>
      <c r="QSY3" s="106"/>
      <c r="QSZ3" s="106"/>
      <c r="QTA3" s="106"/>
      <c r="QTB3" s="106"/>
      <c r="QTC3" s="106"/>
      <c r="QTD3" s="106"/>
      <c r="QTE3" s="106"/>
      <c r="QTF3" s="106"/>
      <c r="QTG3" s="106"/>
      <c r="QTH3" s="106"/>
      <c r="QTI3" s="106"/>
      <c r="QTJ3" s="106"/>
      <c r="QTK3" s="106"/>
      <c r="QTL3" s="106"/>
      <c r="QTM3" s="106"/>
      <c r="QTN3" s="106"/>
      <c r="QTO3" s="106"/>
      <c r="QTP3" s="106"/>
      <c r="QTQ3" s="106"/>
      <c r="QTR3" s="106"/>
      <c r="QTS3" s="106"/>
      <c r="QTT3" s="106"/>
      <c r="QTU3" s="106"/>
      <c r="QTV3" s="106"/>
      <c r="QTW3" s="106"/>
      <c r="QTX3" s="106"/>
      <c r="QTY3" s="106"/>
      <c r="QTZ3" s="106"/>
      <c r="QUA3" s="106"/>
      <c r="QUB3" s="106"/>
      <c r="QUC3" s="106"/>
      <c r="QUD3" s="106"/>
      <c r="QUE3" s="106"/>
      <c r="QUF3" s="106"/>
      <c r="QUG3" s="106"/>
      <c r="QUH3" s="106"/>
      <c r="QUI3" s="106"/>
      <c r="QUJ3" s="106"/>
      <c r="QUK3" s="106"/>
      <c r="QUL3" s="106"/>
      <c r="QUM3" s="106"/>
      <c r="QUN3" s="106"/>
      <c r="QUO3" s="106"/>
      <c r="QUP3" s="106"/>
      <c r="QUQ3" s="106"/>
      <c r="QUR3" s="106"/>
      <c r="QUS3" s="106"/>
      <c r="QUT3" s="106"/>
      <c r="QUU3" s="106"/>
      <c r="QUV3" s="106"/>
      <c r="QUW3" s="106"/>
      <c r="QUX3" s="106"/>
      <c r="QUY3" s="106"/>
      <c r="QUZ3" s="106"/>
      <c r="QVA3" s="106"/>
      <c r="QVB3" s="106"/>
      <c r="QVC3" s="106"/>
      <c r="QVD3" s="106"/>
      <c r="QVE3" s="106"/>
      <c r="QVF3" s="106"/>
      <c r="QVG3" s="106"/>
      <c r="QVH3" s="106"/>
      <c r="QVI3" s="106"/>
      <c r="QVJ3" s="106"/>
      <c r="QVK3" s="106"/>
      <c r="QVL3" s="106"/>
      <c r="QVM3" s="106"/>
      <c r="QVN3" s="106"/>
      <c r="QVO3" s="106"/>
      <c r="QVP3" s="106"/>
      <c r="QVQ3" s="106"/>
      <c r="QVR3" s="106"/>
      <c r="QVS3" s="106"/>
      <c r="QVT3" s="106"/>
      <c r="QVU3" s="106"/>
      <c r="QVV3" s="106"/>
      <c r="QVW3" s="106"/>
      <c r="QVX3" s="106"/>
      <c r="QVY3" s="106"/>
      <c r="QVZ3" s="106"/>
      <c r="QWA3" s="106"/>
      <c r="QWB3" s="106"/>
      <c r="QWC3" s="106"/>
      <c r="QWD3" s="106"/>
      <c r="QWE3" s="106"/>
      <c r="QWF3" s="106"/>
      <c r="QWG3" s="106"/>
      <c r="QWH3" s="106"/>
      <c r="QWI3" s="106"/>
      <c r="QWJ3" s="106"/>
      <c r="QWK3" s="106"/>
      <c r="QWL3" s="106"/>
      <c r="QWM3" s="106"/>
      <c r="QWN3" s="106"/>
      <c r="QWO3" s="106"/>
      <c r="QWP3" s="106"/>
      <c r="QWQ3" s="106"/>
      <c r="QWR3" s="106"/>
      <c r="QWS3" s="106"/>
      <c r="QWT3" s="106"/>
      <c r="QWU3" s="106"/>
      <c r="QWV3" s="106"/>
      <c r="QWW3" s="106"/>
      <c r="QWX3" s="106"/>
      <c r="QWY3" s="106"/>
      <c r="QWZ3" s="106"/>
      <c r="QXA3" s="106"/>
      <c r="QXB3" s="106"/>
      <c r="QXC3" s="106"/>
      <c r="QXD3" s="106"/>
      <c r="QXE3" s="106"/>
      <c r="QXF3" s="106"/>
      <c r="QXG3" s="106"/>
      <c r="QXH3" s="106"/>
      <c r="QXI3" s="106"/>
      <c r="QXJ3" s="106"/>
      <c r="QXK3" s="106"/>
      <c r="QXL3" s="106"/>
      <c r="QXM3" s="106"/>
      <c r="QXN3" s="106"/>
      <c r="QXO3" s="106"/>
      <c r="QXP3" s="106"/>
      <c r="QXQ3" s="106"/>
      <c r="QXR3" s="106"/>
      <c r="QXS3" s="106"/>
      <c r="QXT3" s="106"/>
      <c r="QXU3" s="106"/>
      <c r="QXV3" s="106"/>
      <c r="QXW3" s="106"/>
      <c r="QXX3" s="106"/>
      <c r="QXY3" s="106"/>
      <c r="QXZ3" s="106"/>
      <c r="QYA3" s="106"/>
      <c r="QYB3" s="106"/>
      <c r="QYC3" s="106"/>
      <c r="QYD3" s="106"/>
      <c r="QYE3" s="106"/>
      <c r="QYF3" s="106"/>
      <c r="QYG3" s="106"/>
      <c r="QYH3" s="106"/>
      <c r="QYI3" s="106"/>
      <c r="QYJ3" s="106"/>
      <c r="QYK3" s="106"/>
      <c r="QYL3" s="106"/>
      <c r="QYM3" s="106"/>
      <c r="QYN3" s="106"/>
      <c r="QYO3" s="106"/>
      <c r="QYP3" s="106"/>
      <c r="QYQ3" s="106"/>
      <c r="QYR3" s="106"/>
      <c r="QYS3" s="106"/>
      <c r="QYT3" s="106"/>
      <c r="QYU3" s="106"/>
      <c r="QYV3" s="106"/>
      <c r="QYW3" s="106"/>
      <c r="QYX3" s="106"/>
      <c r="QYY3" s="106"/>
      <c r="QYZ3" s="106"/>
      <c r="QZA3" s="106"/>
      <c r="QZB3" s="106"/>
      <c r="QZC3" s="106"/>
      <c r="QZD3" s="106"/>
      <c r="QZE3" s="106"/>
      <c r="QZF3" s="106"/>
      <c r="QZG3" s="106"/>
      <c r="QZH3" s="106"/>
      <c r="QZI3" s="106"/>
      <c r="QZJ3" s="106"/>
      <c r="QZK3" s="106"/>
      <c r="QZL3" s="106"/>
      <c r="QZM3" s="106"/>
      <c r="QZN3" s="106"/>
      <c r="QZO3" s="106"/>
      <c r="QZP3" s="106"/>
      <c r="QZQ3" s="106"/>
      <c r="QZR3" s="106"/>
      <c r="QZS3" s="106"/>
      <c r="QZT3" s="106"/>
      <c r="QZU3" s="106"/>
      <c r="QZV3" s="106"/>
      <c r="QZW3" s="106"/>
      <c r="QZX3" s="106"/>
      <c r="QZY3" s="106"/>
      <c r="QZZ3" s="106"/>
      <c r="RAA3" s="106"/>
      <c r="RAB3" s="106"/>
      <c r="RAC3" s="106"/>
      <c r="RAD3" s="106"/>
      <c r="RAE3" s="106"/>
      <c r="RAF3" s="106"/>
      <c r="RAG3" s="106"/>
      <c r="RAH3" s="106"/>
      <c r="RAI3" s="106"/>
      <c r="RAJ3" s="106"/>
      <c r="RAK3" s="106"/>
      <c r="RAL3" s="106"/>
      <c r="RAM3" s="106"/>
      <c r="RAN3" s="106"/>
      <c r="RAO3" s="106"/>
      <c r="RAP3" s="106"/>
      <c r="RAQ3" s="106"/>
      <c r="RAR3" s="106"/>
      <c r="RAS3" s="106"/>
      <c r="RAT3" s="106"/>
      <c r="RAU3" s="106"/>
      <c r="RAV3" s="106"/>
      <c r="RAW3" s="106"/>
      <c r="RAX3" s="106"/>
      <c r="RAY3" s="106"/>
      <c r="RAZ3" s="106"/>
      <c r="RBA3" s="106"/>
      <c r="RBB3" s="106"/>
      <c r="RBC3" s="106"/>
      <c r="RBD3" s="106"/>
      <c r="RBE3" s="106"/>
      <c r="RBF3" s="106"/>
      <c r="RBG3" s="106"/>
      <c r="RBH3" s="106"/>
      <c r="RBI3" s="106"/>
      <c r="RBJ3" s="106"/>
      <c r="RBK3" s="106"/>
      <c r="RBL3" s="106"/>
      <c r="RBM3" s="106"/>
      <c r="RBN3" s="106"/>
      <c r="RBO3" s="106"/>
      <c r="RBP3" s="106"/>
      <c r="RBQ3" s="106"/>
      <c r="RBR3" s="106"/>
      <c r="RBS3" s="106"/>
      <c r="RBT3" s="106"/>
      <c r="RBU3" s="106"/>
      <c r="RBV3" s="106"/>
      <c r="RBW3" s="106"/>
      <c r="RBX3" s="106"/>
      <c r="RBY3" s="106"/>
      <c r="RBZ3" s="106"/>
      <c r="RCA3" s="106"/>
      <c r="RCB3" s="106"/>
      <c r="RCC3" s="106"/>
      <c r="RCD3" s="106"/>
      <c r="RCE3" s="106"/>
      <c r="RCF3" s="106"/>
      <c r="RCG3" s="106"/>
      <c r="RCH3" s="106"/>
      <c r="RCI3" s="106"/>
      <c r="RCJ3" s="106"/>
      <c r="RCK3" s="106"/>
      <c r="RCL3" s="106"/>
      <c r="RCM3" s="106"/>
      <c r="RCN3" s="106"/>
      <c r="RCO3" s="106"/>
      <c r="RCP3" s="106"/>
      <c r="RCQ3" s="106"/>
      <c r="RCR3" s="106"/>
      <c r="RCS3" s="106"/>
      <c r="RCT3" s="106"/>
      <c r="RCU3" s="106"/>
      <c r="RCV3" s="106"/>
      <c r="RCW3" s="106"/>
      <c r="RCX3" s="106"/>
      <c r="RCY3" s="106"/>
      <c r="RCZ3" s="106"/>
      <c r="RDA3" s="106"/>
      <c r="RDB3" s="106"/>
      <c r="RDC3" s="106"/>
      <c r="RDD3" s="106"/>
      <c r="RDE3" s="106"/>
      <c r="RDF3" s="106"/>
      <c r="RDG3" s="106"/>
      <c r="RDH3" s="106"/>
      <c r="RDI3" s="106"/>
      <c r="RDJ3" s="106"/>
      <c r="RDK3" s="106"/>
      <c r="RDL3" s="106"/>
      <c r="RDM3" s="106"/>
      <c r="RDN3" s="106"/>
      <c r="RDO3" s="106"/>
      <c r="RDP3" s="106"/>
      <c r="RDQ3" s="106"/>
      <c r="RDR3" s="106"/>
      <c r="RDS3" s="106"/>
      <c r="RDT3" s="106"/>
      <c r="RDU3" s="106"/>
      <c r="RDV3" s="106"/>
      <c r="RDW3" s="106"/>
      <c r="RDX3" s="106"/>
      <c r="RDY3" s="106"/>
      <c r="RDZ3" s="106"/>
      <c r="REA3" s="106"/>
      <c r="REB3" s="106"/>
      <c r="REC3" s="106"/>
      <c r="RED3" s="106"/>
      <c r="REE3" s="106"/>
      <c r="REF3" s="106"/>
      <c r="REG3" s="106"/>
      <c r="REH3" s="106"/>
      <c r="REI3" s="106"/>
      <c r="REJ3" s="106"/>
      <c r="REK3" s="106"/>
      <c r="REL3" s="106"/>
      <c r="REM3" s="106"/>
      <c r="REN3" s="106"/>
      <c r="REO3" s="106"/>
      <c r="REP3" s="106"/>
      <c r="REQ3" s="106"/>
      <c r="RER3" s="106"/>
      <c r="RES3" s="106"/>
      <c r="RET3" s="106"/>
      <c r="REU3" s="106"/>
      <c r="REV3" s="106"/>
      <c r="REW3" s="106"/>
      <c r="REX3" s="106"/>
      <c r="REY3" s="106"/>
      <c r="REZ3" s="106"/>
      <c r="RFA3" s="106"/>
      <c r="RFB3" s="106"/>
      <c r="RFC3" s="106"/>
      <c r="RFD3" s="106"/>
      <c r="RFE3" s="106"/>
      <c r="RFF3" s="106"/>
      <c r="RFG3" s="106"/>
      <c r="RFH3" s="106"/>
      <c r="RFI3" s="106"/>
      <c r="RFJ3" s="106"/>
      <c r="RFK3" s="106"/>
      <c r="RFL3" s="106"/>
      <c r="RFM3" s="106"/>
      <c r="RFN3" s="106"/>
      <c r="RFO3" s="106"/>
      <c r="RFP3" s="106"/>
      <c r="RFQ3" s="106"/>
      <c r="RFR3" s="106"/>
      <c r="RFS3" s="106"/>
      <c r="RFT3" s="106"/>
      <c r="RFU3" s="106"/>
      <c r="RFV3" s="106"/>
      <c r="RFW3" s="106"/>
      <c r="RFX3" s="106"/>
      <c r="RFY3" s="106"/>
      <c r="RFZ3" s="106"/>
      <c r="RGA3" s="106"/>
      <c r="RGB3" s="106"/>
      <c r="RGC3" s="106"/>
      <c r="RGD3" s="106"/>
      <c r="RGE3" s="106"/>
      <c r="RGF3" s="106"/>
      <c r="RGG3" s="106"/>
      <c r="RGH3" s="106"/>
      <c r="RGI3" s="106"/>
      <c r="RGJ3" s="106"/>
      <c r="RGK3" s="106"/>
      <c r="RGL3" s="106"/>
      <c r="RGM3" s="106"/>
      <c r="RGN3" s="106"/>
      <c r="RGO3" s="106"/>
      <c r="RGP3" s="106"/>
      <c r="RGQ3" s="106"/>
      <c r="RGR3" s="106"/>
      <c r="RGS3" s="106"/>
      <c r="RGT3" s="106"/>
      <c r="RGU3" s="106"/>
      <c r="RGV3" s="106"/>
      <c r="RGW3" s="106"/>
      <c r="RGX3" s="106"/>
      <c r="RGY3" s="106"/>
      <c r="RGZ3" s="106"/>
      <c r="RHA3" s="106"/>
      <c r="RHB3" s="106"/>
      <c r="RHC3" s="106"/>
      <c r="RHD3" s="106"/>
      <c r="RHE3" s="106"/>
      <c r="RHF3" s="106"/>
      <c r="RHG3" s="106"/>
      <c r="RHH3" s="106"/>
      <c r="RHI3" s="106"/>
      <c r="RHJ3" s="106"/>
      <c r="RHK3" s="106"/>
      <c r="RHL3" s="106"/>
      <c r="RHM3" s="106"/>
      <c r="RHN3" s="106"/>
      <c r="RHO3" s="106"/>
      <c r="RHP3" s="106"/>
      <c r="RHQ3" s="106"/>
      <c r="RHR3" s="106"/>
      <c r="RHS3" s="106"/>
      <c r="RHT3" s="106"/>
      <c r="RHU3" s="106"/>
      <c r="RHV3" s="106"/>
      <c r="RHW3" s="106"/>
      <c r="RHX3" s="106"/>
      <c r="RHY3" s="106"/>
      <c r="RHZ3" s="106"/>
      <c r="RIA3" s="106"/>
      <c r="RIB3" s="106"/>
      <c r="RIC3" s="106"/>
      <c r="RID3" s="106"/>
      <c r="RIE3" s="106"/>
      <c r="RIF3" s="106"/>
      <c r="RIG3" s="106"/>
      <c r="RIH3" s="106"/>
      <c r="RII3" s="106"/>
      <c r="RIJ3" s="106"/>
      <c r="RIK3" s="106"/>
      <c r="RIL3" s="106"/>
      <c r="RIM3" s="106"/>
      <c r="RIN3" s="106"/>
      <c r="RIO3" s="106"/>
      <c r="RIP3" s="106"/>
      <c r="RIQ3" s="106"/>
      <c r="RIR3" s="106"/>
      <c r="RIS3" s="106"/>
      <c r="RIT3" s="106"/>
      <c r="RIU3" s="106"/>
      <c r="RIV3" s="106"/>
      <c r="RIW3" s="106"/>
      <c r="RIX3" s="106"/>
      <c r="RIY3" s="106"/>
      <c r="RIZ3" s="106"/>
      <c r="RJA3" s="106"/>
      <c r="RJB3" s="106"/>
      <c r="RJC3" s="106"/>
      <c r="RJD3" s="106"/>
      <c r="RJE3" s="106"/>
      <c r="RJF3" s="106"/>
      <c r="RJG3" s="106"/>
      <c r="RJH3" s="106"/>
      <c r="RJI3" s="106"/>
      <c r="RJJ3" s="106"/>
      <c r="RJK3" s="106"/>
      <c r="RJL3" s="106"/>
      <c r="RJM3" s="106"/>
      <c r="RJN3" s="106"/>
      <c r="RJO3" s="106"/>
      <c r="RJP3" s="106"/>
      <c r="RJQ3" s="106"/>
      <c r="RJR3" s="106"/>
      <c r="RJS3" s="106"/>
      <c r="RJT3" s="106"/>
      <c r="RJU3" s="106"/>
      <c r="RJV3" s="106"/>
      <c r="RJW3" s="106"/>
      <c r="RJX3" s="106"/>
      <c r="RJY3" s="106"/>
      <c r="RJZ3" s="106"/>
      <c r="RKA3" s="106"/>
      <c r="RKB3" s="106"/>
      <c r="RKC3" s="106"/>
      <c r="RKD3" s="106"/>
      <c r="RKE3" s="106"/>
      <c r="RKF3" s="106"/>
      <c r="RKG3" s="106"/>
      <c r="RKH3" s="106"/>
      <c r="RKI3" s="106"/>
      <c r="RKJ3" s="106"/>
      <c r="RKK3" s="106"/>
      <c r="RKL3" s="106"/>
      <c r="RKM3" s="106"/>
      <c r="RKN3" s="106"/>
      <c r="RKO3" s="106"/>
      <c r="RKP3" s="106"/>
      <c r="RKQ3" s="106"/>
      <c r="RKR3" s="106"/>
      <c r="RKS3" s="106"/>
      <c r="RKT3" s="106"/>
      <c r="RKU3" s="106"/>
      <c r="RKV3" s="106"/>
      <c r="RKW3" s="106"/>
      <c r="RKX3" s="106"/>
      <c r="RKY3" s="106"/>
      <c r="RKZ3" s="106"/>
      <c r="RLA3" s="106"/>
      <c r="RLB3" s="106"/>
      <c r="RLC3" s="106"/>
      <c r="RLD3" s="106"/>
      <c r="RLE3" s="106"/>
      <c r="RLF3" s="106"/>
      <c r="RLG3" s="106"/>
      <c r="RLH3" s="106"/>
      <c r="RLI3" s="106"/>
      <c r="RLJ3" s="106"/>
      <c r="RLK3" s="106"/>
      <c r="RLL3" s="106"/>
      <c r="RLM3" s="106"/>
      <c r="RLN3" s="106"/>
      <c r="RLO3" s="106"/>
      <c r="RLP3" s="106"/>
      <c r="RLQ3" s="106"/>
      <c r="RLR3" s="106"/>
      <c r="RLS3" s="106"/>
      <c r="RLT3" s="106"/>
      <c r="RLU3" s="106"/>
      <c r="RLV3" s="106"/>
      <c r="RLW3" s="106"/>
      <c r="RLX3" s="106"/>
      <c r="RLY3" s="106"/>
      <c r="RLZ3" s="106"/>
      <c r="RMA3" s="106"/>
      <c r="RMB3" s="106"/>
      <c r="RMC3" s="106"/>
      <c r="RMD3" s="106"/>
      <c r="RME3" s="106"/>
      <c r="RMF3" s="106"/>
      <c r="RMG3" s="106"/>
      <c r="RMH3" s="106"/>
      <c r="RMI3" s="106"/>
      <c r="RMJ3" s="106"/>
      <c r="RMK3" s="106"/>
      <c r="RML3" s="106"/>
      <c r="RMM3" s="106"/>
      <c r="RMN3" s="106"/>
      <c r="RMO3" s="106"/>
      <c r="RMP3" s="106"/>
      <c r="RMQ3" s="106"/>
      <c r="RMR3" s="106"/>
      <c r="RMS3" s="106"/>
      <c r="RMT3" s="106"/>
      <c r="RMU3" s="106"/>
      <c r="RMV3" s="106"/>
      <c r="RMW3" s="106"/>
      <c r="RMX3" s="106"/>
      <c r="RMY3" s="106"/>
      <c r="RMZ3" s="106"/>
      <c r="RNA3" s="106"/>
      <c r="RNB3" s="106"/>
      <c r="RNC3" s="106"/>
      <c r="RND3" s="106"/>
      <c r="RNE3" s="106"/>
      <c r="RNF3" s="106"/>
      <c r="RNG3" s="106"/>
      <c r="RNH3" s="106"/>
      <c r="RNI3" s="106"/>
      <c r="RNJ3" s="106"/>
      <c r="RNK3" s="106"/>
      <c r="RNL3" s="106"/>
      <c r="RNM3" s="106"/>
      <c r="RNN3" s="106"/>
      <c r="RNO3" s="106"/>
      <c r="RNP3" s="106"/>
      <c r="RNQ3" s="106"/>
      <c r="RNR3" s="106"/>
      <c r="RNS3" s="106"/>
      <c r="RNT3" s="106"/>
      <c r="RNU3" s="106"/>
      <c r="RNV3" s="106"/>
      <c r="RNW3" s="106"/>
      <c r="RNX3" s="106"/>
      <c r="RNY3" s="106"/>
      <c r="RNZ3" s="106"/>
      <c r="ROA3" s="106"/>
      <c r="ROB3" s="106"/>
      <c r="ROC3" s="106"/>
      <c r="ROD3" s="106"/>
      <c r="ROE3" s="106"/>
      <c r="ROF3" s="106"/>
      <c r="ROG3" s="106"/>
      <c r="ROH3" s="106"/>
      <c r="ROI3" s="106"/>
      <c r="ROJ3" s="106"/>
      <c r="ROK3" s="106"/>
      <c r="ROL3" s="106"/>
      <c r="ROM3" s="106"/>
      <c r="RON3" s="106"/>
      <c r="ROO3" s="106"/>
      <c r="ROP3" s="106"/>
      <c r="ROQ3" s="106"/>
      <c r="ROR3" s="106"/>
      <c r="ROS3" s="106"/>
      <c r="ROT3" s="106"/>
      <c r="ROU3" s="106"/>
      <c r="ROV3" s="106"/>
      <c r="ROW3" s="106"/>
      <c r="ROX3" s="106"/>
      <c r="ROY3" s="106"/>
      <c r="ROZ3" s="106"/>
      <c r="RPA3" s="106"/>
      <c r="RPB3" s="106"/>
      <c r="RPC3" s="106"/>
      <c r="RPD3" s="106"/>
      <c r="RPE3" s="106"/>
      <c r="RPF3" s="106"/>
      <c r="RPG3" s="106"/>
      <c r="RPH3" s="106"/>
      <c r="RPI3" s="106"/>
      <c r="RPJ3" s="106"/>
      <c r="RPK3" s="106"/>
      <c r="RPL3" s="106"/>
      <c r="RPM3" s="106"/>
      <c r="RPN3" s="106"/>
      <c r="RPO3" s="106"/>
      <c r="RPP3" s="106"/>
      <c r="RPQ3" s="106"/>
      <c r="RPR3" s="106"/>
      <c r="RPS3" s="106"/>
      <c r="RPT3" s="106"/>
      <c r="RPU3" s="106"/>
      <c r="RPV3" s="106"/>
      <c r="RPW3" s="106"/>
      <c r="RPX3" s="106"/>
      <c r="RPY3" s="106"/>
      <c r="RPZ3" s="106"/>
      <c r="RQA3" s="106"/>
      <c r="RQB3" s="106"/>
      <c r="RQC3" s="106"/>
      <c r="RQD3" s="106"/>
      <c r="RQE3" s="106"/>
      <c r="RQF3" s="106"/>
      <c r="RQG3" s="106"/>
      <c r="RQH3" s="106"/>
      <c r="RQI3" s="106"/>
      <c r="RQJ3" s="106"/>
      <c r="RQK3" s="106"/>
      <c r="RQL3" s="106"/>
      <c r="RQM3" s="106"/>
      <c r="RQN3" s="106"/>
      <c r="RQO3" s="106"/>
      <c r="RQP3" s="106"/>
      <c r="RQQ3" s="106"/>
      <c r="RQR3" s="106"/>
      <c r="RQS3" s="106"/>
      <c r="RQT3" s="106"/>
      <c r="RQU3" s="106"/>
      <c r="RQV3" s="106"/>
      <c r="RQW3" s="106"/>
      <c r="RQX3" s="106"/>
      <c r="RQY3" s="106"/>
      <c r="RQZ3" s="106"/>
      <c r="RRA3" s="106"/>
      <c r="RRB3" s="106"/>
      <c r="RRC3" s="106"/>
      <c r="RRD3" s="106"/>
      <c r="RRE3" s="106"/>
      <c r="RRF3" s="106"/>
      <c r="RRG3" s="106"/>
      <c r="RRH3" s="106"/>
      <c r="RRI3" s="106"/>
      <c r="RRJ3" s="106"/>
      <c r="RRK3" s="106"/>
      <c r="RRL3" s="106"/>
      <c r="RRM3" s="106"/>
      <c r="RRN3" s="106"/>
      <c r="RRO3" s="106"/>
      <c r="RRP3" s="106"/>
      <c r="RRQ3" s="106"/>
      <c r="RRR3" s="106"/>
      <c r="RRS3" s="106"/>
      <c r="RRT3" s="106"/>
      <c r="RRU3" s="106"/>
      <c r="RRV3" s="106"/>
      <c r="RRW3" s="106"/>
      <c r="RRX3" s="106"/>
      <c r="RRY3" s="106"/>
      <c r="RRZ3" s="106"/>
      <c r="RSA3" s="106"/>
      <c r="RSB3" s="106"/>
      <c r="RSC3" s="106"/>
      <c r="RSD3" s="106"/>
      <c r="RSE3" s="106"/>
      <c r="RSF3" s="106"/>
      <c r="RSG3" s="106"/>
      <c r="RSH3" s="106"/>
      <c r="RSI3" s="106"/>
      <c r="RSJ3" s="106"/>
      <c r="RSK3" s="106"/>
      <c r="RSL3" s="106"/>
      <c r="RSM3" s="106"/>
      <c r="RSN3" s="106"/>
      <c r="RSO3" s="106"/>
      <c r="RSP3" s="106"/>
      <c r="RSQ3" s="106"/>
      <c r="RSR3" s="106"/>
      <c r="RSS3" s="106"/>
      <c r="RST3" s="106"/>
      <c r="RSU3" s="106"/>
      <c r="RSV3" s="106"/>
      <c r="RSW3" s="106"/>
      <c r="RSX3" s="106"/>
      <c r="RSY3" s="106"/>
      <c r="RSZ3" s="106"/>
      <c r="RTA3" s="106"/>
      <c r="RTB3" s="106"/>
      <c r="RTC3" s="106"/>
      <c r="RTD3" s="106"/>
      <c r="RTE3" s="106"/>
      <c r="RTF3" s="106"/>
      <c r="RTG3" s="106"/>
      <c r="RTH3" s="106"/>
      <c r="RTI3" s="106"/>
      <c r="RTJ3" s="106"/>
      <c r="RTK3" s="106"/>
      <c r="RTL3" s="106"/>
      <c r="RTM3" s="106"/>
      <c r="RTN3" s="106"/>
      <c r="RTO3" s="106"/>
      <c r="RTP3" s="106"/>
      <c r="RTQ3" s="106"/>
      <c r="RTR3" s="106"/>
      <c r="RTS3" s="106"/>
      <c r="RTT3" s="106"/>
      <c r="RTU3" s="106"/>
      <c r="RTV3" s="106"/>
      <c r="RTW3" s="106"/>
      <c r="RTX3" s="106"/>
      <c r="RTY3" s="106"/>
      <c r="RTZ3" s="106"/>
      <c r="RUA3" s="106"/>
      <c r="RUB3" s="106"/>
      <c r="RUC3" s="106"/>
      <c r="RUD3" s="106"/>
      <c r="RUE3" s="106"/>
      <c r="RUF3" s="106"/>
      <c r="RUG3" s="106"/>
      <c r="RUH3" s="106"/>
      <c r="RUI3" s="106"/>
      <c r="RUJ3" s="106"/>
      <c r="RUK3" s="106"/>
      <c r="RUL3" s="106"/>
      <c r="RUM3" s="106"/>
      <c r="RUN3" s="106"/>
      <c r="RUO3" s="106"/>
      <c r="RUP3" s="106"/>
      <c r="RUQ3" s="106"/>
      <c r="RUR3" s="106"/>
      <c r="RUS3" s="106"/>
      <c r="RUT3" s="106"/>
      <c r="RUU3" s="106"/>
      <c r="RUV3" s="106"/>
      <c r="RUW3" s="106"/>
      <c r="RUX3" s="106"/>
      <c r="RUY3" s="106"/>
      <c r="RUZ3" s="106"/>
      <c r="RVA3" s="106"/>
      <c r="RVB3" s="106"/>
      <c r="RVC3" s="106"/>
      <c r="RVD3" s="106"/>
      <c r="RVE3" s="106"/>
      <c r="RVF3" s="106"/>
      <c r="RVG3" s="106"/>
      <c r="RVH3" s="106"/>
      <c r="RVI3" s="106"/>
      <c r="RVJ3" s="106"/>
      <c r="RVK3" s="106"/>
      <c r="RVL3" s="106"/>
      <c r="RVM3" s="106"/>
      <c r="RVN3" s="106"/>
      <c r="RVO3" s="106"/>
      <c r="RVP3" s="106"/>
      <c r="RVQ3" s="106"/>
      <c r="RVR3" s="106"/>
      <c r="RVS3" s="106"/>
      <c r="RVT3" s="106"/>
      <c r="RVU3" s="106"/>
      <c r="RVV3" s="106"/>
      <c r="RVW3" s="106"/>
      <c r="RVX3" s="106"/>
      <c r="RVY3" s="106"/>
      <c r="RVZ3" s="106"/>
      <c r="RWA3" s="106"/>
      <c r="RWB3" s="106"/>
      <c r="RWC3" s="106"/>
      <c r="RWD3" s="106"/>
      <c r="RWE3" s="106"/>
      <c r="RWF3" s="106"/>
      <c r="RWG3" s="106"/>
      <c r="RWH3" s="106"/>
      <c r="RWI3" s="106"/>
      <c r="RWJ3" s="106"/>
      <c r="RWK3" s="106"/>
      <c r="RWL3" s="106"/>
      <c r="RWM3" s="106"/>
      <c r="RWN3" s="106"/>
      <c r="RWO3" s="106"/>
      <c r="RWP3" s="106"/>
      <c r="RWQ3" s="106"/>
      <c r="RWR3" s="106"/>
      <c r="RWS3" s="106"/>
      <c r="RWT3" s="106"/>
      <c r="RWU3" s="106"/>
      <c r="RWV3" s="106"/>
      <c r="RWW3" s="106"/>
      <c r="RWX3" s="106"/>
      <c r="RWY3" s="106"/>
      <c r="RWZ3" s="106"/>
      <c r="RXA3" s="106"/>
      <c r="RXB3" s="106"/>
      <c r="RXC3" s="106"/>
      <c r="RXD3" s="106"/>
      <c r="RXE3" s="106"/>
      <c r="RXF3" s="106"/>
      <c r="RXG3" s="106"/>
      <c r="RXH3" s="106"/>
      <c r="RXI3" s="106"/>
      <c r="RXJ3" s="106"/>
      <c r="RXK3" s="106"/>
      <c r="RXL3" s="106"/>
      <c r="RXM3" s="106"/>
      <c r="RXN3" s="106"/>
      <c r="RXO3" s="106"/>
      <c r="RXP3" s="106"/>
      <c r="RXQ3" s="106"/>
      <c r="RXR3" s="106"/>
      <c r="RXS3" s="106"/>
      <c r="RXT3" s="106"/>
      <c r="RXU3" s="106"/>
      <c r="RXV3" s="106"/>
      <c r="RXW3" s="106"/>
      <c r="RXX3" s="106"/>
      <c r="RXY3" s="106"/>
      <c r="RXZ3" s="106"/>
      <c r="RYA3" s="106"/>
      <c r="RYB3" s="106"/>
      <c r="RYC3" s="106"/>
      <c r="RYD3" s="106"/>
      <c r="RYE3" s="106"/>
      <c r="RYF3" s="106"/>
      <c r="RYG3" s="106"/>
      <c r="RYH3" s="106"/>
      <c r="RYI3" s="106"/>
      <c r="RYJ3" s="106"/>
      <c r="RYK3" s="106"/>
      <c r="RYL3" s="106"/>
      <c r="RYM3" s="106"/>
      <c r="RYN3" s="106"/>
      <c r="RYO3" s="106"/>
      <c r="RYP3" s="106"/>
      <c r="RYQ3" s="106"/>
      <c r="RYR3" s="106"/>
      <c r="RYS3" s="106"/>
      <c r="RYT3" s="106"/>
      <c r="RYU3" s="106"/>
      <c r="RYV3" s="106"/>
      <c r="RYW3" s="106"/>
      <c r="RYX3" s="106"/>
      <c r="RYY3" s="106"/>
      <c r="RYZ3" s="106"/>
      <c r="RZA3" s="106"/>
      <c r="RZB3" s="106"/>
      <c r="RZC3" s="106"/>
      <c r="RZD3" s="106"/>
      <c r="RZE3" s="106"/>
      <c r="RZF3" s="106"/>
      <c r="RZG3" s="106"/>
      <c r="RZH3" s="106"/>
      <c r="RZI3" s="106"/>
      <c r="RZJ3" s="106"/>
      <c r="RZK3" s="106"/>
      <c r="RZL3" s="106"/>
      <c r="RZM3" s="106"/>
      <c r="RZN3" s="106"/>
      <c r="RZO3" s="106"/>
      <c r="RZP3" s="106"/>
      <c r="RZQ3" s="106"/>
      <c r="RZR3" s="106"/>
      <c r="RZS3" s="106"/>
      <c r="RZT3" s="106"/>
      <c r="RZU3" s="106"/>
      <c r="RZV3" s="106"/>
      <c r="RZW3" s="106"/>
      <c r="RZX3" s="106"/>
      <c r="RZY3" s="106"/>
      <c r="RZZ3" s="106"/>
      <c r="SAA3" s="106"/>
      <c r="SAB3" s="106"/>
      <c r="SAC3" s="106"/>
      <c r="SAD3" s="106"/>
      <c r="SAE3" s="106"/>
      <c r="SAF3" s="106"/>
      <c r="SAG3" s="106"/>
      <c r="SAH3" s="106"/>
      <c r="SAI3" s="106"/>
      <c r="SAJ3" s="106"/>
      <c r="SAK3" s="106"/>
      <c r="SAL3" s="106"/>
      <c r="SAM3" s="106"/>
      <c r="SAN3" s="106"/>
      <c r="SAO3" s="106"/>
      <c r="SAP3" s="106"/>
      <c r="SAQ3" s="106"/>
      <c r="SAR3" s="106"/>
      <c r="SAS3" s="106"/>
      <c r="SAT3" s="106"/>
      <c r="SAU3" s="106"/>
      <c r="SAV3" s="106"/>
      <c r="SAW3" s="106"/>
      <c r="SAX3" s="106"/>
      <c r="SAY3" s="106"/>
      <c r="SAZ3" s="106"/>
      <c r="SBA3" s="106"/>
      <c r="SBB3" s="106"/>
      <c r="SBC3" s="106"/>
      <c r="SBD3" s="106"/>
      <c r="SBE3" s="106"/>
      <c r="SBF3" s="106"/>
      <c r="SBG3" s="106"/>
      <c r="SBH3" s="106"/>
      <c r="SBI3" s="106"/>
      <c r="SBJ3" s="106"/>
      <c r="SBK3" s="106"/>
      <c r="SBL3" s="106"/>
      <c r="SBM3" s="106"/>
      <c r="SBN3" s="106"/>
      <c r="SBO3" s="106"/>
      <c r="SBP3" s="106"/>
      <c r="SBQ3" s="106"/>
      <c r="SBR3" s="106"/>
      <c r="SBS3" s="106"/>
      <c r="SBT3" s="106"/>
      <c r="SBU3" s="106"/>
      <c r="SBV3" s="106"/>
      <c r="SBW3" s="106"/>
      <c r="SBX3" s="106"/>
      <c r="SBY3" s="106"/>
      <c r="SBZ3" s="106"/>
      <c r="SCA3" s="106"/>
      <c r="SCB3" s="106"/>
      <c r="SCC3" s="106"/>
      <c r="SCD3" s="106"/>
      <c r="SCE3" s="106"/>
      <c r="SCF3" s="106"/>
      <c r="SCG3" s="106"/>
      <c r="SCH3" s="106"/>
      <c r="SCI3" s="106"/>
      <c r="SCJ3" s="106"/>
      <c r="SCK3" s="106"/>
      <c r="SCL3" s="106"/>
      <c r="SCM3" s="106"/>
      <c r="SCN3" s="106"/>
      <c r="SCO3" s="106"/>
      <c r="SCP3" s="106"/>
      <c r="SCQ3" s="106"/>
      <c r="SCR3" s="106"/>
      <c r="SCS3" s="106"/>
      <c r="SCT3" s="106"/>
      <c r="SCU3" s="106"/>
      <c r="SCV3" s="106"/>
      <c r="SCW3" s="106"/>
      <c r="SCX3" s="106"/>
      <c r="SCY3" s="106"/>
      <c r="SCZ3" s="106"/>
      <c r="SDA3" s="106"/>
      <c r="SDB3" s="106"/>
      <c r="SDC3" s="106"/>
      <c r="SDD3" s="106"/>
      <c r="SDE3" s="106"/>
      <c r="SDF3" s="106"/>
      <c r="SDG3" s="106"/>
      <c r="SDH3" s="106"/>
      <c r="SDI3" s="106"/>
      <c r="SDJ3" s="106"/>
      <c r="SDK3" s="106"/>
      <c r="SDL3" s="106"/>
      <c r="SDM3" s="106"/>
      <c r="SDN3" s="106"/>
      <c r="SDO3" s="106"/>
      <c r="SDP3" s="106"/>
      <c r="SDQ3" s="106"/>
      <c r="SDR3" s="106"/>
      <c r="SDS3" s="106"/>
      <c r="SDT3" s="106"/>
      <c r="SDU3" s="106"/>
      <c r="SDV3" s="106"/>
      <c r="SDW3" s="106"/>
      <c r="SDX3" s="106"/>
      <c r="SDY3" s="106"/>
      <c r="SDZ3" s="106"/>
      <c r="SEA3" s="106"/>
      <c r="SEB3" s="106"/>
      <c r="SEC3" s="106"/>
      <c r="SED3" s="106"/>
      <c r="SEE3" s="106"/>
      <c r="SEF3" s="106"/>
      <c r="SEG3" s="106"/>
      <c r="SEH3" s="106"/>
      <c r="SEI3" s="106"/>
      <c r="SEJ3" s="106"/>
      <c r="SEK3" s="106"/>
      <c r="SEL3" s="106"/>
      <c r="SEM3" s="106"/>
      <c r="SEN3" s="106"/>
      <c r="SEO3" s="106"/>
      <c r="SEP3" s="106"/>
      <c r="SEQ3" s="106"/>
      <c r="SER3" s="106"/>
      <c r="SES3" s="106"/>
      <c r="SET3" s="106"/>
      <c r="SEU3" s="106"/>
      <c r="SEV3" s="106"/>
      <c r="SEW3" s="106"/>
      <c r="SEX3" s="106"/>
      <c r="SEY3" s="106"/>
      <c r="SEZ3" s="106"/>
      <c r="SFA3" s="106"/>
      <c r="SFB3" s="106"/>
      <c r="SFC3" s="106"/>
      <c r="SFD3" s="106"/>
      <c r="SFE3" s="106"/>
      <c r="SFF3" s="106"/>
      <c r="SFG3" s="106"/>
      <c r="SFH3" s="106"/>
      <c r="SFI3" s="106"/>
      <c r="SFJ3" s="106"/>
      <c r="SFK3" s="106"/>
      <c r="SFL3" s="106"/>
      <c r="SFM3" s="106"/>
      <c r="SFN3" s="106"/>
      <c r="SFO3" s="106"/>
      <c r="SFP3" s="106"/>
      <c r="SFQ3" s="106"/>
      <c r="SFR3" s="106"/>
      <c r="SFS3" s="106"/>
      <c r="SFT3" s="106"/>
      <c r="SFU3" s="106"/>
      <c r="SFV3" s="106"/>
      <c r="SFW3" s="106"/>
      <c r="SFX3" s="106"/>
      <c r="SFY3" s="106"/>
      <c r="SFZ3" s="106"/>
      <c r="SGA3" s="106"/>
      <c r="SGB3" s="106"/>
      <c r="SGC3" s="106"/>
      <c r="SGD3" s="106"/>
      <c r="SGE3" s="106"/>
      <c r="SGF3" s="106"/>
      <c r="SGG3" s="106"/>
      <c r="SGH3" s="106"/>
      <c r="SGI3" s="106"/>
      <c r="SGJ3" s="106"/>
      <c r="SGK3" s="106"/>
      <c r="SGL3" s="106"/>
      <c r="SGM3" s="106"/>
      <c r="SGN3" s="106"/>
      <c r="SGO3" s="106"/>
      <c r="SGP3" s="106"/>
      <c r="SGQ3" s="106"/>
      <c r="SGR3" s="106"/>
      <c r="SGS3" s="106"/>
      <c r="SGT3" s="106"/>
      <c r="SGU3" s="106"/>
      <c r="SGV3" s="106"/>
      <c r="SGW3" s="106"/>
      <c r="SGX3" s="106"/>
      <c r="SGY3" s="106"/>
      <c r="SGZ3" s="106"/>
      <c r="SHA3" s="106"/>
      <c r="SHB3" s="106"/>
      <c r="SHC3" s="106"/>
      <c r="SHD3" s="106"/>
      <c r="SHE3" s="106"/>
      <c r="SHF3" s="106"/>
      <c r="SHG3" s="106"/>
      <c r="SHH3" s="106"/>
      <c r="SHI3" s="106"/>
      <c r="SHJ3" s="106"/>
      <c r="SHK3" s="106"/>
      <c r="SHL3" s="106"/>
      <c r="SHM3" s="106"/>
      <c r="SHN3" s="106"/>
      <c r="SHO3" s="106"/>
      <c r="SHP3" s="106"/>
      <c r="SHQ3" s="106"/>
      <c r="SHR3" s="106"/>
      <c r="SHS3" s="106"/>
      <c r="SHT3" s="106"/>
      <c r="SHU3" s="106"/>
      <c r="SHV3" s="106"/>
      <c r="SHW3" s="106"/>
      <c r="SHX3" s="106"/>
      <c r="SHY3" s="106"/>
      <c r="SHZ3" s="106"/>
      <c r="SIA3" s="106"/>
      <c r="SIB3" s="106"/>
      <c r="SIC3" s="106"/>
      <c r="SID3" s="106"/>
      <c r="SIE3" s="106"/>
      <c r="SIF3" s="106"/>
      <c r="SIG3" s="106"/>
      <c r="SIH3" s="106"/>
      <c r="SII3" s="106"/>
      <c r="SIJ3" s="106"/>
      <c r="SIK3" s="106"/>
      <c r="SIL3" s="106"/>
      <c r="SIM3" s="106"/>
      <c r="SIN3" s="106"/>
      <c r="SIO3" s="106"/>
      <c r="SIP3" s="106"/>
      <c r="SIQ3" s="106"/>
      <c r="SIR3" s="106"/>
      <c r="SIS3" s="106"/>
      <c r="SIT3" s="106"/>
      <c r="SIU3" s="106"/>
      <c r="SIV3" s="106"/>
      <c r="SIW3" s="106"/>
      <c r="SIX3" s="106"/>
      <c r="SIY3" s="106"/>
      <c r="SIZ3" s="106"/>
      <c r="SJA3" s="106"/>
      <c r="SJB3" s="106"/>
      <c r="SJC3" s="106"/>
      <c r="SJD3" s="106"/>
      <c r="SJE3" s="106"/>
      <c r="SJF3" s="106"/>
      <c r="SJG3" s="106"/>
      <c r="SJH3" s="106"/>
      <c r="SJI3" s="106"/>
      <c r="SJJ3" s="106"/>
      <c r="SJK3" s="106"/>
      <c r="SJL3" s="106"/>
      <c r="SJM3" s="106"/>
      <c r="SJN3" s="106"/>
      <c r="SJO3" s="106"/>
      <c r="SJP3" s="106"/>
      <c r="SJQ3" s="106"/>
      <c r="SJR3" s="106"/>
      <c r="SJS3" s="106"/>
      <c r="SJT3" s="106"/>
      <c r="SJU3" s="106"/>
      <c r="SJV3" s="106"/>
      <c r="SJW3" s="106"/>
      <c r="SJX3" s="106"/>
      <c r="SJY3" s="106"/>
      <c r="SJZ3" s="106"/>
      <c r="SKA3" s="106"/>
      <c r="SKB3" s="106"/>
      <c r="SKC3" s="106"/>
      <c r="SKD3" s="106"/>
      <c r="SKE3" s="106"/>
      <c r="SKF3" s="106"/>
      <c r="SKG3" s="106"/>
      <c r="SKH3" s="106"/>
      <c r="SKI3" s="106"/>
      <c r="SKJ3" s="106"/>
      <c r="SKK3" s="106"/>
      <c r="SKL3" s="106"/>
      <c r="SKM3" s="106"/>
      <c r="SKN3" s="106"/>
      <c r="SKO3" s="106"/>
      <c r="SKP3" s="106"/>
      <c r="SKQ3" s="106"/>
      <c r="SKR3" s="106"/>
      <c r="SKS3" s="106"/>
      <c r="SKT3" s="106"/>
      <c r="SKU3" s="106"/>
      <c r="SKV3" s="106"/>
      <c r="SKW3" s="106"/>
      <c r="SKX3" s="106"/>
      <c r="SKY3" s="106"/>
      <c r="SKZ3" s="106"/>
      <c r="SLA3" s="106"/>
      <c r="SLB3" s="106"/>
      <c r="SLC3" s="106"/>
      <c r="SLD3" s="106"/>
      <c r="SLE3" s="106"/>
      <c r="SLF3" s="106"/>
      <c r="SLG3" s="106"/>
      <c r="SLH3" s="106"/>
      <c r="SLI3" s="106"/>
      <c r="SLJ3" s="106"/>
      <c r="SLK3" s="106"/>
      <c r="SLL3" s="106"/>
      <c r="SLM3" s="106"/>
      <c r="SLN3" s="106"/>
      <c r="SLO3" s="106"/>
      <c r="SLP3" s="106"/>
      <c r="SLQ3" s="106"/>
      <c r="SLR3" s="106"/>
      <c r="SLS3" s="106"/>
      <c r="SLT3" s="106"/>
      <c r="SLU3" s="106"/>
      <c r="SLV3" s="106"/>
      <c r="SLW3" s="106"/>
      <c r="SLX3" s="106"/>
      <c r="SLY3" s="106"/>
      <c r="SLZ3" s="106"/>
      <c r="SMA3" s="106"/>
      <c r="SMB3" s="106"/>
      <c r="SMC3" s="106"/>
      <c r="SMD3" s="106"/>
      <c r="SME3" s="106"/>
      <c r="SMF3" s="106"/>
      <c r="SMG3" s="106"/>
      <c r="SMH3" s="106"/>
      <c r="SMI3" s="106"/>
      <c r="SMJ3" s="106"/>
      <c r="SMK3" s="106"/>
      <c r="SML3" s="106"/>
      <c r="SMM3" s="106"/>
      <c r="SMN3" s="106"/>
      <c r="SMO3" s="106"/>
      <c r="SMP3" s="106"/>
      <c r="SMQ3" s="106"/>
      <c r="SMR3" s="106"/>
      <c r="SMS3" s="106"/>
      <c r="SMT3" s="106"/>
      <c r="SMU3" s="106"/>
      <c r="SMV3" s="106"/>
      <c r="SMW3" s="106"/>
      <c r="SMX3" s="106"/>
      <c r="SMY3" s="106"/>
      <c r="SMZ3" s="106"/>
      <c r="SNA3" s="106"/>
      <c r="SNB3" s="106"/>
      <c r="SNC3" s="106"/>
      <c r="SND3" s="106"/>
      <c r="SNE3" s="106"/>
      <c r="SNF3" s="106"/>
      <c r="SNG3" s="106"/>
      <c r="SNH3" s="106"/>
      <c r="SNI3" s="106"/>
      <c r="SNJ3" s="106"/>
      <c r="SNK3" s="106"/>
      <c r="SNL3" s="106"/>
      <c r="SNM3" s="106"/>
      <c r="SNN3" s="106"/>
      <c r="SNO3" s="106"/>
      <c r="SNP3" s="106"/>
      <c r="SNQ3" s="106"/>
      <c r="SNR3" s="106"/>
      <c r="SNS3" s="106"/>
      <c r="SNT3" s="106"/>
      <c r="SNU3" s="106"/>
      <c r="SNV3" s="106"/>
      <c r="SNW3" s="106"/>
      <c r="SNX3" s="106"/>
      <c r="SNY3" s="106"/>
      <c r="SNZ3" s="106"/>
      <c r="SOA3" s="106"/>
      <c r="SOB3" s="106"/>
      <c r="SOC3" s="106"/>
      <c r="SOD3" s="106"/>
      <c r="SOE3" s="106"/>
      <c r="SOF3" s="106"/>
      <c r="SOG3" s="106"/>
      <c r="SOH3" s="106"/>
      <c r="SOI3" s="106"/>
      <c r="SOJ3" s="106"/>
      <c r="SOK3" s="106"/>
      <c r="SOL3" s="106"/>
      <c r="SOM3" s="106"/>
      <c r="SON3" s="106"/>
      <c r="SOO3" s="106"/>
      <c r="SOP3" s="106"/>
      <c r="SOQ3" s="106"/>
      <c r="SOR3" s="106"/>
      <c r="SOS3" s="106"/>
      <c r="SOT3" s="106"/>
      <c r="SOU3" s="106"/>
      <c r="SOV3" s="106"/>
      <c r="SOW3" s="106"/>
      <c r="SOX3" s="106"/>
      <c r="SOY3" s="106"/>
      <c r="SOZ3" s="106"/>
      <c r="SPA3" s="106"/>
      <c r="SPB3" s="106"/>
      <c r="SPC3" s="106"/>
      <c r="SPD3" s="106"/>
      <c r="SPE3" s="106"/>
      <c r="SPF3" s="106"/>
      <c r="SPG3" s="106"/>
      <c r="SPH3" s="106"/>
      <c r="SPI3" s="106"/>
      <c r="SPJ3" s="106"/>
      <c r="SPK3" s="106"/>
      <c r="SPL3" s="106"/>
      <c r="SPM3" s="106"/>
      <c r="SPN3" s="106"/>
      <c r="SPO3" s="106"/>
      <c r="SPP3" s="106"/>
      <c r="SPQ3" s="106"/>
      <c r="SPR3" s="106"/>
      <c r="SPS3" s="106"/>
      <c r="SPT3" s="106"/>
      <c r="SPU3" s="106"/>
      <c r="SPV3" s="106"/>
      <c r="SPW3" s="106"/>
      <c r="SPX3" s="106"/>
      <c r="SPY3" s="106"/>
      <c r="SPZ3" s="106"/>
      <c r="SQA3" s="106"/>
      <c r="SQB3" s="106"/>
      <c r="SQC3" s="106"/>
      <c r="SQD3" s="106"/>
      <c r="SQE3" s="106"/>
      <c r="SQF3" s="106"/>
      <c r="SQG3" s="106"/>
      <c r="SQH3" s="106"/>
      <c r="SQI3" s="106"/>
      <c r="SQJ3" s="106"/>
      <c r="SQK3" s="106"/>
      <c r="SQL3" s="106"/>
      <c r="SQM3" s="106"/>
      <c r="SQN3" s="106"/>
      <c r="SQO3" s="106"/>
      <c r="SQP3" s="106"/>
      <c r="SQQ3" s="106"/>
      <c r="SQR3" s="106"/>
      <c r="SQS3" s="106"/>
      <c r="SQT3" s="106"/>
      <c r="SQU3" s="106"/>
      <c r="SQV3" s="106"/>
      <c r="SQW3" s="106"/>
      <c r="SQX3" s="106"/>
      <c r="SQY3" s="106"/>
      <c r="SQZ3" s="106"/>
      <c r="SRA3" s="106"/>
      <c r="SRB3" s="106"/>
      <c r="SRC3" s="106"/>
      <c r="SRD3" s="106"/>
      <c r="SRE3" s="106"/>
      <c r="SRF3" s="106"/>
      <c r="SRG3" s="106"/>
      <c r="SRH3" s="106"/>
      <c r="SRI3" s="106"/>
      <c r="SRJ3" s="106"/>
      <c r="SRK3" s="106"/>
      <c r="SRL3" s="106"/>
      <c r="SRM3" s="106"/>
      <c r="SRN3" s="106"/>
      <c r="SRO3" s="106"/>
      <c r="SRP3" s="106"/>
      <c r="SRQ3" s="106"/>
      <c r="SRR3" s="106"/>
      <c r="SRS3" s="106"/>
      <c r="SRT3" s="106"/>
      <c r="SRU3" s="106"/>
      <c r="SRV3" s="106"/>
      <c r="SRW3" s="106"/>
      <c r="SRX3" s="106"/>
      <c r="SRY3" s="106"/>
      <c r="SRZ3" s="106"/>
      <c r="SSA3" s="106"/>
      <c r="SSB3" s="106"/>
      <c r="SSC3" s="106"/>
      <c r="SSD3" s="106"/>
      <c r="SSE3" s="106"/>
      <c r="SSF3" s="106"/>
      <c r="SSG3" s="106"/>
      <c r="SSH3" s="106"/>
      <c r="SSI3" s="106"/>
      <c r="SSJ3" s="106"/>
      <c r="SSK3" s="106"/>
      <c r="SSL3" s="106"/>
      <c r="SSM3" s="106"/>
      <c r="SSN3" s="106"/>
      <c r="SSO3" s="106"/>
      <c r="SSP3" s="106"/>
      <c r="SSQ3" s="106"/>
      <c r="SSR3" s="106"/>
      <c r="SSS3" s="106"/>
      <c r="SST3" s="106"/>
      <c r="SSU3" s="106"/>
      <c r="SSV3" s="106"/>
      <c r="SSW3" s="106"/>
      <c r="SSX3" s="106"/>
      <c r="SSY3" s="106"/>
      <c r="SSZ3" s="106"/>
      <c r="STA3" s="106"/>
      <c r="STB3" s="106"/>
      <c r="STC3" s="106"/>
      <c r="STD3" s="106"/>
      <c r="STE3" s="106"/>
      <c r="STF3" s="106"/>
      <c r="STG3" s="106"/>
      <c r="STH3" s="106"/>
      <c r="STI3" s="106"/>
      <c r="STJ3" s="106"/>
      <c r="STK3" s="106"/>
      <c r="STL3" s="106"/>
      <c r="STM3" s="106"/>
      <c r="STN3" s="106"/>
      <c r="STO3" s="106"/>
      <c r="STP3" s="106"/>
      <c r="STQ3" s="106"/>
      <c r="STR3" s="106"/>
      <c r="STS3" s="106"/>
      <c r="STT3" s="106"/>
      <c r="STU3" s="106"/>
      <c r="STV3" s="106"/>
      <c r="STW3" s="106"/>
      <c r="STX3" s="106"/>
      <c r="STY3" s="106"/>
      <c r="STZ3" s="106"/>
      <c r="SUA3" s="106"/>
      <c r="SUB3" s="106"/>
      <c r="SUC3" s="106"/>
      <c r="SUD3" s="106"/>
      <c r="SUE3" s="106"/>
      <c r="SUF3" s="106"/>
      <c r="SUG3" s="106"/>
      <c r="SUH3" s="106"/>
      <c r="SUI3" s="106"/>
      <c r="SUJ3" s="106"/>
      <c r="SUK3" s="106"/>
      <c r="SUL3" s="106"/>
      <c r="SUM3" s="106"/>
      <c r="SUN3" s="106"/>
      <c r="SUO3" s="106"/>
      <c r="SUP3" s="106"/>
      <c r="SUQ3" s="106"/>
      <c r="SUR3" s="106"/>
      <c r="SUS3" s="106"/>
      <c r="SUT3" s="106"/>
      <c r="SUU3" s="106"/>
      <c r="SUV3" s="106"/>
      <c r="SUW3" s="106"/>
      <c r="SUX3" s="106"/>
      <c r="SUY3" s="106"/>
      <c r="SUZ3" s="106"/>
      <c r="SVA3" s="106"/>
      <c r="SVB3" s="106"/>
      <c r="SVC3" s="106"/>
      <c r="SVD3" s="106"/>
      <c r="SVE3" s="106"/>
      <c r="SVF3" s="106"/>
      <c r="SVG3" s="106"/>
      <c r="SVH3" s="106"/>
      <c r="SVI3" s="106"/>
      <c r="SVJ3" s="106"/>
      <c r="SVK3" s="106"/>
      <c r="SVL3" s="106"/>
      <c r="SVM3" s="106"/>
      <c r="SVN3" s="106"/>
      <c r="SVO3" s="106"/>
      <c r="SVP3" s="106"/>
      <c r="SVQ3" s="106"/>
      <c r="SVR3" s="106"/>
      <c r="SVS3" s="106"/>
      <c r="SVT3" s="106"/>
      <c r="SVU3" s="106"/>
      <c r="SVV3" s="106"/>
      <c r="SVW3" s="106"/>
      <c r="SVX3" s="106"/>
      <c r="SVY3" s="106"/>
      <c r="SVZ3" s="106"/>
      <c r="SWA3" s="106"/>
      <c r="SWB3" s="106"/>
      <c r="SWC3" s="106"/>
      <c r="SWD3" s="106"/>
      <c r="SWE3" s="106"/>
      <c r="SWF3" s="106"/>
      <c r="SWG3" s="106"/>
      <c r="SWH3" s="106"/>
      <c r="SWI3" s="106"/>
      <c r="SWJ3" s="106"/>
      <c r="SWK3" s="106"/>
      <c r="SWL3" s="106"/>
      <c r="SWM3" s="106"/>
      <c r="SWN3" s="106"/>
      <c r="SWO3" s="106"/>
      <c r="SWP3" s="106"/>
      <c r="SWQ3" s="106"/>
      <c r="SWR3" s="106"/>
      <c r="SWS3" s="106"/>
      <c r="SWT3" s="106"/>
      <c r="SWU3" s="106"/>
      <c r="SWV3" s="106"/>
      <c r="SWW3" s="106"/>
      <c r="SWX3" s="106"/>
      <c r="SWY3" s="106"/>
      <c r="SWZ3" s="106"/>
      <c r="SXA3" s="106"/>
      <c r="SXB3" s="106"/>
      <c r="SXC3" s="106"/>
      <c r="SXD3" s="106"/>
      <c r="SXE3" s="106"/>
      <c r="SXF3" s="106"/>
      <c r="SXG3" s="106"/>
      <c r="SXH3" s="106"/>
      <c r="SXI3" s="106"/>
      <c r="SXJ3" s="106"/>
      <c r="SXK3" s="106"/>
      <c r="SXL3" s="106"/>
      <c r="SXM3" s="106"/>
      <c r="SXN3" s="106"/>
      <c r="SXO3" s="106"/>
      <c r="SXP3" s="106"/>
      <c r="SXQ3" s="106"/>
      <c r="SXR3" s="106"/>
      <c r="SXS3" s="106"/>
      <c r="SXT3" s="106"/>
      <c r="SXU3" s="106"/>
      <c r="SXV3" s="106"/>
      <c r="SXW3" s="106"/>
      <c r="SXX3" s="106"/>
      <c r="SXY3" s="106"/>
      <c r="SXZ3" s="106"/>
      <c r="SYA3" s="106"/>
      <c r="SYB3" s="106"/>
      <c r="SYC3" s="106"/>
      <c r="SYD3" s="106"/>
      <c r="SYE3" s="106"/>
      <c r="SYF3" s="106"/>
      <c r="SYG3" s="106"/>
      <c r="SYH3" s="106"/>
      <c r="SYI3" s="106"/>
      <c r="SYJ3" s="106"/>
      <c r="SYK3" s="106"/>
      <c r="SYL3" s="106"/>
      <c r="SYM3" s="106"/>
      <c r="SYN3" s="106"/>
      <c r="SYO3" s="106"/>
      <c r="SYP3" s="106"/>
      <c r="SYQ3" s="106"/>
      <c r="SYR3" s="106"/>
      <c r="SYS3" s="106"/>
      <c r="SYT3" s="106"/>
      <c r="SYU3" s="106"/>
      <c r="SYV3" s="106"/>
      <c r="SYW3" s="106"/>
      <c r="SYX3" s="106"/>
      <c r="SYY3" s="106"/>
      <c r="SYZ3" s="106"/>
      <c r="SZA3" s="106"/>
      <c r="SZB3" s="106"/>
      <c r="SZC3" s="106"/>
      <c r="SZD3" s="106"/>
      <c r="SZE3" s="106"/>
      <c r="SZF3" s="106"/>
      <c r="SZG3" s="106"/>
      <c r="SZH3" s="106"/>
      <c r="SZI3" s="106"/>
      <c r="SZJ3" s="106"/>
      <c r="SZK3" s="106"/>
      <c r="SZL3" s="106"/>
      <c r="SZM3" s="106"/>
      <c r="SZN3" s="106"/>
      <c r="SZO3" s="106"/>
      <c r="SZP3" s="106"/>
      <c r="SZQ3" s="106"/>
      <c r="SZR3" s="106"/>
      <c r="SZS3" s="106"/>
      <c r="SZT3" s="106"/>
      <c r="SZU3" s="106"/>
      <c r="SZV3" s="106"/>
      <c r="SZW3" s="106"/>
      <c r="SZX3" s="106"/>
      <c r="SZY3" s="106"/>
      <c r="SZZ3" s="106"/>
      <c r="TAA3" s="106"/>
      <c r="TAB3" s="106"/>
      <c r="TAC3" s="106"/>
      <c r="TAD3" s="106"/>
      <c r="TAE3" s="106"/>
      <c r="TAF3" s="106"/>
      <c r="TAG3" s="106"/>
      <c r="TAH3" s="106"/>
      <c r="TAI3" s="106"/>
      <c r="TAJ3" s="106"/>
      <c r="TAK3" s="106"/>
      <c r="TAL3" s="106"/>
      <c r="TAM3" s="106"/>
      <c r="TAN3" s="106"/>
      <c r="TAO3" s="106"/>
      <c r="TAP3" s="106"/>
      <c r="TAQ3" s="106"/>
      <c r="TAR3" s="106"/>
      <c r="TAS3" s="106"/>
      <c r="TAT3" s="106"/>
      <c r="TAU3" s="106"/>
      <c r="TAV3" s="106"/>
      <c r="TAW3" s="106"/>
      <c r="TAX3" s="106"/>
      <c r="TAY3" s="106"/>
      <c r="TAZ3" s="106"/>
      <c r="TBA3" s="106"/>
      <c r="TBB3" s="106"/>
      <c r="TBC3" s="106"/>
      <c r="TBD3" s="106"/>
      <c r="TBE3" s="106"/>
      <c r="TBF3" s="106"/>
      <c r="TBG3" s="106"/>
      <c r="TBH3" s="106"/>
      <c r="TBI3" s="106"/>
      <c r="TBJ3" s="106"/>
      <c r="TBK3" s="106"/>
      <c r="TBL3" s="106"/>
      <c r="TBM3" s="106"/>
      <c r="TBN3" s="106"/>
      <c r="TBO3" s="106"/>
      <c r="TBP3" s="106"/>
      <c r="TBQ3" s="106"/>
      <c r="TBR3" s="106"/>
      <c r="TBS3" s="106"/>
      <c r="TBT3" s="106"/>
      <c r="TBU3" s="106"/>
      <c r="TBV3" s="106"/>
      <c r="TBW3" s="106"/>
      <c r="TBX3" s="106"/>
      <c r="TBY3" s="106"/>
      <c r="TBZ3" s="106"/>
      <c r="TCA3" s="106"/>
      <c r="TCB3" s="106"/>
      <c r="TCC3" s="106"/>
      <c r="TCD3" s="106"/>
      <c r="TCE3" s="106"/>
      <c r="TCF3" s="106"/>
      <c r="TCG3" s="106"/>
      <c r="TCH3" s="106"/>
      <c r="TCI3" s="106"/>
      <c r="TCJ3" s="106"/>
      <c r="TCK3" s="106"/>
      <c r="TCL3" s="106"/>
      <c r="TCM3" s="106"/>
      <c r="TCN3" s="106"/>
      <c r="TCO3" s="106"/>
      <c r="TCP3" s="106"/>
      <c r="TCQ3" s="106"/>
      <c r="TCR3" s="106"/>
      <c r="TCS3" s="106"/>
      <c r="TCT3" s="106"/>
      <c r="TCU3" s="106"/>
      <c r="TCV3" s="106"/>
      <c r="TCW3" s="106"/>
      <c r="TCX3" s="106"/>
      <c r="TCY3" s="106"/>
      <c r="TCZ3" s="106"/>
      <c r="TDA3" s="106"/>
      <c r="TDB3" s="106"/>
      <c r="TDC3" s="106"/>
      <c r="TDD3" s="106"/>
      <c r="TDE3" s="106"/>
      <c r="TDF3" s="106"/>
      <c r="TDG3" s="106"/>
      <c r="TDH3" s="106"/>
      <c r="TDI3" s="106"/>
      <c r="TDJ3" s="106"/>
      <c r="TDK3" s="106"/>
      <c r="TDL3" s="106"/>
      <c r="TDM3" s="106"/>
      <c r="TDN3" s="106"/>
      <c r="TDO3" s="106"/>
      <c r="TDP3" s="106"/>
      <c r="TDQ3" s="106"/>
      <c r="TDR3" s="106"/>
      <c r="TDS3" s="106"/>
      <c r="TDT3" s="106"/>
      <c r="TDU3" s="106"/>
      <c r="TDV3" s="106"/>
      <c r="TDW3" s="106"/>
      <c r="TDX3" s="106"/>
      <c r="TDY3" s="106"/>
      <c r="TDZ3" s="106"/>
      <c r="TEA3" s="106"/>
      <c r="TEB3" s="106"/>
      <c r="TEC3" s="106"/>
      <c r="TED3" s="106"/>
      <c r="TEE3" s="106"/>
      <c r="TEF3" s="106"/>
      <c r="TEG3" s="106"/>
      <c r="TEH3" s="106"/>
      <c r="TEI3" s="106"/>
      <c r="TEJ3" s="106"/>
      <c r="TEK3" s="106"/>
      <c r="TEL3" s="106"/>
      <c r="TEM3" s="106"/>
      <c r="TEN3" s="106"/>
      <c r="TEO3" s="106"/>
      <c r="TEP3" s="106"/>
      <c r="TEQ3" s="106"/>
      <c r="TER3" s="106"/>
      <c r="TES3" s="106"/>
      <c r="TET3" s="106"/>
      <c r="TEU3" s="106"/>
      <c r="TEV3" s="106"/>
      <c r="TEW3" s="106"/>
      <c r="TEX3" s="106"/>
      <c r="TEY3" s="106"/>
      <c r="TEZ3" s="106"/>
      <c r="TFA3" s="106"/>
      <c r="TFB3" s="106"/>
      <c r="TFC3" s="106"/>
      <c r="TFD3" s="106"/>
      <c r="TFE3" s="106"/>
      <c r="TFF3" s="106"/>
      <c r="TFG3" s="106"/>
      <c r="TFH3" s="106"/>
      <c r="TFI3" s="106"/>
      <c r="TFJ3" s="106"/>
      <c r="TFK3" s="106"/>
      <c r="TFL3" s="106"/>
      <c r="TFM3" s="106"/>
      <c r="TFN3" s="106"/>
      <c r="TFO3" s="106"/>
      <c r="TFP3" s="106"/>
      <c r="TFQ3" s="106"/>
      <c r="TFR3" s="106"/>
      <c r="TFS3" s="106"/>
      <c r="TFT3" s="106"/>
      <c r="TFU3" s="106"/>
      <c r="TFV3" s="106"/>
      <c r="TFW3" s="106"/>
      <c r="TFX3" s="106"/>
      <c r="TFY3" s="106"/>
      <c r="TFZ3" s="106"/>
      <c r="TGA3" s="106"/>
      <c r="TGB3" s="106"/>
      <c r="TGC3" s="106"/>
      <c r="TGD3" s="106"/>
      <c r="TGE3" s="106"/>
      <c r="TGF3" s="106"/>
      <c r="TGG3" s="106"/>
      <c r="TGH3" s="106"/>
      <c r="TGI3" s="106"/>
      <c r="TGJ3" s="106"/>
      <c r="TGK3" s="106"/>
      <c r="TGL3" s="106"/>
      <c r="TGM3" s="106"/>
      <c r="TGN3" s="106"/>
      <c r="TGO3" s="106"/>
      <c r="TGP3" s="106"/>
      <c r="TGQ3" s="106"/>
      <c r="TGR3" s="106"/>
      <c r="TGS3" s="106"/>
      <c r="TGT3" s="106"/>
      <c r="TGU3" s="106"/>
      <c r="TGV3" s="106"/>
      <c r="TGW3" s="106"/>
      <c r="TGX3" s="106"/>
      <c r="TGY3" s="106"/>
      <c r="TGZ3" s="106"/>
      <c r="THA3" s="106"/>
      <c r="THB3" s="106"/>
      <c r="THC3" s="106"/>
      <c r="THD3" s="106"/>
      <c r="THE3" s="106"/>
      <c r="THF3" s="106"/>
      <c r="THG3" s="106"/>
      <c r="THH3" s="106"/>
      <c r="THI3" s="106"/>
      <c r="THJ3" s="106"/>
      <c r="THK3" s="106"/>
      <c r="THL3" s="106"/>
      <c r="THM3" s="106"/>
      <c r="THN3" s="106"/>
      <c r="THO3" s="106"/>
      <c r="THP3" s="106"/>
      <c r="THQ3" s="106"/>
      <c r="THR3" s="106"/>
      <c r="THS3" s="106"/>
      <c r="THT3" s="106"/>
      <c r="THU3" s="106"/>
      <c r="THV3" s="106"/>
      <c r="THW3" s="106"/>
      <c r="THX3" s="106"/>
      <c r="THY3" s="106"/>
      <c r="THZ3" s="106"/>
      <c r="TIA3" s="106"/>
      <c r="TIB3" s="106"/>
      <c r="TIC3" s="106"/>
      <c r="TID3" s="106"/>
      <c r="TIE3" s="106"/>
      <c r="TIF3" s="106"/>
      <c r="TIG3" s="106"/>
      <c r="TIH3" s="106"/>
      <c r="TII3" s="106"/>
      <c r="TIJ3" s="106"/>
      <c r="TIK3" s="106"/>
      <c r="TIL3" s="106"/>
      <c r="TIM3" s="106"/>
      <c r="TIN3" s="106"/>
      <c r="TIO3" s="106"/>
      <c r="TIP3" s="106"/>
      <c r="TIQ3" s="106"/>
      <c r="TIR3" s="106"/>
      <c r="TIS3" s="106"/>
      <c r="TIT3" s="106"/>
      <c r="TIU3" s="106"/>
      <c r="TIV3" s="106"/>
      <c r="TIW3" s="106"/>
      <c r="TIX3" s="106"/>
      <c r="TIY3" s="106"/>
      <c r="TIZ3" s="106"/>
      <c r="TJA3" s="106"/>
      <c r="TJB3" s="106"/>
      <c r="TJC3" s="106"/>
      <c r="TJD3" s="106"/>
      <c r="TJE3" s="106"/>
      <c r="TJF3" s="106"/>
      <c r="TJG3" s="106"/>
      <c r="TJH3" s="106"/>
      <c r="TJI3" s="106"/>
      <c r="TJJ3" s="106"/>
      <c r="TJK3" s="106"/>
      <c r="TJL3" s="106"/>
      <c r="TJM3" s="106"/>
      <c r="TJN3" s="106"/>
      <c r="TJO3" s="106"/>
      <c r="TJP3" s="106"/>
      <c r="TJQ3" s="106"/>
      <c r="TJR3" s="106"/>
      <c r="TJS3" s="106"/>
      <c r="TJT3" s="106"/>
      <c r="TJU3" s="106"/>
      <c r="TJV3" s="106"/>
      <c r="TJW3" s="106"/>
      <c r="TJX3" s="106"/>
      <c r="TJY3" s="106"/>
      <c r="TJZ3" s="106"/>
      <c r="TKA3" s="106"/>
      <c r="TKB3" s="106"/>
      <c r="TKC3" s="106"/>
      <c r="TKD3" s="106"/>
      <c r="TKE3" s="106"/>
      <c r="TKF3" s="106"/>
      <c r="TKG3" s="106"/>
      <c r="TKH3" s="106"/>
      <c r="TKI3" s="106"/>
      <c r="TKJ3" s="106"/>
      <c r="TKK3" s="106"/>
      <c r="TKL3" s="106"/>
      <c r="TKM3" s="106"/>
      <c r="TKN3" s="106"/>
      <c r="TKO3" s="106"/>
      <c r="TKP3" s="106"/>
      <c r="TKQ3" s="106"/>
      <c r="TKR3" s="106"/>
      <c r="TKS3" s="106"/>
      <c r="TKT3" s="106"/>
      <c r="TKU3" s="106"/>
      <c r="TKV3" s="106"/>
      <c r="TKW3" s="106"/>
      <c r="TKX3" s="106"/>
      <c r="TKY3" s="106"/>
      <c r="TKZ3" s="106"/>
      <c r="TLA3" s="106"/>
      <c r="TLB3" s="106"/>
      <c r="TLC3" s="106"/>
      <c r="TLD3" s="106"/>
      <c r="TLE3" s="106"/>
      <c r="TLF3" s="106"/>
      <c r="TLG3" s="106"/>
      <c r="TLH3" s="106"/>
      <c r="TLI3" s="106"/>
      <c r="TLJ3" s="106"/>
      <c r="TLK3" s="106"/>
      <c r="TLL3" s="106"/>
      <c r="TLM3" s="106"/>
      <c r="TLN3" s="106"/>
      <c r="TLO3" s="106"/>
      <c r="TLP3" s="106"/>
      <c r="TLQ3" s="106"/>
      <c r="TLR3" s="106"/>
      <c r="TLS3" s="106"/>
      <c r="TLT3" s="106"/>
      <c r="TLU3" s="106"/>
      <c r="TLV3" s="106"/>
      <c r="TLW3" s="106"/>
      <c r="TLX3" s="106"/>
      <c r="TLY3" s="106"/>
      <c r="TLZ3" s="106"/>
      <c r="TMA3" s="106"/>
      <c r="TMB3" s="106"/>
      <c r="TMC3" s="106"/>
      <c r="TMD3" s="106"/>
      <c r="TME3" s="106"/>
      <c r="TMF3" s="106"/>
      <c r="TMG3" s="106"/>
      <c r="TMH3" s="106"/>
      <c r="TMI3" s="106"/>
      <c r="TMJ3" s="106"/>
      <c r="TMK3" s="106"/>
      <c r="TML3" s="106"/>
      <c r="TMM3" s="106"/>
      <c r="TMN3" s="106"/>
      <c r="TMO3" s="106"/>
      <c r="TMP3" s="106"/>
      <c r="TMQ3" s="106"/>
      <c r="TMR3" s="106"/>
      <c r="TMS3" s="106"/>
      <c r="TMT3" s="106"/>
      <c r="TMU3" s="106"/>
      <c r="TMV3" s="106"/>
      <c r="TMW3" s="106"/>
      <c r="TMX3" s="106"/>
      <c r="TMY3" s="106"/>
      <c r="TMZ3" s="106"/>
      <c r="TNA3" s="106"/>
      <c r="TNB3" s="106"/>
      <c r="TNC3" s="106"/>
      <c r="TND3" s="106"/>
      <c r="TNE3" s="106"/>
      <c r="TNF3" s="106"/>
      <c r="TNG3" s="106"/>
      <c r="TNH3" s="106"/>
      <c r="TNI3" s="106"/>
      <c r="TNJ3" s="106"/>
      <c r="TNK3" s="106"/>
      <c r="TNL3" s="106"/>
      <c r="TNM3" s="106"/>
      <c r="TNN3" s="106"/>
      <c r="TNO3" s="106"/>
      <c r="TNP3" s="106"/>
      <c r="TNQ3" s="106"/>
      <c r="TNR3" s="106"/>
      <c r="TNS3" s="106"/>
      <c r="TNT3" s="106"/>
      <c r="TNU3" s="106"/>
      <c r="TNV3" s="106"/>
      <c r="TNW3" s="106"/>
      <c r="TNX3" s="106"/>
      <c r="TNY3" s="106"/>
      <c r="TNZ3" s="106"/>
      <c r="TOA3" s="106"/>
      <c r="TOB3" s="106"/>
      <c r="TOC3" s="106"/>
      <c r="TOD3" s="106"/>
      <c r="TOE3" s="106"/>
      <c r="TOF3" s="106"/>
      <c r="TOG3" s="106"/>
      <c r="TOH3" s="106"/>
      <c r="TOI3" s="106"/>
      <c r="TOJ3" s="106"/>
      <c r="TOK3" s="106"/>
      <c r="TOL3" s="106"/>
      <c r="TOM3" s="106"/>
      <c r="TON3" s="106"/>
      <c r="TOO3" s="106"/>
      <c r="TOP3" s="106"/>
      <c r="TOQ3" s="106"/>
      <c r="TOR3" s="106"/>
      <c r="TOS3" s="106"/>
      <c r="TOT3" s="106"/>
      <c r="TOU3" s="106"/>
      <c r="TOV3" s="106"/>
      <c r="TOW3" s="106"/>
      <c r="TOX3" s="106"/>
      <c r="TOY3" s="106"/>
      <c r="TOZ3" s="106"/>
      <c r="TPA3" s="106"/>
      <c r="TPB3" s="106"/>
      <c r="TPC3" s="106"/>
      <c r="TPD3" s="106"/>
      <c r="TPE3" s="106"/>
      <c r="TPF3" s="106"/>
      <c r="TPG3" s="106"/>
      <c r="TPH3" s="106"/>
      <c r="TPI3" s="106"/>
      <c r="TPJ3" s="106"/>
      <c r="TPK3" s="106"/>
      <c r="TPL3" s="106"/>
      <c r="TPM3" s="106"/>
      <c r="TPN3" s="106"/>
      <c r="TPO3" s="106"/>
      <c r="TPP3" s="106"/>
      <c r="TPQ3" s="106"/>
      <c r="TPR3" s="106"/>
      <c r="TPS3" s="106"/>
      <c r="TPT3" s="106"/>
      <c r="TPU3" s="106"/>
      <c r="TPV3" s="106"/>
      <c r="TPW3" s="106"/>
      <c r="TPX3" s="106"/>
      <c r="TPY3" s="106"/>
      <c r="TPZ3" s="106"/>
      <c r="TQA3" s="106"/>
      <c r="TQB3" s="106"/>
      <c r="TQC3" s="106"/>
      <c r="TQD3" s="106"/>
      <c r="TQE3" s="106"/>
      <c r="TQF3" s="106"/>
      <c r="TQG3" s="106"/>
      <c r="TQH3" s="106"/>
      <c r="TQI3" s="106"/>
      <c r="TQJ3" s="106"/>
      <c r="TQK3" s="106"/>
      <c r="TQL3" s="106"/>
      <c r="TQM3" s="106"/>
      <c r="TQN3" s="106"/>
      <c r="TQO3" s="106"/>
      <c r="TQP3" s="106"/>
      <c r="TQQ3" s="106"/>
      <c r="TQR3" s="106"/>
      <c r="TQS3" s="106"/>
      <c r="TQT3" s="106"/>
      <c r="TQU3" s="106"/>
      <c r="TQV3" s="106"/>
      <c r="TQW3" s="106"/>
      <c r="TQX3" s="106"/>
      <c r="TQY3" s="106"/>
      <c r="TQZ3" s="106"/>
      <c r="TRA3" s="106"/>
      <c r="TRB3" s="106"/>
      <c r="TRC3" s="106"/>
      <c r="TRD3" s="106"/>
      <c r="TRE3" s="106"/>
      <c r="TRF3" s="106"/>
      <c r="TRG3" s="106"/>
      <c r="TRH3" s="106"/>
      <c r="TRI3" s="106"/>
      <c r="TRJ3" s="106"/>
      <c r="TRK3" s="106"/>
      <c r="TRL3" s="106"/>
      <c r="TRM3" s="106"/>
      <c r="TRN3" s="106"/>
      <c r="TRO3" s="106"/>
      <c r="TRP3" s="106"/>
      <c r="TRQ3" s="106"/>
      <c r="TRR3" s="106"/>
      <c r="TRS3" s="106"/>
      <c r="TRT3" s="106"/>
      <c r="TRU3" s="106"/>
      <c r="TRV3" s="106"/>
      <c r="TRW3" s="106"/>
      <c r="TRX3" s="106"/>
      <c r="TRY3" s="106"/>
      <c r="TRZ3" s="106"/>
      <c r="TSA3" s="106"/>
      <c r="TSB3" s="106"/>
      <c r="TSC3" s="106"/>
      <c r="TSD3" s="106"/>
      <c r="TSE3" s="106"/>
      <c r="TSF3" s="106"/>
      <c r="TSG3" s="106"/>
      <c r="TSH3" s="106"/>
      <c r="TSI3" s="106"/>
      <c r="TSJ3" s="106"/>
      <c r="TSK3" s="106"/>
      <c r="TSL3" s="106"/>
      <c r="TSM3" s="106"/>
      <c r="TSN3" s="106"/>
      <c r="TSO3" s="106"/>
      <c r="TSP3" s="106"/>
      <c r="TSQ3" s="106"/>
      <c r="TSR3" s="106"/>
      <c r="TSS3" s="106"/>
      <c r="TST3" s="106"/>
      <c r="TSU3" s="106"/>
      <c r="TSV3" s="106"/>
      <c r="TSW3" s="106"/>
      <c r="TSX3" s="106"/>
      <c r="TSY3" s="106"/>
      <c r="TSZ3" s="106"/>
      <c r="TTA3" s="106"/>
      <c r="TTB3" s="106"/>
      <c r="TTC3" s="106"/>
      <c r="TTD3" s="106"/>
      <c r="TTE3" s="106"/>
      <c r="TTF3" s="106"/>
      <c r="TTG3" s="106"/>
      <c r="TTH3" s="106"/>
      <c r="TTI3" s="106"/>
      <c r="TTJ3" s="106"/>
      <c r="TTK3" s="106"/>
      <c r="TTL3" s="106"/>
      <c r="TTM3" s="106"/>
      <c r="TTN3" s="106"/>
      <c r="TTO3" s="106"/>
      <c r="TTP3" s="106"/>
      <c r="TTQ3" s="106"/>
      <c r="TTR3" s="106"/>
      <c r="TTS3" s="106"/>
      <c r="TTT3" s="106"/>
      <c r="TTU3" s="106"/>
      <c r="TTV3" s="106"/>
      <c r="TTW3" s="106"/>
      <c r="TTX3" s="106"/>
      <c r="TTY3" s="106"/>
      <c r="TTZ3" s="106"/>
      <c r="TUA3" s="106"/>
      <c r="TUB3" s="106"/>
      <c r="TUC3" s="106"/>
      <c r="TUD3" s="106"/>
      <c r="TUE3" s="106"/>
      <c r="TUF3" s="106"/>
      <c r="TUG3" s="106"/>
      <c r="TUH3" s="106"/>
      <c r="TUI3" s="106"/>
      <c r="TUJ3" s="106"/>
      <c r="TUK3" s="106"/>
      <c r="TUL3" s="106"/>
      <c r="TUM3" s="106"/>
      <c r="TUN3" s="106"/>
      <c r="TUO3" s="106"/>
      <c r="TUP3" s="106"/>
      <c r="TUQ3" s="106"/>
      <c r="TUR3" s="106"/>
      <c r="TUS3" s="106"/>
      <c r="TUT3" s="106"/>
      <c r="TUU3" s="106"/>
      <c r="TUV3" s="106"/>
      <c r="TUW3" s="106"/>
      <c r="TUX3" s="106"/>
      <c r="TUY3" s="106"/>
      <c r="TUZ3" s="106"/>
      <c r="TVA3" s="106"/>
      <c r="TVB3" s="106"/>
      <c r="TVC3" s="106"/>
      <c r="TVD3" s="106"/>
      <c r="TVE3" s="106"/>
      <c r="TVF3" s="106"/>
      <c r="TVG3" s="106"/>
      <c r="TVH3" s="106"/>
      <c r="TVI3" s="106"/>
      <c r="TVJ3" s="106"/>
      <c r="TVK3" s="106"/>
      <c r="TVL3" s="106"/>
      <c r="TVM3" s="106"/>
      <c r="TVN3" s="106"/>
      <c r="TVO3" s="106"/>
      <c r="TVP3" s="106"/>
      <c r="TVQ3" s="106"/>
      <c r="TVR3" s="106"/>
      <c r="TVS3" s="106"/>
      <c r="TVT3" s="106"/>
      <c r="TVU3" s="106"/>
      <c r="TVV3" s="106"/>
      <c r="TVW3" s="106"/>
      <c r="TVX3" s="106"/>
      <c r="TVY3" s="106"/>
      <c r="TVZ3" s="106"/>
      <c r="TWA3" s="106"/>
      <c r="TWB3" s="106"/>
      <c r="TWC3" s="106"/>
      <c r="TWD3" s="106"/>
      <c r="TWE3" s="106"/>
      <c r="TWF3" s="106"/>
      <c r="TWG3" s="106"/>
      <c r="TWH3" s="106"/>
      <c r="TWI3" s="106"/>
      <c r="TWJ3" s="106"/>
      <c r="TWK3" s="106"/>
      <c r="TWL3" s="106"/>
      <c r="TWM3" s="106"/>
      <c r="TWN3" s="106"/>
      <c r="TWO3" s="106"/>
      <c r="TWP3" s="106"/>
      <c r="TWQ3" s="106"/>
      <c r="TWR3" s="106"/>
      <c r="TWS3" s="106"/>
      <c r="TWT3" s="106"/>
      <c r="TWU3" s="106"/>
      <c r="TWV3" s="106"/>
      <c r="TWW3" s="106"/>
      <c r="TWX3" s="106"/>
      <c r="TWY3" s="106"/>
      <c r="TWZ3" s="106"/>
      <c r="TXA3" s="106"/>
      <c r="TXB3" s="106"/>
      <c r="TXC3" s="106"/>
      <c r="TXD3" s="106"/>
      <c r="TXE3" s="106"/>
      <c r="TXF3" s="106"/>
      <c r="TXG3" s="106"/>
      <c r="TXH3" s="106"/>
      <c r="TXI3" s="106"/>
      <c r="TXJ3" s="106"/>
      <c r="TXK3" s="106"/>
      <c r="TXL3" s="106"/>
      <c r="TXM3" s="106"/>
      <c r="TXN3" s="106"/>
      <c r="TXO3" s="106"/>
      <c r="TXP3" s="106"/>
      <c r="TXQ3" s="106"/>
      <c r="TXR3" s="106"/>
      <c r="TXS3" s="106"/>
      <c r="TXT3" s="106"/>
      <c r="TXU3" s="106"/>
      <c r="TXV3" s="106"/>
      <c r="TXW3" s="106"/>
      <c r="TXX3" s="106"/>
      <c r="TXY3" s="106"/>
      <c r="TXZ3" s="106"/>
      <c r="TYA3" s="106"/>
      <c r="TYB3" s="106"/>
      <c r="TYC3" s="106"/>
      <c r="TYD3" s="106"/>
      <c r="TYE3" s="106"/>
      <c r="TYF3" s="106"/>
      <c r="TYG3" s="106"/>
      <c r="TYH3" s="106"/>
      <c r="TYI3" s="106"/>
      <c r="TYJ3" s="106"/>
      <c r="TYK3" s="106"/>
      <c r="TYL3" s="106"/>
      <c r="TYM3" s="106"/>
      <c r="TYN3" s="106"/>
      <c r="TYO3" s="106"/>
      <c r="TYP3" s="106"/>
      <c r="TYQ3" s="106"/>
      <c r="TYR3" s="106"/>
      <c r="TYS3" s="106"/>
      <c r="TYT3" s="106"/>
      <c r="TYU3" s="106"/>
      <c r="TYV3" s="106"/>
      <c r="TYW3" s="106"/>
      <c r="TYX3" s="106"/>
      <c r="TYY3" s="106"/>
      <c r="TYZ3" s="106"/>
      <c r="TZA3" s="106"/>
      <c r="TZB3" s="106"/>
      <c r="TZC3" s="106"/>
      <c r="TZD3" s="106"/>
      <c r="TZE3" s="106"/>
      <c r="TZF3" s="106"/>
      <c r="TZG3" s="106"/>
      <c r="TZH3" s="106"/>
      <c r="TZI3" s="106"/>
      <c r="TZJ3" s="106"/>
      <c r="TZK3" s="106"/>
      <c r="TZL3" s="106"/>
      <c r="TZM3" s="106"/>
      <c r="TZN3" s="106"/>
      <c r="TZO3" s="106"/>
      <c r="TZP3" s="106"/>
      <c r="TZQ3" s="106"/>
      <c r="TZR3" s="106"/>
      <c r="TZS3" s="106"/>
      <c r="TZT3" s="106"/>
      <c r="TZU3" s="106"/>
      <c r="TZV3" s="106"/>
      <c r="TZW3" s="106"/>
      <c r="TZX3" s="106"/>
      <c r="TZY3" s="106"/>
      <c r="TZZ3" s="106"/>
      <c r="UAA3" s="106"/>
      <c r="UAB3" s="106"/>
      <c r="UAC3" s="106"/>
      <c r="UAD3" s="106"/>
      <c r="UAE3" s="106"/>
      <c r="UAF3" s="106"/>
      <c r="UAG3" s="106"/>
      <c r="UAH3" s="106"/>
      <c r="UAI3" s="106"/>
      <c r="UAJ3" s="106"/>
      <c r="UAK3" s="106"/>
      <c r="UAL3" s="106"/>
      <c r="UAM3" s="106"/>
      <c r="UAN3" s="106"/>
      <c r="UAO3" s="106"/>
      <c r="UAP3" s="106"/>
      <c r="UAQ3" s="106"/>
      <c r="UAR3" s="106"/>
      <c r="UAS3" s="106"/>
      <c r="UAT3" s="106"/>
      <c r="UAU3" s="106"/>
      <c r="UAV3" s="106"/>
      <c r="UAW3" s="106"/>
      <c r="UAX3" s="106"/>
      <c r="UAY3" s="106"/>
      <c r="UAZ3" s="106"/>
      <c r="UBA3" s="106"/>
      <c r="UBB3" s="106"/>
      <c r="UBC3" s="106"/>
      <c r="UBD3" s="106"/>
      <c r="UBE3" s="106"/>
      <c r="UBF3" s="106"/>
      <c r="UBG3" s="106"/>
      <c r="UBH3" s="106"/>
      <c r="UBI3" s="106"/>
      <c r="UBJ3" s="106"/>
      <c r="UBK3" s="106"/>
      <c r="UBL3" s="106"/>
      <c r="UBM3" s="106"/>
      <c r="UBN3" s="106"/>
      <c r="UBO3" s="106"/>
      <c r="UBP3" s="106"/>
      <c r="UBQ3" s="106"/>
      <c r="UBR3" s="106"/>
      <c r="UBS3" s="106"/>
      <c r="UBT3" s="106"/>
      <c r="UBU3" s="106"/>
      <c r="UBV3" s="106"/>
      <c r="UBW3" s="106"/>
      <c r="UBX3" s="106"/>
      <c r="UBY3" s="106"/>
      <c r="UBZ3" s="106"/>
      <c r="UCA3" s="106"/>
      <c r="UCB3" s="106"/>
      <c r="UCC3" s="106"/>
      <c r="UCD3" s="106"/>
      <c r="UCE3" s="106"/>
      <c r="UCF3" s="106"/>
      <c r="UCG3" s="106"/>
      <c r="UCH3" s="106"/>
      <c r="UCI3" s="106"/>
      <c r="UCJ3" s="106"/>
      <c r="UCK3" s="106"/>
      <c r="UCL3" s="106"/>
      <c r="UCM3" s="106"/>
      <c r="UCN3" s="106"/>
      <c r="UCO3" s="106"/>
      <c r="UCP3" s="106"/>
      <c r="UCQ3" s="106"/>
      <c r="UCR3" s="106"/>
      <c r="UCS3" s="106"/>
      <c r="UCT3" s="106"/>
      <c r="UCU3" s="106"/>
      <c r="UCV3" s="106"/>
      <c r="UCW3" s="106"/>
      <c r="UCX3" s="106"/>
      <c r="UCY3" s="106"/>
      <c r="UCZ3" s="106"/>
      <c r="UDA3" s="106"/>
      <c r="UDB3" s="106"/>
      <c r="UDC3" s="106"/>
      <c r="UDD3" s="106"/>
      <c r="UDE3" s="106"/>
      <c r="UDF3" s="106"/>
      <c r="UDG3" s="106"/>
      <c r="UDH3" s="106"/>
      <c r="UDI3" s="106"/>
      <c r="UDJ3" s="106"/>
      <c r="UDK3" s="106"/>
      <c r="UDL3" s="106"/>
      <c r="UDM3" s="106"/>
      <c r="UDN3" s="106"/>
      <c r="UDO3" s="106"/>
      <c r="UDP3" s="106"/>
      <c r="UDQ3" s="106"/>
      <c r="UDR3" s="106"/>
      <c r="UDS3" s="106"/>
      <c r="UDT3" s="106"/>
      <c r="UDU3" s="106"/>
      <c r="UDV3" s="106"/>
      <c r="UDW3" s="106"/>
      <c r="UDX3" s="106"/>
      <c r="UDY3" s="106"/>
      <c r="UDZ3" s="106"/>
      <c r="UEA3" s="106"/>
      <c r="UEB3" s="106"/>
      <c r="UEC3" s="106"/>
      <c r="UED3" s="106"/>
      <c r="UEE3" s="106"/>
      <c r="UEF3" s="106"/>
      <c r="UEG3" s="106"/>
      <c r="UEH3" s="106"/>
      <c r="UEI3" s="106"/>
      <c r="UEJ3" s="106"/>
      <c r="UEK3" s="106"/>
      <c r="UEL3" s="106"/>
      <c r="UEM3" s="106"/>
      <c r="UEN3" s="106"/>
      <c r="UEO3" s="106"/>
      <c r="UEP3" s="106"/>
      <c r="UEQ3" s="106"/>
      <c r="UER3" s="106"/>
      <c r="UES3" s="106"/>
      <c r="UET3" s="106"/>
      <c r="UEU3" s="106"/>
      <c r="UEV3" s="106"/>
      <c r="UEW3" s="106"/>
      <c r="UEX3" s="106"/>
      <c r="UEY3" s="106"/>
      <c r="UEZ3" s="106"/>
      <c r="UFA3" s="106"/>
      <c r="UFB3" s="106"/>
      <c r="UFC3" s="106"/>
      <c r="UFD3" s="106"/>
      <c r="UFE3" s="106"/>
      <c r="UFF3" s="106"/>
      <c r="UFG3" s="106"/>
      <c r="UFH3" s="106"/>
      <c r="UFI3" s="106"/>
      <c r="UFJ3" s="106"/>
      <c r="UFK3" s="106"/>
      <c r="UFL3" s="106"/>
      <c r="UFM3" s="106"/>
      <c r="UFN3" s="106"/>
      <c r="UFO3" s="106"/>
      <c r="UFP3" s="106"/>
      <c r="UFQ3" s="106"/>
      <c r="UFR3" s="106"/>
      <c r="UFS3" s="106"/>
      <c r="UFT3" s="106"/>
      <c r="UFU3" s="106"/>
      <c r="UFV3" s="106"/>
      <c r="UFW3" s="106"/>
      <c r="UFX3" s="106"/>
      <c r="UFY3" s="106"/>
      <c r="UFZ3" s="106"/>
      <c r="UGA3" s="106"/>
      <c r="UGB3" s="106"/>
      <c r="UGC3" s="106"/>
      <c r="UGD3" s="106"/>
      <c r="UGE3" s="106"/>
      <c r="UGF3" s="106"/>
      <c r="UGG3" s="106"/>
      <c r="UGH3" s="106"/>
      <c r="UGI3" s="106"/>
      <c r="UGJ3" s="106"/>
      <c r="UGK3" s="106"/>
      <c r="UGL3" s="106"/>
      <c r="UGM3" s="106"/>
      <c r="UGN3" s="106"/>
      <c r="UGO3" s="106"/>
      <c r="UGP3" s="106"/>
      <c r="UGQ3" s="106"/>
      <c r="UGR3" s="106"/>
      <c r="UGS3" s="106"/>
      <c r="UGT3" s="106"/>
      <c r="UGU3" s="106"/>
      <c r="UGV3" s="106"/>
      <c r="UGW3" s="106"/>
      <c r="UGX3" s="106"/>
      <c r="UGY3" s="106"/>
      <c r="UGZ3" s="106"/>
      <c r="UHA3" s="106"/>
      <c r="UHB3" s="106"/>
      <c r="UHC3" s="106"/>
      <c r="UHD3" s="106"/>
      <c r="UHE3" s="106"/>
      <c r="UHF3" s="106"/>
      <c r="UHG3" s="106"/>
      <c r="UHH3" s="106"/>
      <c r="UHI3" s="106"/>
      <c r="UHJ3" s="106"/>
      <c r="UHK3" s="106"/>
      <c r="UHL3" s="106"/>
      <c r="UHM3" s="106"/>
      <c r="UHN3" s="106"/>
      <c r="UHO3" s="106"/>
      <c r="UHP3" s="106"/>
      <c r="UHQ3" s="106"/>
      <c r="UHR3" s="106"/>
      <c r="UHS3" s="106"/>
      <c r="UHT3" s="106"/>
      <c r="UHU3" s="106"/>
      <c r="UHV3" s="106"/>
      <c r="UHW3" s="106"/>
      <c r="UHX3" s="106"/>
      <c r="UHY3" s="106"/>
      <c r="UHZ3" s="106"/>
      <c r="UIA3" s="106"/>
      <c r="UIB3" s="106"/>
      <c r="UIC3" s="106"/>
      <c r="UID3" s="106"/>
      <c r="UIE3" s="106"/>
      <c r="UIF3" s="106"/>
      <c r="UIG3" s="106"/>
      <c r="UIH3" s="106"/>
      <c r="UII3" s="106"/>
      <c r="UIJ3" s="106"/>
      <c r="UIK3" s="106"/>
      <c r="UIL3" s="106"/>
      <c r="UIM3" s="106"/>
      <c r="UIN3" s="106"/>
      <c r="UIO3" s="106"/>
      <c r="UIP3" s="106"/>
      <c r="UIQ3" s="106"/>
      <c r="UIR3" s="106"/>
      <c r="UIS3" s="106"/>
      <c r="UIT3" s="106"/>
      <c r="UIU3" s="106"/>
      <c r="UIV3" s="106"/>
      <c r="UIW3" s="106"/>
      <c r="UIX3" s="106"/>
      <c r="UIY3" s="106"/>
      <c r="UIZ3" s="106"/>
      <c r="UJA3" s="106"/>
      <c r="UJB3" s="106"/>
      <c r="UJC3" s="106"/>
      <c r="UJD3" s="106"/>
      <c r="UJE3" s="106"/>
      <c r="UJF3" s="106"/>
      <c r="UJG3" s="106"/>
      <c r="UJH3" s="106"/>
      <c r="UJI3" s="106"/>
      <c r="UJJ3" s="106"/>
      <c r="UJK3" s="106"/>
      <c r="UJL3" s="106"/>
      <c r="UJM3" s="106"/>
      <c r="UJN3" s="106"/>
      <c r="UJO3" s="106"/>
      <c r="UJP3" s="106"/>
      <c r="UJQ3" s="106"/>
      <c r="UJR3" s="106"/>
      <c r="UJS3" s="106"/>
      <c r="UJT3" s="106"/>
      <c r="UJU3" s="106"/>
      <c r="UJV3" s="106"/>
      <c r="UJW3" s="106"/>
      <c r="UJX3" s="106"/>
      <c r="UJY3" s="106"/>
      <c r="UJZ3" s="106"/>
      <c r="UKA3" s="106"/>
      <c r="UKB3" s="106"/>
      <c r="UKC3" s="106"/>
      <c r="UKD3" s="106"/>
      <c r="UKE3" s="106"/>
      <c r="UKF3" s="106"/>
      <c r="UKG3" s="106"/>
      <c r="UKH3" s="106"/>
      <c r="UKI3" s="106"/>
      <c r="UKJ3" s="106"/>
      <c r="UKK3" s="106"/>
      <c r="UKL3" s="106"/>
      <c r="UKM3" s="106"/>
      <c r="UKN3" s="106"/>
      <c r="UKO3" s="106"/>
      <c r="UKP3" s="106"/>
      <c r="UKQ3" s="106"/>
      <c r="UKR3" s="106"/>
      <c r="UKS3" s="106"/>
      <c r="UKT3" s="106"/>
      <c r="UKU3" s="106"/>
      <c r="UKV3" s="106"/>
      <c r="UKW3" s="106"/>
      <c r="UKX3" s="106"/>
      <c r="UKY3" s="106"/>
      <c r="UKZ3" s="106"/>
      <c r="ULA3" s="106"/>
      <c r="ULB3" s="106"/>
      <c r="ULC3" s="106"/>
      <c r="ULD3" s="106"/>
      <c r="ULE3" s="106"/>
      <c r="ULF3" s="106"/>
      <c r="ULG3" s="106"/>
      <c r="ULH3" s="106"/>
      <c r="ULI3" s="106"/>
      <c r="ULJ3" s="106"/>
      <c r="ULK3" s="106"/>
      <c r="ULL3" s="106"/>
      <c r="ULM3" s="106"/>
      <c r="ULN3" s="106"/>
      <c r="ULO3" s="106"/>
      <c r="ULP3" s="106"/>
      <c r="ULQ3" s="106"/>
      <c r="ULR3" s="106"/>
      <c r="ULS3" s="106"/>
      <c r="ULT3" s="106"/>
      <c r="ULU3" s="106"/>
      <c r="ULV3" s="106"/>
      <c r="ULW3" s="106"/>
      <c r="ULX3" s="106"/>
      <c r="ULY3" s="106"/>
      <c r="ULZ3" s="106"/>
      <c r="UMA3" s="106"/>
      <c r="UMB3" s="106"/>
      <c r="UMC3" s="106"/>
      <c r="UMD3" s="106"/>
      <c r="UME3" s="106"/>
      <c r="UMF3" s="106"/>
      <c r="UMG3" s="106"/>
      <c r="UMH3" s="106"/>
      <c r="UMI3" s="106"/>
      <c r="UMJ3" s="106"/>
      <c r="UMK3" s="106"/>
      <c r="UML3" s="106"/>
      <c r="UMM3" s="106"/>
      <c r="UMN3" s="106"/>
      <c r="UMO3" s="106"/>
      <c r="UMP3" s="106"/>
      <c r="UMQ3" s="106"/>
      <c r="UMR3" s="106"/>
      <c r="UMS3" s="106"/>
      <c r="UMT3" s="106"/>
      <c r="UMU3" s="106"/>
      <c r="UMV3" s="106"/>
      <c r="UMW3" s="106"/>
      <c r="UMX3" s="106"/>
      <c r="UMY3" s="106"/>
      <c r="UMZ3" s="106"/>
      <c r="UNA3" s="106"/>
      <c r="UNB3" s="106"/>
      <c r="UNC3" s="106"/>
      <c r="UND3" s="106"/>
      <c r="UNE3" s="106"/>
      <c r="UNF3" s="106"/>
      <c r="UNG3" s="106"/>
      <c r="UNH3" s="106"/>
      <c r="UNI3" s="106"/>
      <c r="UNJ3" s="106"/>
      <c r="UNK3" s="106"/>
      <c r="UNL3" s="106"/>
      <c r="UNM3" s="106"/>
      <c r="UNN3" s="106"/>
      <c r="UNO3" s="106"/>
      <c r="UNP3" s="106"/>
      <c r="UNQ3" s="106"/>
      <c r="UNR3" s="106"/>
      <c r="UNS3" s="106"/>
      <c r="UNT3" s="106"/>
      <c r="UNU3" s="106"/>
      <c r="UNV3" s="106"/>
      <c r="UNW3" s="106"/>
      <c r="UNX3" s="106"/>
      <c r="UNY3" s="106"/>
      <c r="UNZ3" s="106"/>
      <c r="UOA3" s="106"/>
      <c r="UOB3" s="106"/>
      <c r="UOC3" s="106"/>
      <c r="UOD3" s="106"/>
      <c r="UOE3" s="106"/>
      <c r="UOF3" s="106"/>
      <c r="UOG3" s="106"/>
      <c r="UOH3" s="106"/>
      <c r="UOI3" s="106"/>
      <c r="UOJ3" s="106"/>
      <c r="UOK3" s="106"/>
      <c r="UOL3" s="106"/>
      <c r="UOM3" s="106"/>
      <c r="UON3" s="106"/>
      <c r="UOO3" s="106"/>
      <c r="UOP3" s="106"/>
      <c r="UOQ3" s="106"/>
      <c r="UOR3" s="106"/>
      <c r="UOS3" s="106"/>
      <c r="UOT3" s="106"/>
      <c r="UOU3" s="106"/>
      <c r="UOV3" s="106"/>
      <c r="UOW3" s="106"/>
      <c r="UOX3" s="106"/>
      <c r="UOY3" s="106"/>
      <c r="UOZ3" s="106"/>
      <c r="UPA3" s="106"/>
      <c r="UPB3" s="106"/>
      <c r="UPC3" s="106"/>
      <c r="UPD3" s="106"/>
      <c r="UPE3" s="106"/>
      <c r="UPF3" s="106"/>
      <c r="UPG3" s="106"/>
      <c r="UPH3" s="106"/>
      <c r="UPI3" s="106"/>
      <c r="UPJ3" s="106"/>
      <c r="UPK3" s="106"/>
      <c r="UPL3" s="106"/>
      <c r="UPM3" s="106"/>
      <c r="UPN3" s="106"/>
      <c r="UPO3" s="106"/>
      <c r="UPP3" s="106"/>
      <c r="UPQ3" s="106"/>
      <c r="UPR3" s="106"/>
      <c r="UPS3" s="106"/>
      <c r="UPT3" s="106"/>
      <c r="UPU3" s="106"/>
      <c r="UPV3" s="106"/>
      <c r="UPW3" s="106"/>
      <c r="UPX3" s="106"/>
      <c r="UPY3" s="106"/>
      <c r="UPZ3" s="106"/>
      <c r="UQA3" s="106"/>
      <c r="UQB3" s="106"/>
      <c r="UQC3" s="106"/>
      <c r="UQD3" s="106"/>
      <c r="UQE3" s="106"/>
      <c r="UQF3" s="106"/>
      <c r="UQG3" s="106"/>
      <c r="UQH3" s="106"/>
      <c r="UQI3" s="106"/>
      <c r="UQJ3" s="106"/>
      <c r="UQK3" s="106"/>
      <c r="UQL3" s="106"/>
      <c r="UQM3" s="106"/>
      <c r="UQN3" s="106"/>
      <c r="UQO3" s="106"/>
      <c r="UQP3" s="106"/>
      <c r="UQQ3" s="106"/>
      <c r="UQR3" s="106"/>
      <c r="UQS3" s="106"/>
      <c r="UQT3" s="106"/>
      <c r="UQU3" s="106"/>
      <c r="UQV3" s="106"/>
      <c r="UQW3" s="106"/>
      <c r="UQX3" s="106"/>
      <c r="UQY3" s="106"/>
      <c r="UQZ3" s="106"/>
      <c r="URA3" s="106"/>
      <c r="URB3" s="106"/>
      <c r="URC3" s="106"/>
      <c r="URD3" s="106"/>
      <c r="URE3" s="106"/>
      <c r="URF3" s="106"/>
      <c r="URG3" s="106"/>
      <c r="URH3" s="106"/>
      <c r="URI3" s="106"/>
      <c r="URJ3" s="106"/>
      <c r="URK3" s="106"/>
      <c r="URL3" s="106"/>
      <c r="URM3" s="106"/>
      <c r="URN3" s="106"/>
      <c r="URO3" s="106"/>
      <c r="URP3" s="106"/>
      <c r="URQ3" s="106"/>
      <c r="URR3" s="106"/>
      <c r="URS3" s="106"/>
      <c r="URT3" s="106"/>
      <c r="URU3" s="106"/>
      <c r="URV3" s="106"/>
      <c r="URW3" s="106"/>
      <c r="URX3" s="106"/>
      <c r="URY3" s="106"/>
      <c r="URZ3" s="106"/>
      <c r="USA3" s="106"/>
      <c r="USB3" s="106"/>
      <c r="USC3" s="106"/>
      <c r="USD3" s="106"/>
      <c r="USE3" s="106"/>
      <c r="USF3" s="106"/>
      <c r="USG3" s="106"/>
      <c r="USH3" s="106"/>
      <c r="USI3" s="106"/>
      <c r="USJ3" s="106"/>
      <c r="USK3" s="106"/>
      <c r="USL3" s="106"/>
      <c r="USM3" s="106"/>
      <c r="USN3" s="106"/>
      <c r="USO3" s="106"/>
      <c r="USP3" s="106"/>
      <c r="USQ3" s="106"/>
      <c r="USR3" s="106"/>
      <c r="USS3" s="106"/>
      <c r="UST3" s="106"/>
      <c r="USU3" s="106"/>
      <c r="USV3" s="106"/>
      <c r="USW3" s="106"/>
      <c r="USX3" s="106"/>
      <c r="USY3" s="106"/>
      <c r="USZ3" s="106"/>
      <c r="UTA3" s="106"/>
      <c r="UTB3" s="106"/>
      <c r="UTC3" s="106"/>
      <c r="UTD3" s="106"/>
      <c r="UTE3" s="106"/>
      <c r="UTF3" s="106"/>
      <c r="UTG3" s="106"/>
      <c r="UTH3" s="106"/>
      <c r="UTI3" s="106"/>
      <c r="UTJ3" s="106"/>
      <c r="UTK3" s="106"/>
      <c r="UTL3" s="106"/>
      <c r="UTM3" s="106"/>
      <c r="UTN3" s="106"/>
      <c r="UTO3" s="106"/>
      <c r="UTP3" s="106"/>
      <c r="UTQ3" s="106"/>
      <c r="UTR3" s="106"/>
      <c r="UTS3" s="106"/>
      <c r="UTT3" s="106"/>
      <c r="UTU3" s="106"/>
      <c r="UTV3" s="106"/>
      <c r="UTW3" s="106"/>
      <c r="UTX3" s="106"/>
      <c r="UTY3" s="106"/>
      <c r="UTZ3" s="106"/>
      <c r="UUA3" s="106"/>
      <c r="UUB3" s="106"/>
      <c r="UUC3" s="106"/>
      <c r="UUD3" s="106"/>
      <c r="UUE3" s="106"/>
      <c r="UUF3" s="106"/>
      <c r="UUG3" s="106"/>
      <c r="UUH3" s="106"/>
      <c r="UUI3" s="106"/>
      <c r="UUJ3" s="106"/>
      <c r="UUK3" s="106"/>
      <c r="UUL3" s="106"/>
      <c r="UUM3" s="106"/>
      <c r="UUN3" s="106"/>
      <c r="UUO3" s="106"/>
      <c r="UUP3" s="106"/>
      <c r="UUQ3" s="106"/>
      <c r="UUR3" s="106"/>
      <c r="UUS3" s="106"/>
      <c r="UUT3" s="106"/>
      <c r="UUU3" s="106"/>
      <c r="UUV3" s="106"/>
      <c r="UUW3" s="106"/>
      <c r="UUX3" s="106"/>
      <c r="UUY3" s="106"/>
      <c r="UUZ3" s="106"/>
      <c r="UVA3" s="106"/>
      <c r="UVB3" s="106"/>
      <c r="UVC3" s="106"/>
      <c r="UVD3" s="106"/>
      <c r="UVE3" s="106"/>
      <c r="UVF3" s="106"/>
      <c r="UVG3" s="106"/>
      <c r="UVH3" s="106"/>
      <c r="UVI3" s="106"/>
      <c r="UVJ3" s="106"/>
      <c r="UVK3" s="106"/>
      <c r="UVL3" s="106"/>
      <c r="UVM3" s="106"/>
      <c r="UVN3" s="106"/>
      <c r="UVO3" s="106"/>
      <c r="UVP3" s="106"/>
      <c r="UVQ3" s="106"/>
      <c r="UVR3" s="106"/>
      <c r="UVS3" s="106"/>
      <c r="UVT3" s="106"/>
      <c r="UVU3" s="106"/>
      <c r="UVV3" s="106"/>
      <c r="UVW3" s="106"/>
      <c r="UVX3" s="106"/>
      <c r="UVY3" s="106"/>
      <c r="UVZ3" s="106"/>
      <c r="UWA3" s="106"/>
      <c r="UWB3" s="106"/>
      <c r="UWC3" s="106"/>
      <c r="UWD3" s="106"/>
      <c r="UWE3" s="106"/>
      <c r="UWF3" s="106"/>
      <c r="UWG3" s="106"/>
      <c r="UWH3" s="106"/>
      <c r="UWI3" s="106"/>
      <c r="UWJ3" s="106"/>
      <c r="UWK3" s="106"/>
      <c r="UWL3" s="106"/>
      <c r="UWM3" s="106"/>
      <c r="UWN3" s="106"/>
      <c r="UWO3" s="106"/>
      <c r="UWP3" s="106"/>
      <c r="UWQ3" s="106"/>
      <c r="UWR3" s="106"/>
      <c r="UWS3" s="106"/>
      <c r="UWT3" s="106"/>
      <c r="UWU3" s="106"/>
      <c r="UWV3" s="106"/>
      <c r="UWW3" s="106"/>
      <c r="UWX3" s="106"/>
      <c r="UWY3" s="106"/>
      <c r="UWZ3" s="106"/>
      <c r="UXA3" s="106"/>
      <c r="UXB3" s="106"/>
      <c r="UXC3" s="106"/>
      <c r="UXD3" s="106"/>
      <c r="UXE3" s="106"/>
      <c r="UXF3" s="106"/>
      <c r="UXG3" s="106"/>
      <c r="UXH3" s="106"/>
      <c r="UXI3" s="106"/>
      <c r="UXJ3" s="106"/>
      <c r="UXK3" s="106"/>
      <c r="UXL3" s="106"/>
      <c r="UXM3" s="106"/>
      <c r="UXN3" s="106"/>
      <c r="UXO3" s="106"/>
      <c r="UXP3" s="106"/>
      <c r="UXQ3" s="106"/>
      <c r="UXR3" s="106"/>
      <c r="UXS3" s="106"/>
      <c r="UXT3" s="106"/>
      <c r="UXU3" s="106"/>
      <c r="UXV3" s="106"/>
      <c r="UXW3" s="106"/>
      <c r="UXX3" s="106"/>
      <c r="UXY3" s="106"/>
      <c r="UXZ3" s="106"/>
      <c r="UYA3" s="106"/>
      <c r="UYB3" s="106"/>
      <c r="UYC3" s="106"/>
      <c r="UYD3" s="106"/>
      <c r="UYE3" s="106"/>
      <c r="UYF3" s="106"/>
      <c r="UYG3" s="106"/>
      <c r="UYH3" s="106"/>
      <c r="UYI3" s="106"/>
      <c r="UYJ3" s="106"/>
      <c r="UYK3" s="106"/>
      <c r="UYL3" s="106"/>
      <c r="UYM3" s="106"/>
      <c r="UYN3" s="106"/>
      <c r="UYO3" s="106"/>
      <c r="UYP3" s="106"/>
      <c r="UYQ3" s="106"/>
      <c r="UYR3" s="106"/>
      <c r="UYS3" s="106"/>
      <c r="UYT3" s="106"/>
      <c r="UYU3" s="106"/>
      <c r="UYV3" s="106"/>
      <c r="UYW3" s="106"/>
      <c r="UYX3" s="106"/>
      <c r="UYY3" s="106"/>
      <c r="UYZ3" s="106"/>
      <c r="UZA3" s="106"/>
      <c r="UZB3" s="106"/>
      <c r="UZC3" s="106"/>
      <c r="UZD3" s="106"/>
      <c r="UZE3" s="106"/>
      <c r="UZF3" s="106"/>
      <c r="UZG3" s="106"/>
      <c r="UZH3" s="106"/>
      <c r="UZI3" s="106"/>
      <c r="UZJ3" s="106"/>
      <c r="UZK3" s="106"/>
      <c r="UZL3" s="106"/>
      <c r="UZM3" s="106"/>
      <c r="UZN3" s="106"/>
      <c r="UZO3" s="106"/>
      <c r="UZP3" s="106"/>
      <c r="UZQ3" s="106"/>
      <c r="UZR3" s="106"/>
      <c r="UZS3" s="106"/>
      <c r="UZT3" s="106"/>
      <c r="UZU3" s="106"/>
      <c r="UZV3" s="106"/>
      <c r="UZW3" s="106"/>
      <c r="UZX3" s="106"/>
      <c r="UZY3" s="106"/>
      <c r="UZZ3" s="106"/>
      <c r="VAA3" s="106"/>
      <c r="VAB3" s="106"/>
      <c r="VAC3" s="106"/>
      <c r="VAD3" s="106"/>
      <c r="VAE3" s="106"/>
      <c r="VAF3" s="106"/>
      <c r="VAG3" s="106"/>
      <c r="VAH3" s="106"/>
      <c r="VAI3" s="106"/>
      <c r="VAJ3" s="106"/>
      <c r="VAK3" s="106"/>
      <c r="VAL3" s="106"/>
      <c r="VAM3" s="106"/>
      <c r="VAN3" s="106"/>
      <c r="VAO3" s="106"/>
      <c r="VAP3" s="106"/>
      <c r="VAQ3" s="106"/>
      <c r="VAR3" s="106"/>
      <c r="VAS3" s="106"/>
      <c r="VAT3" s="106"/>
      <c r="VAU3" s="106"/>
      <c r="VAV3" s="106"/>
      <c r="VAW3" s="106"/>
      <c r="VAX3" s="106"/>
      <c r="VAY3" s="106"/>
      <c r="VAZ3" s="106"/>
      <c r="VBA3" s="106"/>
      <c r="VBB3" s="106"/>
      <c r="VBC3" s="106"/>
      <c r="VBD3" s="106"/>
      <c r="VBE3" s="106"/>
      <c r="VBF3" s="106"/>
      <c r="VBG3" s="106"/>
      <c r="VBH3" s="106"/>
      <c r="VBI3" s="106"/>
      <c r="VBJ3" s="106"/>
      <c r="VBK3" s="106"/>
      <c r="VBL3" s="106"/>
      <c r="VBM3" s="106"/>
      <c r="VBN3" s="106"/>
      <c r="VBO3" s="106"/>
      <c r="VBP3" s="106"/>
      <c r="VBQ3" s="106"/>
      <c r="VBR3" s="106"/>
      <c r="VBS3" s="106"/>
      <c r="VBT3" s="106"/>
      <c r="VBU3" s="106"/>
      <c r="VBV3" s="106"/>
      <c r="VBW3" s="106"/>
      <c r="VBX3" s="106"/>
      <c r="VBY3" s="106"/>
      <c r="VBZ3" s="106"/>
      <c r="VCA3" s="106"/>
      <c r="VCB3" s="106"/>
      <c r="VCC3" s="106"/>
      <c r="VCD3" s="106"/>
      <c r="VCE3" s="106"/>
      <c r="VCF3" s="106"/>
      <c r="VCG3" s="106"/>
      <c r="VCH3" s="106"/>
      <c r="VCI3" s="106"/>
      <c r="VCJ3" s="106"/>
      <c r="VCK3" s="106"/>
      <c r="VCL3" s="106"/>
      <c r="VCM3" s="106"/>
      <c r="VCN3" s="106"/>
      <c r="VCO3" s="106"/>
      <c r="VCP3" s="106"/>
      <c r="VCQ3" s="106"/>
      <c r="VCR3" s="106"/>
      <c r="VCS3" s="106"/>
      <c r="VCT3" s="106"/>
      <c r="VCU3" s="106"/>
      <c r="VCV3" s="106"/>
      <c r="VCW3" s="106"/>
      <c r="VCX3" s="106"/>
      <c r="VCY3" s="106"/>
      <c r="VCZ3" s="106"/>
      <c r="VDA3" s="106"/>
      <c r="VDB3" s="106"/>
      <c r="VDC3" s="106"/>
      <c r="VDD3" s="106"/>
      <c r="VDE3" s="106"/>
      <c r="VDF3" s="106"/>
      <c r="VDG3" s="106"/>
      <c r="VDH3" s="106"/>
      <c r="VDI3" s="106"/>
      <c r="VDJ3" s="106"/>
      <c r="VDK3" s="106"/>
      <c r="VDL3" s="106"/>
      <c r="VDM3" s="106"/>
      <c r="VDN3" s="106"/>
      <c r="VDO3" s="106"/>
      <c r="VDP3" s="106"/>
      <c r="VDQ3" s="106"/>
      <c r="VDR3" s="106"/>
      <c r="VDS3" s="106"/>
      <c r="VDT3" s="106"/>
      <c r="VDU3" s="106"/>
      <c r="VDV3" s="106"/>
      <c r="VDW3" s="106"/>
      <c r="VDX3" s="106"/>
      <c r="VDY3" s="106"/>
      <c r="VDZ3" s="106"/>
      <c r="VEA3" s="106"/>
      <c r="VEB3" s="106"/>
      <c r="VEC3" s="106"/>
      <c r="VED3" s="106"/>
      <c r="VEE3" s="106"/>
      <c r="VEF3" s="106"/>
      <c r="VEG3" s="106"/>
      <c r="VEH3" s="106"/>
      <c r="VEI3" s="106"/>
      <c r="VEJ3" s="106"/>
      <c r="VEK3" s="106"/>
      <c r="VEL3" s="106"/>
      <c r="VEM3" s="106"/>
      <c r="VEN3" s="106"/>
      <c r="VEO3" s="106"/>
      <c r="VEP3" s="106"/>
      <c r="VEQ3" s="106"/>
      <c r="VER3" s="106"/>
      <c r="VES3" s="106"/>
      <c r="VET3" s="106"/>
      <c r="VEU3" s="106"/>
      <c r="VEV3" s="106"/>
      <c r="VEW3" s="106"/>
      <c r="VEX3" s="106"/>
      <c r="VEY3" s="106"/>
      <c r="VEZ3" s="106"/>
      <c r="VFA3" s="106"/>
      <c r="VFB3" s="106"/>
      <c r="VFC3" s="106"/>
      <c r="VFD3" s="106"/>
      <c r="VFE3" s="106"/>
      <c r="VFF3" s="106"/>
      <c r="VFG3" s="106"/>
      <c r="VFH3" s="106"/>
      <c r="VFI3" s="106"/>
      <c r="VFJ3" s="106"/>
      <c r="VFK3" s="106"/>
      <c r="VFL3" s="106"/>
      <c r="VFM3" s="106"/>
      <c r="VFN3" s="106"/>
      <c r="VFO3" s="106"/>
      <c r="VFP3" s="106"/>
      <c r="VFQ3" s="106"/>
      <c r="VFR3" s="106"/>
      <c r="VFS3" s="106"/>
      <c r="VFT3" s="106"/>
      <c r="VFU3" s="106"/>
      <c r="VFV3" s="106"/>
      <c r="VFW3" s="106"/>
      <c r="VFX3" s="106"/>
      <c r="VFY3" s="106"/>
      <c r="VFZ3" s="106"/>
      <c r="VGA3" s="106"/>
      <c r="VGB3" s="106"/>
      <c r="VGC3" s="106"/>
      <c r="VGD3" s="106"/>
      <c r="VGE3" s="106"/>
      <c r="VGF3" s="106"/>
      <c r="VGG3" s="106"/>
      <c r="VGH3" s="106"/>
      <c r="VGI3" s="106"/>
      <c r="VGJ3" s="106"/>
      <c r="VGK3" s="106"/>
      <c r="VGL3" s="106"/>
      <c r="VGM3" s="106"/>
      <c r="VGN3" s="106"/>
      <c r="VGO3" s="106"/>
      <c r="VGP3" s="106"/>
      <c r="VGQ3" s="106"/>
      <c r="VGR3" s="106"/>
      <c r="VGS3" s="106"/>
      <c r="VGT3" s="106"/>
      <c r="VGU3" s="106"/>
      <c r="VGV3" s="106"/>
      <c r="VGW3" s="106"/>
      <c r="VGX3" s="106"/>
      <c r="VGY3" s="106"/>
      <c r="VGZ3" s="106"/>
      <c r="VHA3" s="106"/>
      <c r="VHB3" s="106"/>
      <c r="VHC3" s="106"/>
      <c r="VHD3" s="106"/>
      <c r="VHE3" s="106"/>
      <c r="VHF3" s="106"/>
      <c r="VHG3" s="106"/>
      <c r="VHH3" s="106"/>
      <c r="VHI3" s="106"/>
      <c r="VHJ3" s="106"/>
      <c r="VHK3" s="106"/>
      <c r="VHL3" s="106"/>
      <c r="VHM3" s="106"/>
      <c r="VHN3" s="106"/>
      <c r="VHO3" s="106"/>
      <c r="VHP3" s="106"/>
      <c r="VHQ3" s="106"/>
      <c r="VHR3" s="106"/>
      <c r="VHS3" s="106"/>
      <c r="VHT3" s="106"/>
      <c r="VHU3" s="106"/>
      <c r="VHV3" s="106"/>
      <c r="VHW3" s="106"/>
      <c r="VHX3" s="106"/>
      <c r="VHY3" s="106"/>
      <c r="VHZ3" s="106"/>
      <c r="VIA3" s="106"/>
      <c r="VIB3" s="106"/>
      <c r="VIC3" s="106"/>
      <c r="VID3" s="106"/>
      <c r="VIE3" s="106"/>
      <c r="VIF3" s="106"/>
      <c r="VIG3" s="106"/>
      <c r="VIH3" s="106"/>
      <c r="VII3" s="106"/>
      <c r="VIJ3" s="106"/>
      <c r="VIK3" s="106"/>
      <c r="VIL3" s="106"/>
      <c r="VIM3" s="106"/>
      <c r="VIN3" s="106"/>
      <c r="VIO3" s="106"/>
      <c r="VIP3" s="106"/>
      <c r="VIQ3" s="106"/>
      <c r="VIR3" s="106"/>
      <c r="VIS3" s="106"/>
      <c r="VIT3" s="106"/>
      <c r="VIU3" s="106"/>
      <c r="VIV3" s="106"/>
      <c r="VIW3" s="106"/>
      <c r="VIX3" s="106"/>
      <c r="VIY3" s="106"/>
      <c r="VIZ3" s="106"/>
      <c r="VJA3" s="106"/>
      <c r="VJB3" s="106"/>
      <c r="VJC3" s="106"/>
      <c r="VJD3" s="106"/>
      <c r="VJE3" s="106"/>
      <c r="VJF3" s="106"/>
      <c r="VJG3" s="106"/>
      <c r="VJH3" s="106"/>
      <c r="VJI3" s="106"/>
      <c r="VJJ3" s="106"/>
      <c r="VJK3" s="106"/>
      <c r="VJL3" s="106"/>
      <c r="VJM3" s="106"/>
      <c r="VJN3" s="106"/>
      <c r="VJO3" s="106"/>
      <c r="VJP3" s="106"/>
      <c r="VJQ3" s="106"/>
      <c r="VJR3" s="106"/>
      <c r="VJS3" s="106"/>
      <c r="VJT3" s="106"/>
      <c r="VJU3" s="106"/>
      <c r="VJV3" s="106"/>
      <c r="VJW3" s="106"/>
      <c r="VJX3" s="106"/>
      <c r="VJY3" s="106"/>
      <c r="VJZ3" s="106"/>
      <c r="VKA3" s="106"/>
      <c r="VKB3" s="106"/>
      <c r="VKC3" s="106"/>
      <c r="VKD3" s="106"/>
      <c r="VKE3" s="106"/>
      <c r="VKF3" s="106"/>
      <c r="VKG3" s="106"/>
      <c r="VKH3" s="106"/>
      <c r="VKI3" s="106"/>
      <c r="VKJ3" s="106"/>
      <c r="VKK3" s="106"/>
      <c r="VKL3" s="106"/>
      <c r="VKM3" s="106"/>
      <c r="VKN3" s="106"/>
      <c r="VKO3" s="106"/>
      <c r="VKP3" s="106"/>
      <c r="VKQ3" s="106"/>
      <c r="VKR3" s="106"/>
      <c r="VKS3" s="106"/>
      <c r="VKT3" s="106"/>
      <c r="VKU3" s="106"/>
      <c r="VKV3" s="106"/>
      <c r="VKW3" s="106"/>
      <c r="VKX3" s="106"/>
      <c r="VKY3" s="106"/>
      <c r="VKZ3" s="106"/>
      <c r="VLA3" s="106"/>
      <c r="VLB3" s="106"/>
      <c r="VLC3" s="106"/>
      <c r="VLD3" s="106"/>
      <c r="VLE3" s="106"/>
      <c r="VLF3" s="106"/>
      <c r="VLG3" s="106"/>
      <c r="VLH3" s="106"/>
      <c r="VLI3" s="106"/>
      <c r="VLJ3" s="106"/>
      <c r="VLK3" s="106"/>
      <c r="VLL3" s="106"/>
      <c r="VLM3" s="106"/>
      <c r="VLN3" s="106"/>
      <c r="VLO3" s="106"/>
      <c r="VLP3" s="106"/>
      <c r="VLQ3" s="106"/>
      <c r="VLR3" s="106"/>
      <c r="VLS3" s="106"/>
      <c r="VLT3" s="106"/>
      <c r="VLU3" s="106"/>
      <c r="VLV3" s="106"/>
      <c r="VLW3" s="106"/>
      <c r="VLX3" s="106"/>
      <c r="VLY3" s="106"/>
      <c r="VLZ3" s="106"/>
      <c r="VMA3" s="106"/>
      <c r="VMB3" s="106"/>
      <c r="VMC3" s="106"/>
      <c r="VMD3" s="106"/>
      <c r="VME3" s="106"/>
      <c r="VMF3" s="106"/>
      <c r="VMG3" s="106"/>
      <c r="VMH3" s="106"/>
      <c r="VMI3" s="106"/>
      <c r="VMJ3" s="106"/>
      <c r="VMK3" s="106"/>
      <c r="VML3" s="106"/>
      <c r="VMM3" s="106"/>
      <c r="VMN3" s="106"/>
      <c r="VMO3" s="106"/>
      <c r="VMP3" s="106"/>
      <c r="VMQ3" s="106"/>
      <c r="VMR3" s="106"/>
      <c r="VMS3" s="106"/>
      <c r="VMT3" s="106"/>
      <c r="VMU3" s="106"/>
      <c r="VMV3" s="106"/>
      <c r="VMW3" s="106"/>
      <c r="VMX3" s="106"/>
      <c r="VMY3" s="106"/>
      <c r="VMZ3" s="106"/>
      <c r="VNA3" s="106"/>
      <c r="VNB3" s="106"/>
      <c r="VNC3" s="106"/>
      <c r="VND3" s="106"/>
      <c r="VNE3" s="106"/>
      <c r="VNF3" s="106"/>
      <c r="VNG3" s="106"/>
      <c r="VNH3" s="106"/>
      <c r="VNI3" s="106"/>
      <c r="VNJ3" s="106"/>
      <c r="VNK3" s="106"/>
      <c r="VNL3" s="106"/>
      <c r="VNM3" s="106"/>
      <c r="VNN3" s="106"/>
      <c r="VNO3" s="106"/>
      <c r="VNP3" s="106"/>
      <c r="VNQ3" s="106"/>
      <c r="VNR3" s="106"/>
      <c r="VNS3" s="106"/>
      <c r="VNT3" s="106"/>
      <c r="VNU3" s="106"/>
      <c r="VNV3" s="106"/>
      <c r="VNW3" s="106"/>
      <c r="VNX3" s="106"/>
      <c r="VNY3" s="106"/>
      <c r="VNZ3" s="106"/>
      <c r="VOA3" s="106"/>
      <c r="VOB3" s="106"/>
      <c r="VOC3" s="106"/>
      <c r="VOD3" s="106"/>
      <c r="VOE3" s="106"/>
      <c r="VOF3" s="106"/>
      <c r="VOG3" s="106"/>
      <c r="VOH3" s="106"/>
      <c r="VOI3" s="106"/>
      <c r="VOJ3" s="106"/>
      <c r="VOK3" s="106"/>
      <c r="VOL3" s="106"/>
      <c r="VOM3" s="106"/>
      <c r="VON3" s="106"/>
      <c r="VOO3" s="106"/>
      <c r="VOP3" s="106"/>
      <c r="VOQ3" s="106"/>
      <c r="VOR3" s="106"/>
      <c r="VOS3" s="106"/>
      <c r="VOT3" s="106"/>
      <c r="VOU3" s="106"/>
      <c r="VOV3" s="106"/>
      <c r="VOW3" s="106"/>
      <c r="VOX3" s="106"/>
      <c r="VOY3" s="106"/>
      <c r="VOZ3" s="106"/>
      <c r="VPA3" s="106"/>
      <c r="VPB3" s="106"/>
      <c r="VPC3" s="106"/>
      <c r="VPD3" s="106"/>
      <c r="VPE3" s="106"/>
      <c r="VPF3" s="106"/>
      <c r="VPG3" s="106"/>
      <c r="VPH3" s="106"/>
      <c r="VPI3" s="106"/>
      <c r="VPJ3" s="106"/>
      <c r="VPK3" s="106"/>
      <c r="VPL3" s="106"/>
      <c r="VPM3" s="106"/>
      <c r="VPN3" s="106"/>
      <c r="VPO3" s="106"/>
      <c r="VPP3" s="106"/>
      <c r="VPQ3" s="106"/>
      <c r="VPR3" s="106"/>
      <c r="VPS3" s="106"/>
      <c r="VPT3" s="106"/>
      <c r="VPU3" s="106"/>
      <c r="VPV3" s="106"/>
      <c r="VPW3" s="106"/>
      <c r="VPX3" s="106"/>
      <c r="VPY3" s="106"/>
      <c r="VPZ3" s="106"/>
      <c r="VQA3" s="106"/>
      <c r="VQB3" s="106"/>
      <c r="VQC3" s="106"/>
      <c r="VQD3" s="106"/>
      <c r="VQE3" s="106"/>
      <c r="VQF3" s="106"/>
      <c r="VQG3" s="106"/>
      <c r="VQH3" s="106"/>
      <c r="VQI3" s="106"/>
      <c r="VQJ3" s="106"/>
      <c r="VQK3" s="106"/>
      <c r="VQL3" s="106"/>
      <c r="VQM3" s="106"/>
      <c r="VQN3" s="106"/>
      <c r="VQO3" s="106"/>
      <c r="VQP3" s="106"/>
      <c r="VQQ3" s="106"/>
      <c r="VQR3" s="106"/>
      <c r="VQS3" s="106"/>
      <c r="VQT3" s="106"/>
      <c r="VQU3" s="106"/>
      <c r="VQV3" s="106"/>
      <c r="VQW3" s="106"/>
      <c r="VQX3" s="106"/>
      <c r="VQY3" s="106"/>
      <c r="VQZ3" s="106"/>
      <c r="VRA3" s="106"/>
      <c r="VRB3" s="106"/>
      <c r="VRC3" s="106"/>
      <c r="VRD3" s="106"/>
      <c r="VRE3" s="106"/>
      <c r="VRF3" s="106"/>
      <c r="VRG3" s="106"/>
      <c r="VRH3" s="106"/>
      <c r="VRI3" s="106"/>
      <c r="VRJ3" s="106"/>
      <c r="VRK3" s="106"/>
      <c r="VRL3" s="106"/>
      <c r="VRM3" s="106"/>
      <c r="VRN3" s="106"/>
      <c r="VRO3" s="106"/>
      <c r="VRP3" s="106"/>
      <c r="VRQ3" s="106"/>
      <c r="VRR3" s="106"/>
      <c r="VRS3" s="106"/>
      <c r="VRT3" s="106"/>
      <c r="VRU3" s="106"/>
      <c r="VRV3" s="106"/>
      <c r="VRW3" s="106"/>
      <c r="VRX3" s="106"/>
      <c r="VRY3" s="106"/>
      <c r="VRZ3" s="106"/>
      <c r="VSA3" s="106"/>
      <c r="VSB3" s="106"/>
      <c r="VSC3" s="106"/>
      <c r="VSD3" s="106"/>
      <c r="VSE3" s="106"/>
      <c r="VSF3" s="106"/>
      <c r="VSG3" s="106"/>
      <c r="VSH3" s="106"/>
      <c r="VSI3" s="106"/>
      <c r="VSJ3" s="106"/>
      <c r="VSK3" s="106"/>
      <c r="VSL3" s="106"/>
      <c r="VSM3" s="106"/>
      <c r="VSN3" s="106"/>
      <c r="VSO3" s="106"/>
      <c r="VSP3" s="106"/>
      <c r="VSQ3" s="106"/>
      <c r="VSR3" s="106"/>
      <c r="VSS3" s="106"/>
      <c r="VST3" s="106"/>
      <c r="VSU3" s="106"/>
      <c r="VSV3" s="106"/>
      <c r="VSW3" s="106"/>
      <c r="VSX3" s="106"/>
      <c r="VSY3" s="106"/>
      <c r="VSZ3" s="106"/>
      <c r="VTA3" s="106"/>
      <c r="VTB3" s="106"/>
      <c r="VTC3" s="106"/>
      <c r="VTD3" s="106"/>
      <c r="VTE3" s="106"/>
      <c r="VTF3" s="106"/>
      <c r="VTG3" s="106"/>
      <c r="VTH3" s="106"/>
      <c r="VTI3" s="106"/>
      <c r="VTJ3" s="106"/>
      <c r="VTK3" s="106"/>
      <c r="VTL3" s="106"/>
      <c r="VTM3" s="106"/>
      <c r="VTN3" s="106"/>
      <c r="VTO3" s="106"/>
      <c r="VTP3" s="106"/>
      <c r="VTQ3" s="106"/>
      <c r="VTR3" s="106"/>
      <c r="VTS3" s="106"/>
      <c r="VTT3" s="106"/>
      <c r="VTU3" s="106"/>
      <c r="VTV3" s="106"/>
      <c r="VTW3" s="106"/>
      <c r="VTX3" s="106"/>
      <c r="VTY3" s="106"/>
      <c r="VTZ3" s="106"/>
      <c r="VUA3" s="106"/>
      <c r="VUB3" s="106"/>
      <c r="VUC3" s="106"/>
      <c r="VUD3" s="106"/>
      <c r="VUE3" s="106"/>
      <c r="VUF3" s="106"/>
      <c r="VUG3" s="106"/>
      <c r="VUH3" s="106"/>
      <c r="VUI3" s="106"/>
      <c r="VUJ3" s="106"/>
      <c r="VUK3" s="106"/>
      <c r="VUL3" s="106"/>
      <c r="VUM3" s="106"/>
      <c r="VUN3" s="106"/>
      <c r="VUO3" s="106"/>
      <c r="VUP3" s="106"/>
      <c r="VUQ3" s="106"/>
      <c r="VUR3" s="106"/>
      <c r="VUS3" s="106"/>
      <c r="VUT3" s="106"/>
      <c r="VUU3" s="106"/>
      <c r="VUV3" s="106"/>
      <c r="VUW3" s="106"/>
      <c r="VUX3" s="106"/>
      <c r="VUY3" s="106"/>
      <c r="VUZ3" s="106"/>
      <c r="VVA3" s="106"/>
      <c r="VVB3" s="106"/>
      <c r="VVC3" s="106"/>
      <c r="VVD3" s="106"/>
      <c r="VVE3" s="106"/>
      <c r="VVF3" s="106"/>
      <c r="VVG3" s="106"/>
      <c r="VVH3" s="106"/>
      <c r="VVI3" s="106"/>
      <c r="VVJ3" s="106"/>
      <c r="VVK3" s="106"/>
      <c r="VVL3" s="106"/>
      <c r="VVM3" s="106"/>
      <c r="VVN3" s="106"/>
      <c r="VVO3" s="106"/>
      <c r="VVP3" s="106"/>
      <c r="VVQ3" s="106"/>
      <c r="VVR3" s="106"/>
      <c r="VVS3" s="106"/>
      <c r="VVT3" s="106"/>
      <c r="VVU3" s="106"/>
      <c r="VVV3" s="106"/>
      <c r="VVW3" s="106"/>
      <c r="VVX3" s="106"/>
      <c r="VVY3" s="106"/>
      <c r="VVZ3" s="106"/>
      <c r="VWA3" s="106"/>
      <c r="VWB3" s="106"/>
      <c r="VWC3" s="106"/>
      <c r="VWD3" s="106"/>
      <c r="VWE3" s="106"/>
      <c r="VWF3" s="106"/>
      <c r="VWG3" s="106"/>
      <c r="VWH3" s="106"/>
      <c r="VWI3" s="106"/>
      <c r="VWJ3" s="106"/>
      <c r="VWK3" s="106"/>
      <c r="VWL3" s="106"/>
      <c r="VWM3" s="106"/>
      <c r="VWN3" s="106"/>
      <c r="VWO3" s="106"/>
      <c r="VWP3" s="106"/>
      <c r="VWQ3" s="106"/>
      <c r="VWR3" s="106"/>
      <c r="VWS3" s="106"/>
      <c r="VWT3" s="106"/>
      <c r="VWU3" s="106"/>
      <c r="VWV3" s="106"/>
      <c r="VWW3" s="106"/>
      <c r="VWX3" s="106"/>
      <c r="VWY3" s="106"/>
      <c r="VWZ3" s="106"/>
      <c r="VXA3" s="106"/>
      <c r="VXB3" s="106"/>
      <c r="VXC3" s="106"/>
      <c r="VXD3" s="106"/>
      <c r="VXE3" s="106"/>
      <c r="VXF3" s="106"/>
      <c r="VXG3" s="106"/>
      <c r="VXH3" s="106"/>
      <c r="VXI3" s="106"/>
      <c r="VXJ3" s="106"/>
      <c r="VXK3" s="106"/>
      <c r="VXL3" s="106"/>
      <c r="VXM3" s="106"/>
      <c r="VXN3" s="106"/>
      <c r="VXO3" s="106"/>
      <c r="VXP3" s="106"/>
      <c r="VXQ3" s="106"/>
      <c r="VXR3" s="106"/>
      <c r="VXS3" s="106"/>
      <c r="VXT3" s="106"/>
      <c r="VXU3" s="106"/>
      <c r="VXV3" s="106"/>
      <c r="VXW3" s="106"/>
      <c r="VXX3" s="106"/>
      <c r="VXY3" s="106"/>
      <c r="VXZ3" s="106"/>
      <c r="VYA3" s="106"/>
      <c r="VYB3" s="106"/>
      <c r="VYC3" s="106"/>
      <c r="VYD3" s="106"/>
      <c r="VYE3" s="106"/>
      <c r="VYF3" s="106"/>
      <c r="VYG3" s="106"/>
      <c r="VYH3" s="106"/>
      <c r="VYI3" s="106"/>
      <c r="VYJ3" s="106"/>
      <c r="VYK3" s="106"/>
      <c r="VYL3" s="106"/>
      <c r="VYM3" s="106"/>
      <c r="VYN3" s="106"/>
      <c r="VYO3" s="106"/>
      <c r="VYP3" s="106"/>
      <c r="VYQ3" s="106"/>
      <c r="VYR3" s="106"/>
      <c r="VYS3" s="106"/>
      <c r="VYT3" s="106"/>
      <c r="VYU3" s="106"/>
      <c r="VYV3" s="106"/>
      <c r="VYW3" s="106"/>
      <c r="VYX3" s="106"/>
      <c r="VYY3" s="106"/>
      <c r="VYZ3" s="106"/>
      <c r="VZA3" s="106"/>
      <c r="VZB3" s="106"/>
      <c r="VZC3" s="106"/>
      <c r="VZD3" s="106"/>
      <c r="VZE3" s="106"/>
      <c r="VZF3" s="106"/>
      <c r="VZG3" s="106"/>
      <c r="VZH3" s="106"/>
      <c r="VZI3" s="106"/>
      <c r="VZJ3" s="106"/>
      <c r="VZK3" s="106"/>
      <c r="VZL3" s="106"/>
      <c r="VZM3" s="106"/>
      <c r="VZN3" s="106"/>
      <c r="VZO3" s="106"/>
      <c r="VZP3" s="106"/>
      <c r="VZQ3" s="106"/>
      <c r="VZR3" s="106"/>
      <c r="VZS3" s="106"/>
      <c r="VZT3" s="106"/>
      <c r="VZU3" s="106"/>
      <c r="VZV3" s="106"/>
      <c r="VZW3" s="106"/>
      <c r="VZX3" s="106"/>
      <c r="VZY3" s="106"/>
      <c r="VZZ3" s="106"/>
      <c r="WAA3" s="106"/>
      <c r="WAB3" s="106"/>
      <c r="WAC3" s="106"/>
      <c r="WAD3" s="106"/>
      <c r="WAE3" s="106"/>
      <c r="WAF3" s="106"/>
      <c r="WAG3" s="106"/>
      <c r="WAH3" s="106"/>
      <c r="WAI3" s="106"/>
      <c r="WAJ3" s="106"/>
      <c r="WAK3" s="106"/>
      <c r="WAL3" s="106"/>
      <c r="WAM3" s="106"/>
      <c r="WAN3" s="106"/>
      <c r="WAO3" s="106"/>
      <c r="WAP3" s="106"/>
      <c r="WAQ3" s="106"/>
      <c r="WAR3" s="106"/>
      <c r="WAS3" s="106"/>
      <c r="WAT3" s="106"/>
      <c r="WAU3" s="106"/>
      <c r="WAV3" s="106"/>
      <c r="WAW3" s="106"/>
      <c r="WAX3" s="106"/>
      <c r="WAY3" s="106"/>
      <c r="WAZ3" s="106"/>
      <c r="WBA3" s="106"/>
      <c r="WBB3" s="106"/>
      <c r="WBC3" s="106"/>
      <c r="WBD3" s="106"/>
      <c r="WBE3" s="106"/>
      <c r="WBF3" s="106"/>
      <c r="WBG3" s="106"/>
      <c r="WBH3" s="106"/>
      <c r="WBI3" s="106"/>
      <c r="WBJ3" s="106"/>
      <c r="WBK3" s="106"/>
      <c r="WBL3" s="106"/>
      <c r="WBM3" s="106"/>
      <c r="WBN3" s="106"/>
      <c r="WBO3" s="106"/>
      <c r="WBP3" s="106"/>
      <c r="WBQ3" s="106"/>
      <c r="WBR3" s="106"/>
      <c r="WBS3" s="106"/>
      <c r="WBT3" s="106"/>
      <c r="WBU3" s="106"/>
      <c r="WBV3" s="106"/>
      <c r="WBW3" s="106"/>
      <c r="WBX3" s="106"/>
      <c r="WBY3" s="106"/>
      <c r="WBZ3" s="106"/>
      <c r="WCA3" s="106"/>
      <c r="WCB3" s="106"/>
      <c r="WCC3" s="106"/>
      <c r="WCD3" s="106"/>
      <c r="WCE3" s="106"/>
      <c r="WCF3" s="106"/>
      <c r="WCG3" s="106"/>
      <c r="WCH3" s="106"/>
      <c r="WCI3" s="106"/>
      <c r="WCJ3" s="106"/>
      <c r="WCK3" s="106"/>
      <c r="WCL3" s="106"/>
      <c r="WCM3" s="106"/>
      <c r="WCN3" s="106"/>
      <c r="WCO3" s="106"/>
      <c r="WCP3" s="106"/>
      <c r="WCQ3" s="106"/>
      <c r="WCR3" s="106"/>
      <c r="WCS3" s="106"/>
      <c r="WCT3" s="106"/>
      <c r="WCU3" s="106"/>
      <c r="WCV3" s="106"/>
      <c r="WCW3" s="106"/>
      <c r="WCX3" s="106"/>
      <c r="WCY3" s="106"/>
      <c r="WCZ3" s="106"/>
      <c r="WDA3" s="106"/>
      <c r="WDB3" s="106"/>
      <c r="WDC3" s="106"/>
      <c r="WDD3" s="106"/>
      <c r="WDE3" s="106"/>
      <c r="WDF3" s="106"/>
      <c r="WDG3" s="106"/>
      <c r="WDH3" s="106"/>
      <c r="WDI3" s="106"/>
      <c r="WDJ3" s="106"/>
      <c r="WDK3" s="106"/>
      <c r="WDL3" s="106"/>
      <c r="WDM3" s="106"/>
      <c r="WDN3" s="106"/>
      <c r="WDO3" s="106"/>
      <c r="WDP3" s="106"/>
      <c r="WDQ3" s="106"/>
      <c r="WDR3" s="106"/>
      <c r="WDS3" s="106"/>
      <c r="WDT3" s="106"/>
      <c r="WDU3" s="106"/>
      <c r="WDV3" s="106"/>
      <c r="WDW3" s="106"/>
      <c r="WDX3" s="106"/>
      <c r="WDY3" s="106"/>
      <c r="WDZ3" s="106"/>
      <c r="WEA3" s="106"/>
      <c r="WEB3" s="106"/>
      <c r="WEC3" s="106"/>
      <c r="WED3" s="106"/>
      <c r="WEE3" s="106"/>
      <c r="WEF3" s="106"/>
      <c r="WEG3" s="106"/>
      <c r="WEH3" s="106"/>
      <c r="WEI3" s="106"/>
      <c r="WEJ3" s="106"/>
      <c r="WEK3" s="106"/>
      <c r="WEL3" s="106"/>
      <c r="WEM3" s="106"/>
      <c r="WEN3" s="106"/>
      <c r="WEO3" s="106"/>
      <c r="WEP3" s="106"/>
      <c r="WEQ3" s="106"/>
      <c r="WER3" s="106"/>
      <c r="WES3" s="106"/>
      <c r="WET3" s="106"/>
      <c r="WEU3" s="106"/>
      <c r="WEV3" s="106"/>
      <c r="WEW3" s="106"/>
      <c r="WEX3" s="106"/>
      <c r="WEY3" s="106"/>
      <c r="WEZ3" s="106"/>
      <c r="WFA3" s="106"/>
      <c r="WFB3" s="106"/>
      <c r="WFC3" s="106"/>
      <c r="WFD3" s="106"/>
      <c r="WFE3" s="106"/>
      <c r="WFF3" s="106"/>
      <c r="WFG3" s="106"/>
      <c r="WFH3" s="106"/>
      <c r="WFI3" s="106"/>
      <c r="WFJ3" s="106"/>
      <c r="WFK3" s="106"/>
      <c r="WFL3" s="106"/>
      <c r="WFM3" s="106"/>
      <c r="WFN3" s="106"/>
      <c r="WFO3" s="106"/>
      <c r="WFP3" s="106"/>
      <c r="WFQ3" s="106"/>
      <c r="WFR3" s="106"/>
      <c r="WFS3" s="106"/>
      <c r="WFT3" s="106"/>
      <c r="WFU3" s="106"/>
      <c r="WFV3" s="106"/>
      <c r="WFW3" s="106"/>
      <c r="WFX3" s="106"/>
      <c r="WFY3" s="106"/>
      <c r="WFZ3" s="106"/>
      <c r="WGA3" s="106"/>
      <c r="WGB3" s="106"/>
      <c r="WGC3" s="106"/>
      <c r="WGD3" s="106"/>
      <c r="WGE3" s="106"/>
      <c r="WGF3" s="106"/>
      <c r="WGG3" s="106"/>
      <c r="WGH3" s="106"/>
      <c r="WGI3" s="106"/>
      <c r="WGJ3" s="106"/>
      <c r="WGK3" s="106"/>
      <c r="WGL3" s="106"/>
      <c r="WGM3" s="106"/>
      <c r="WGN3" s="106"/>
      <c r="WGO3" s="106"/>
      <c r="WGP3" s="106"/>
      <c r="WGQ3" s="106"/>
      <c r="WGR3" s="106"/>
      <c r="WGS3" s="106"/>
      <c r="WGT3" s="106"/>
      <c r="WGU3" s="106"/>
      <c r="WGV3" s="106"/>
      <c r="WGW3" s="106"/>
      <c r="WGX3" s="106"/>
      <c r="WGY3" s="106"/>
      <c r="WGZ3" s="106"/>
      <c r="WHA3" s="106"/>
      <c r="WHB3" s="106"/>
      <c r="WHC3" s="106"/>
      <c r="WHD3" s="106"/>
      <c r="WHE3" s="106"/>
      <c r="WHF3" s="106"/>
      <c r="WHG3" s="106"/>
      <c r="WHH3" s="106"/>
      <c r="WHI3" s="106"/>
      <c r="WHJ3" s="106"/>
      <c r="WHK3" s="106"/>
      <c r="WHL3" s="106"/>
      <c r="WHM3" s="106"/>
      <c r="WHN3" s="106"/>
      <c r="WHO3" s="106"/>
      <c r="WHP3" s="106"/>
      <c r="WHQ3" s="106"/>
      <c r="WHR3" s="106"/>
      <c r="WHS3" s="106"/>
      <c r="WHT3" s="106"/>
      <c r="WHU3" s="106"/>
      <c r="WHV3" s="106"/>
      <c r="WHW3" s="106"/>
      <c r="WHX3" s="106"/>
      <c r="WHY3" s="106"/>
      <c r="WHZ3" s="106"/>
      <c r="WIA3" s="106"/>
      <c r="WIB3" s="106"/>
      <c r="WIC3" s="106"/>
      <c r="WID3" s="106"/>
      <c r="WIE3" s="106"/>
      <c r="WIF3" s="106"/>
      <c r="WIG3" s="106"/>
      <c r="WIH3" s="106"/>
      <c r="WII3" s="106"/>
      <c r="WIJ3" s="106"/>
      <c r="WIK3" s="106"/>
      <c r="WIL3" s="106"/>
      <c r="WIM3" s="106"/>
      <c r="WIN3" s="106"/>
      <c r="WIO3" s="106"/>
      <c r="WIP3" s="106"/>
      <c r="WIQ3" s="106"/>
      <c r="WIR3" s="106"/>
      <c r="WIS3" s="106"/>
      <c r="WIT3" s="106"/>
      <c r="WIU3" s="106"/>
      <c r="WIV3" s="106"/>
      <c r="WIW3" s="106"/>
      <c r="WIX3" s="106"/>
      <c r="WIY3" s="106"/>
      <c r="WIZ3" s="106"/>
      <c r="WJA3" s="106"/>
      <c r="WJB3" s="106"/>
      <c r="WJC3" s="106"/>
      <c r="WJD3" s="106"/>
      <c r="WJE3" s="106"/>
      <c r="WJF3" s="106"/>
      <c r="WJG3" s="106"/>
      <c r="WJH3" s="106"/>
      <c r="WJI3" s="106"/>
      <c r="WJJ3" s="106"/>
      <c r="WJK3" s="106"/>
      <c r="WJL3" s="106"/>
      <c r="WJM3" s="106"/>
      <c r="WJN3" s="106"/>
      <c r="WJO3" s="106"/>
      <c r="WJP3" s="106"/>
      <c r="WJQ3" s="106"/>
      <c r="WJR3" s="106"/>
      <c r="WJS3" s="106"/>
      <c r="WJT3" s="106"/>
      <c r="WJU3" s="106"/>
      <c r="WJV3" s="106"/>
      <c r="WJW3" s="106"/>
      <c r="WJX3" s="106"/>
      <c r="WJY3" s="106"/>
      <c r="WJZ3" s="106"/>
      <c r="WKA3" s="106"/>
      <c r="WKB3" s="106"/>
      <c r="WKC3" s="106"/>
      <c r="WKD3" s="106"/>
      <c r="WKE3" s="106"/>
      <c r="WKF3" s="106"/>
      <c r="WKG3" s="106"/>
      <c r="WKH3" s="106"/>
      <c r="WKI3" s="106"/>
      <c r="WKJ3" s="106"/>
      <c r="WKK3" s="106"/>
      <c r="WKL3" s="106"/>
      <c r="WKM3" s="106"/>
      <c r="WKN3" s="106"/>
      <c r="WKO3" s="106"/>
      <c r="WKP3" s="106"/>
      <c r="WKQ3" s="106"/>
      <c r="WKR3" s="106"/>
      <c r="WKS3" s="106"/>
      <c r="WKT3" s="106"/>
      <c r="WKU3" s="106"/>
      <c r="WKV3" s="106"/>
      <c r="WKW3" s="106"/>
      <c r="WKX3" s="106"/>
      <c r="WKY3" s="106"/>
      <c r="WKZ3" s="106"/>
      <c r="WLA3" s="106"/>
      <c r="WLB3" s="106"/>
      <c r="WLC3" s="106"/>
      <c r="WLD3" s="106"/>
      <c r="WLE3" s="106"/>
      <c r="WLF3" s="106"/>
      <c r="WLG3" s="106"/>
      <c r="WLH3" s="106"/>
      <c r="WLI3" s="106"/>
      <c r="WLJ3" s="106"/>
      <c r="WLK3" s="106"/>
      <c r="WLL3" s="106"/>
      <c r="WLM3" s="106"/>
      <c r="WLN3" s="106"/>
      <c r="WLO3" s="106"/>
      <c r="WLP3" s="106"/>
      <c r="WLQ3" s="106"/>
      <c r="WLR3" s="106"/>
      <c r="WLS3" s="106"/>
      <c r="WLT3" s="106"/>
      <c r="WLU3" s="106"/>
      <c r="WLV3" s="106"/>
      <c r="WLW3" s="106"/>
      <c r="WLX3" s="106"/>
      <c r="WLY3" s="106"/>
      <c r="WLZ3" s="106"/>
      <c r="WMA3" s="106"/>
      <c r="WMB3" s="106"/>
      <c r="WMC3" s="106"/>
      <c r="WMD3" s="106"/>
      <c r="WME3" s="106"/>
      <c r="WMF3" s="106"/>
      <c r="WMG3" s="106"/>
      <c r="WMH3" s="106"/>
      <c r="WMI3" s="106"/>
      <c r="WMJ3" s="106"/>
      <c r="WMK3" s="106"/>
      <c r="WML3" s="106"/>
      <c r="WMM3" s="106"/>
      <c r="WMN3" s="106"/>
      <c r="WMO3" s="106"/>
      <c r="WMP3" s="106"/>
      <c r="WMQ3" s="106"/>
      <c r="WMR3" s="106"/>
      <c r="WMS3" s="106"/>
      <c r="WMT3" s="106"/>
      <c r="WMU3" s="106"/>
      <c r="WMV3" s="106"/>
      <c r="WMW3" s="106"/>
      <c r="WMX3" s="106"/>
      <c r="WMY3" s="106"/>
      <c r="WMZ3" s="106"/>
      <c r="WNA3" s="106"/>
      <c r="WNB3" s="106"/>
      <c r="WNC3" s="106"/>
      <c r="WND3" s="106"/>
      <c r="WNE3" s="106"/>
      <c r="WNF3" s="106"/>
      <c r="WNG3" s="106"/>
      <c r="WNH3" s="106"/>
      <c r="WNI3" s="106"/>
      <c r="WNJ3" s="106"/>
      <c r="WNK3" s="106"/>
      <c r="WNL3" s="106"/>
      <c r="WNM3" s="106"/>
      <c r="WNN3" s="106"/>
      <c r="WNO3" s="106"/>
      <c r="WNP3" s="106"/>
      <c r="WNQ3" s="106"/>
      <c r="WNR3" s="106"/>
      <c r="WNS3" s="106"/>
      <c r="WNT3" s="106"/>
      <c r="WNU3" s="106"/>
      <c r="WNV3" s="106"/>
      <c r="WNW3" s="106"/>
      <c r="WNX3" s="106"/>
      <c r="WNY3" s="106"/>
      <c r="WNZ3" s="106"/>
      <c r="WOA3" s="106"/>
      <c r="WOB3" s="106"/>
      <c r="WOC3" s="106"/>
      <c r="WOD3" s="106"/>
      <c r="WOE3" s="106"/>
      <c r="WOF3" s="106"/>
      <c r="WOG3" s="106"/>
      <c r="WOH3" s="106"/>
      <c r="WOI3" s="106"/>
      <c r="WOJ3" s="106"/>
      <c r="WOK3" s="106"/>
      <c r="WOL3" s="106"/>
      <c r="WOM3" s="106"/>
      <c r="WON3" s="106"/>
      <c r="WOO3" s="106"/>
      <c r="WOP3" s="106"/>
      <c r="WOQ3" s="106"/>
      <c r="WOR3" s="106"/>
      <c r="WOS3" s="106"/>
      <c r="WOT3" s="106"/>
      <c r="WOU3" s="106"/>
      <c r="WOV3" s="106"/>
      <c r="WOW3" s="106"/>
      <c r="WOX3" s="106"/>
      <c r="WOY3" s="106"/>
      <c r="WOZ3" s="106"/>
      <c r="WPA3" s="106"/>
      <c r="WPB3" s="106"/>
      <c r="WPC3" s="106"/>
      <c r="WPD3" s="106"/>
      <c r="WPE3" s="106"/>
      <c r="WPF3" s="106"/>
      <c r="WPG3" s="106"/>
      <c r="WPH3" s="106"/>
      <c r="WPI3" s="106"/>
      <c r="WPJ3" s="106"/>
      <c r="WPK3" s="106"/>
      <c r="WPL3" s="106"/>
      <c r="WPM3" s="106"/>
      <c r="WPN3" s="106"/>
      <c r="WPO3" s="106"/>
      <c r="WPP3" s="106"/>
      <c r="WPQ3" s="106"/>
      <c r="WPR3" s="106"/>
      <c r="WPS3" s="106"/>
      <c r="WPT3" s="106"/>
      <c r="WPU3" s="106"/>
      <c r="WPV3" s="106"/>
      <c r="WPW3" s="106"/>
      <c r="WPX3" s="106"/>
      <c r="WPY3" s="106"/>
      <c r="WPZ3" s="106"/>
      <c r="WQA3" s="106"/>
      <c r="WQB3" s="106"/>
      <c r="WQC3" s="106"/>
      <c r="WQD3" s="106"/>
      <c r="WQE3" s="106"/>
      <c r="WQF3" s="106"/>
      <c r="WQG3" s="106"/>
      <c r="WQH3" s="106"/>
      <c r="WQI3" s="106"/>
      <c r="WQJ3" s="106"/>
      <c r="WQK3" s="106"/>
      <c r="WQL3" s="106"/>
      <c r="WQM3" s="106"/>
      <c r="WQN3" s="106"/>
      <c r="WQO3" s="106"/>
      <c r="WQP3" s="106"/>
      <c r="WQQ3" s="106"/>
      <c r="WQR3" s="106"/>
      <c r="WQS3" s="106"/>
      <c r="WQT3" s="106"/>
      <c r="WQU3" s="106"/>
      <c r="WQV3" s="106"/>
      <c r="WQW3" s="106"/>
      <c r="WQX3" s="106"/>
      <c r="WQY3" s="106"/>
      <c r="WQZ3" s="106"/>
      <c r="WRA3" s="106"/>
      <c r="WRB3" s="106"/>
      <c r="WRC3" s="106"/>
      <c r="WRD3" s="106"/>
      <c r="WRE3" s="106"/>
      <c r="WRF3" s="106"/>
      <c r="WRG3" s="106"/>
      <c r="WRH3" s="106"/>
      <c r="WRI3" s="106"/>
      <c r="WRJ3" s="106"/>
      <c r="WRK3" s="106"/>
      <c r="WRL3" s="106"/>
      <c r="WRM3" s="106"/>
      <c r="WRN3" s="106"/>
      <c r="WRO3" s="106"/>
      <c r="WRP3" s="106"/>
      <c r="WRQ3" s="106"/>
      <c r="WRR3" s="106"/>
      <c r="WRS3" s="106"/>
      <c r="WRT3" s="106"/>
      <c r="WRU3" s="106"/>
      <c r="WRV3" s="106"/>
      <c r="WRW3" s="106"/>
      <c r="WRX3" s="106"/>
      <c r="WRY3" s="106"/>
      <c r="WRZ3" s="106"/>
      <c r="WSA3" s="106"/>
      <c r="WSB3" s="106"/>
      <c r="WSC3" s="106"/>
      <c r="WSD3" s="106"/>
      <c r="WSE3" s="106"/>
      <c r="WSF3" s="106"/>
      <c r="WSG3" s="106"/>
      <c r="WSH3" s="106"/>
      <c r="WSI3" s="106"/>
      <c r="WSJ3" s="106"/>
      <c r="WSK3" s="106"/>
      <c r="WSL3" s="106"/>
      <c r="WSM3" s="106"/>
      <c r="WSN3" s="106"/>
      <c r="WSO3" s="106"/>
      <c r="WSP3" s="106"/>
      <c r="WSQ3" s="106"/>
      <c r="WSR3" s="106"/>
      <c r="WSS3" s="106"/>
      <c r="WST3" s="106"/>
      <c r="WSU3" s="106"/>
      <c r="WSV3" s="106"/>
      <c r="WSW3" s="106"/>
      <c r="WSX3" s="106"/>
      <c r="WSY3" s="106"/>
      <c r="WSZ3" s="106"/>
      <c r="WTA3" s="106"/>
      <c r="WTB3" s="106"/>
      <c r="WTC3" s="106"/>
      <c r="WTD3" s="106"/>
      <c r="WTE3" s="106"/>
      <c r="WTF3" s="106"/>
      <c r="WTG3" s="106"/>
      <c r="WTH3" s="106"/>
      <c r="WTI3" s="106"/>
      <c r="WTJ3" s="106"/>
      <c r="WTK3" s="106"/>
      <c r="WTL3" s="106"/>
      <c r="WTM3" s="106"/>
      <c r="WTN3" s="106"/>
      <c r="WTO3" s="106"/>
      <c r="WTP3" s="106"/>
      <c r="WTQ3" s="106"/>
      <c r="WTR3" s="106"/>
      <c r="WTS3" s="106"/>
      <c r="WTT3" s="106"/>
      <c r="WTU3" s="106"/>
      <c r="WTV3" s="106"/>
      <c r="WTW3" s="106"/>
      <c r="WTX3" s="106"/>
      <c r="WTY3" s="106"/>
      <c r="WTZ3" s="106"/>
      <c r="WUA3" s="106"/>
      <c r="WUB3" s="106"/>
      <c r="WUC3" s="106"/>
      <c r="WUD3" s="106"/>
      <c r="WUE3" s="106"/>
      <c r="WUF3" s="106"/>
      <c r="WUG3" s="106"/>
      <c r="WUH3" s="106"/>
      <c r="WUI3" s="106"/>
      <c r="WUJ3" s="106"/>
      <c r="WUK3" s="106"/>
      <c r="WUL3" s="106"/>
      <c r="WUM3" s="106"/>
      <c r="WUN3" s="106"/>
      <c r="WUO3" s="106"/>
      <c r="WUP3" s="106"/>
      <c r="WUQ3" s="106"/>
      <c r="WUR3" s="106"/>
      <c r="WUS3" s="106"/>
      <c r="WUT3" s="106"/>
      <c r="WUU3" s="106"/>
      <c r="WUV3" s="106"/>
      <c r="WUW3" s="106"/>
      <c r="WUX3" s="106"/>
      <c r="WUY3" s="106"/>
      <c r="WUZ3" s="106"/>
      <c r="WVA3" s="106"/>
      <c r="WVB3" s="106"/>
      <c r="WVC3" s="106"/>
      <c r="WVD3" s="106"/>
      <c r="WVE3" s="106"/>
      <c r="WVF3" s="106"/>
      <c r="WVG3" s="106"/>
      <c r="WVH3" s="106"/>
      <c r="WVI3" s="106"/>
      <c r="WVJ3" s="106"/>
      <c r="WVK3" s="106"/>
      <c r="WVL3" s="106"/>
      <c r="WVM3" s="106"/>
      <c r="WVN3" s="106"/>
      <c r="WVO3" s="106"/>
      <c r="WVP3" s="106"/>
      <c r="WVQ3" s="106"/>
      <c r="WVR3" s="106"/>
      <c r="WVS3" s="106"/>
      <c r="WVT3" s="106"/>
      <c r="WVU3" s="106"/>
      <c r="WVV3" s="106"/>
      <c r="WVW3" s="106"/>
      <c r="WVX3" s="106"/>
      <c r="WVY3" s="106"/>
      <c r="WVZ3" s="106"/>
      <c r="WWA3" s="106"/>
      <c r="WWB3" s="106"/>
      <c r="WWC3" s="106"/>
      <c r="WWD3" s="106"/>
      <c r="WWE3" s="106"/>
      <c r="WWF3" s="106"/>
      <c r="WWG3" s="106"/>
      <c r="WWH3" s="106"/>
      <c r="WWI3" s="106"/>
      <c r="WWJ3" s="106"/>
      <c r="WWK3" s="106"/>
      <c r="WWL3" s="106"/>
      <c r="WWM3" s="106"/>
      <c r="WWN3" s="106"/>
      <c r="WWO3" s="106"/>
      <c r="WWP3" s="106"/>
      <c r="WWQ3" s="106"/>
      <c r="WWR3" s="106"/>
      <c r="WWS3" s="106"/>
      <c r="WWT3" s="106"/>
      <c r="WWU3" s="106"/>
      <c r="WWV3" s="106"/>
      <c r="WWW3" s="106"/>
      <c r="WWX3" s="106"/>
      <c r="WWY3" s="106"/>
      <c r="WWZ3" s="106"/>
      <c r="WXA3" s="106"/>
      <c r="WXB3" s="106"/>
      <c r="WXC3" s="106"/>
      <c r="WXD3" s="106"/>
      <c r="WXE3" s="106"/>
      <c r="WXF3" s="106"/>
      <c r="WXG3" s="106"/>
      <c r="WXH3" s="106"/>
      <c r="WXI3" s="106"/>
      <c r="WXJ3" s="106"/>
      <c r="WXK3" s="106"/>
      <c r="WXL3" s="106"/>
      <c r="WXM3" s="106"/>
      <c r="WXN3" s="106"/>
      <c r="WXO3" s="106"/>
      <c r="WXP3" s="106"/>
      <c r="WXQ3" s="106"/>
      <c r="WXR3" s="106"/>
      <c r="WXS3" s="106"/>
      <c r="WXT3" s="106"/>
      <c r="WXU3" s="106"/>
      <c r="WXV3" s="106"/>
      <c r="WXW3" s="106"/>
      <c r="WXX3" s="106"/>
      <c r="WXY3" s="106"/>
      <c r="WXZ3" s="106"/>
      <c r="WYA3" s="106"/>
      <c r="WYB3" s="106"/>
      <c r="WYC3" s="106"/>
      <c r="WYD3" s="106"/>
      <c r="WYE3" s="106"/>
      <c r="WYF3" s="106"/>
      <c r="WYG3" s="106"/>
      <c r="WYH3" s="106"/>
      <c r="WYI3" s="106"/>
      <c r="WYJ3" s="106"/>
      <c r="WYK3" s="106"/>
      <c r="WYL3" s="106"/>
      <c r="WYM3" s="106"/>
      <c r="WYN3" s="106"/>
      <c r="WYO3" s="106"/>
      <c r="WYP3" s="106"/>
      <c r="WYQ3" s="106"/>
      <c r="WYR3" s="106"/>
      <c r="WYS3" s="106"/>
      <c r="WYT3" s="106"/>
      <c r="WYU3" s="106"/>
      <c r="WYV3" s="106"/>
      <c r="WYW3" s="106"/>
      <c r="WYX3" s="106"/>
      <c r="WYY3" s="106"/>
      <c r="WYZ3" s="106"/>
      <c r="WZA3" s="106"/>
      <c r="WZB3" s="106"/>
      <c r="WZC3" s="106"/>
      <c r="WZD3" s="106"/>
      <c r="WZE3" s="106"/>
      <c r="WZF3" s="106"/>
      <c r="WZG3" s="106"/>
      <c r="WZH3" s="106"/>
      <c r="WZI3" s="106"/>
      <c r="WZJ3" s="106"/>
      <c r="WZK3" s="106"/>
      <c r="WZL3" s="106"/>
      <c r="WZM3" s="106"/>
      <c r="WZN3" s="106"/>
      <c r="WZO3" s="106"/>
      <c r="WZP3" s="106"/>
      <c r="WZQ3" s="106"/>
      <c r="WZR3" s="106"/>
      <c r="WZS3" s="106"/>
      <c r="WZT3" s="106"/>
      <c r="WZU3" s="106"/>
      <c r="WZV3" s="106"/>
      <c r="WZW3" s="106"/>
      <c r="WZX3" s="106"/>
      <c r="WZY3" s="106"/>
      <c r="WZZ3" s="106"/>
      <c r="XAA3" s="106"/>
      <c r="XAB3" s="106"/>
      <c r="XAC3" s="106"/>
      <c r="XAD3" s="106"/>
      <c r="XAE3" s="106"/>
      <c r="XAF3" s="106"/>
      <c r="XAG3" s="106"/>
      <c r="XAH3" s="106"/>
      <c r="XAI3" s="106"/>
      <c r="XAJ3" s="106"/>
      <c r="XAK3" s="106"/>
      <c r="XAL3" s="106"/>
      <c r="XAM3" s="106"/>
      <c r="XAN3" s="106"/>
      <c r="XAO3" s="106"/>
      <c r="XAP3" s="106"/>
      <c r="XAQ3" s="106"/>
      <c r="XAR3" s="106"/>
      <c r="XAS3" s="106"/>
      <c r="XAT3" s="106"/>
      <c r="XAU3" s="106"/>
      <c r="XAV3" s="106"/>
      <c r="XAW3" s="106"/>
      <c r="XAX3" s="106"/>
      <c r="XAY3" s="106"/>
      <c r="XAZ3" s="106"/>
      <c r="XBA3" s="106"/>
      <c r="XBB3" s="106"/>
      <c r="XBC3" s="106"/>
      <c r="XBD3" s="106"/>
      <c r="XBE3" s="106"/>
      <c r="XBF3" s="106"/>
      <c r="XBG3" s="106"/>
      <c r="XBH3" s="106"/>
      <c r="XBI3" s="106"/>
      <c r="XBJ3" s="106"/>
      <c r="XBK3" s="106"/>
      <c r="XBL3" s="106"/>
      <c r="XBM3" s="106"/>
      <c r="XBN3" s="106"/>
      <c r="XBO3" s="106"/>
      <c r="XBP3" s="106"/>
      <c r="XBQ3" s="106"/>
      <c r="XBR3" s="106"/>
      <c r="XBS3" s="106"/>
      <c r="XBT3" s="106"/>
      <c r="XBU3" s="106"/>
      <c r="XBV3" s="106"/>
      <c r="XBW3" s="106"/>
      <c r="XBX3" s="106"/>
      <c r="XBY3" s="106"/>
      <c r="XBZ3" s="106"/>
      <c r="XCA3" s="106"/>
      <c r="XCB3" s="106"/>
      <c r="XCC3" s="106"/>
      <c r="XCD3" s="106"/>
      <c r="XCE3" s="106"/>
      <c r="XCF3" s="106"/>
      <c r="XCG3" s="106"/>
      <c r="XCH3" s="106"/>
      <c r="XCI3" s="106"/>
      <c r="XCJ3" s="106"/>
      <c r="XCK3" s="106"/>
      <c r="XCL3" s="106"/>
      <c r="XCM3" s="106"/>
      <c r="XCN3" s="106"/>
      <c r="XCO3" s="106"/>
      <c r="XCP3" s="106"/>
      <c r="XCQ3" s="106"/>
      <c r="XCR3" s="106"/>
      <c r="XCS3" s="106"/>
      <c r="XCT3" s="106"/>
      <c r="XCU3" s="106"/>
      <c r="XCV3" s="106"/>
      <c r="XCW3" s="106"/>
      <c r="XCX3" s="106"/>
      <c r="XCY3" s="106"/>
      <c r="XCZ3" s="106"/>
      <c r="XDA3" s="106"/>
      <c r="XDB3" s="106"/>
      <c r="XDC3" s="106"/>
      <c r="XDD3" s="106"/>
      <c r="XDE3" s="106"/>
      <c r="XDF3" s="106"/>
      <c r="XDG3" s="106"/>
      <c r="XDH3" s="106"/>
      <c r="XDI3" s="106"/>
      <c r="XDJ3" s="106"/>
      <c r="XDK3" s="106"/>
      <c r="XDL3" s="106"/>
      <c r="XDM3" s="106"/>
      <c r="XDN3" s="106"/>
      <c r="XDO3" s="106"/>
      <c r="XDP3" s="106"/>
      <c r="XDQ3" s="106"/>
      <c r="XDR3" s="106"/>
      <c r="XDS3" s="106"/>
      <c r="XDT3" s="106"/>
      <c r="XDU3" s="106"/>
      <c r="XDV3" s="106"/>
      <c r="XDW3" s="106"/>
      <c r="XDX3" s="106"/>
      <c r="XDY3" s="106"/>
      <c r="XDZ3" s="106"/>
      <c r="XEA3" s="106"/>
      <c r="XEB3" s="106"/>
      <c r="XEC3" s="106"/>
      <c r="XED3" s="106"/>
      <c r="XEE3" s="106"/>
      <c r="XEF3" s="106"/>
      <c r="XEG3" s="106"/>
      <c r="XEH3" s="106"/>
      <c r="XEI3" s="106"/>
      <c r="XEJ3" s="106"/>
      <c r="XEK3" s="106"/>
      <c r="XEL3" s="106"/>
      <c r="XEM3" s="106"/>
      <c r="XEN3" s="106"/>
      <c r="XEO3" s="106"/>
      <c r="XEP3" s="106"/>
      <c r="XEQ3" s="106"/>
      <c r="XER3" s="106"/>
      <c r="XES3" s="106"/>
      <c r="XET3" s="106"/>
      <c r="XEU3" s="106"/>
      <c r="XEV3" s="106"/>
      <c r="XEW3" s="106"/>
      <c r="XEX3" s="106"/>
      <c r="XEY3" s="106"/>
      <c r="XEZ3" s="106"/>
      <c r="XFA3" s="106"/>
      <c r="XFB3" s="106"/>
      <c r="XFC3" s="106"/>
      <c r="XFD3" s="106"/>
    </row>
    <row r="4" s="89" customFormat="1" ht="18" customHeight="1" spans="1:1024 1025:16384">
      <c r="A4" s="13"/>
      <c r="B4" s="13"/>
      <c r="C4" s="102"/>
      <c r="D4" s="103"/>
      <c r="E4" s="103"/>
      <c r="F4" s="20"/>
      <c r="G4" s="103"/>
      <c r="H4" s="104" t="s">
        <v>10</v>
      </c>
      <c r="I4" s="107" t="s">
        <v>11</v>
      </c>
      <c r="J4" s="103"/>
      <c r="K4" s="92"/>
      <c r="L4" s="92"/>
      <c r="M4" s="88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6"/>
      <c r="DD4" s="106"/>
      <c r="DE4" s="106"/>
      <c r="DF4" s="106"/>
      <c r="DG4" s="106"/>
      <c r="DH4" s="106"/>
      <c r="DI4" s="106"/>
      <c r="DJ4" s="106"/>
      <c r="DK4" s="106"/>
      <c r="DL4" s="106"/>
      <c r="DM4" s="106"/>
      <c r="DN4" s="106"/>
      <c r="DO4" s="106"/>
      <c r="DP4" s="106"/>
      <c r="DQ4" s="106"/>
      <c r="DR4" s="106"/>
      <c r="DS4" s="106"/>
      <c r="DT4" s="106"/>
      <c r="DU4" s="106"/>
      <c r="DV4" s="106"/>
      <c r="DW4" s="106"/>
      <c r="DX4" s="106"/>
      <c r="DY4" s="106"/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6"/>
      <c r="HZ4" s="106"/>
      <c r="IA4" s="106"/>
      <c r="IB4" s="106"/>
      <c r="IC4" s="106"/>
      <c r="ID4" s="106"/>
      <c r="IE4" s="106"/>
      <c r="IF4" s="106"/>
      <c r="IG4" s="106"/>
      <c r="IH4" s="106"/>
      <c r="II4" s="106"/>
      <c r="IJ4" s="106"/>
      <c r="IK4" s="106"/>
      <c r="IL4" s="106"/>
      <c r="IM4" s="106"/>
      <c r="IN4" s="106"/>
      <c r="IO4" s="106"/>
      <c r="IP4" s="106"/>
      <c r="IQ4" s="106"/>
      <c r="IR4" s="106"/>
      <c r="IS4" s="106"/>
      <c r="IT4" s="106"/>
      <c r="IU4" s="106"/>
      <c r="IV4" s="106"/>
      <c r="IW4" s="106"/>
      <c r="IX4" s="106"/>
      <c r="IY4" s="106"/>
      <c r="IZ4" s="106"/>
      <c r="JA4" s="106"/>
      <c r="JB4" s="106"/>
      <c r="JC4" s="106"/>
      <c r="JD4" s="106"/>
      <c r="JE4" s="106"/>
      <c r="JF4" s="106"/>
      <c r="JG4" s="106"/>
      <c r="JH4" s="106"/>
      <c r="JI4" s="106"/>
      <c r="JJ4" s="106"/>
      <c r="JK4" s="106"/>
      <c r="JL4" s="106"/>
      <c r="JM4" s="106"/>
      <c r="JN4" s="106"/>
      <c r="JO4" s="106"/>
      <c r="JP4" s="106"/>
      <c r="JQ4" s="106"/>
      <c r="JR4" s="106"/>
      <c r="JS4" s="106"/>
      <c r="JT4" s="106"/>
      <c r="JU4" s="106"/>
      <c r="JV4" s="106"/>
      <c r="JW4" s="106"/>
      <c r="JX4" s="106"/>
      <c r="JY4" s="106"/>
      <c r="JZ4" s="106"/>
      <c r="KA4" s="106"/>
      <c r="KB4" s="106"/>
      <c r="KC4" s="106"/>
      <c r="KD4" s="106"/>
      <c r="KE4" s="106"/>
      <c r="KF4" s="106"/>
      <c r="KG4" s="106"/>
      <c r="KH4" s="106"/>
      <c r="KI4" s="106"/>
      <c r="KJ4" s="106"/>
      <c r="KK4" s="106"/>
      <c r="KL4" s="106"/>
      <c r="KM4" s="106"/>
      <c r="KN4" s="106"/>
      <c r="KO4" s="106"/>
      <c r="KP4" s="106"/>
      <c r="KQ4" s="106"/>
      <c r="KR4" s="106"/>
      <c r="KS4" s="106"/>
      <c r="KT4" s="106"/>
      <c r="KU4" s="106"/>
      <c r="KV4" s="106"/>
      <c r="KW4" s="106"/>
      <c r="KX4" s="106"/>
      <c r="KY4" s="106"/>
      <c r="KZ4" s="106"/>
      <c r="LA4" s="106"/>
      <c r="LB4" s="106"/>
      <c r="LC4" s="106"/>
      <c r="LD4" s="106"/>
      <c r="LE4" s="106"/>
      <c r="LF4" s="106"/>
      <c r="LG4" s="106"/>
      <c r="LH4" s="106"/>
      <c r="LI4" s="106"/>
      <c r="LJ4" s="106"/>
      <c r="LK4" s="106"/>
      <c r="LL4" s="106"/>
      <c r="LM4" s="106"/>
      <c r="LN4" s="106"/>
      <c r="LO4" s="106"/>
      <c r="LP4" s="106"/>
      <c r="LQ4" s="106"/>
      <c r="LR4" s="106"/>
      <c r="LS4" s="106"/>
      <c r="LT4" s="106"/>
      <c r="LU4" s="106"/>
      <c r="LV4" s="106"/>
      <c r="LW4" s="106"/>
      <c r="LX4" s="106"/>
      <c r="LY4" s="106"/>
      <c r="LZ4" s="106"/>
      <c r="MA4" s="106"/>
      <c r="MB4" s="106"/>
      <c r="MC4" s="106"/>
      <c r="MD4" s="106"/>
      <c r="ME4" s="106"/>
      <c r="MF4" s="106"/>
      <c r="MG4" s="106"/>
      <c r="MH4" s="106"/>
      <c r="MI4" s="106"/>
      <c r="MJ4" s="106"/>
      <c r="MK4" s="106"/>
      <c r="ML4" s="106"/>
      <c r="MM4" s="106"/>
      <c r="MN4" s="106"/>
      <c r="MO4" s="106"/>
      <c r="MP4" s="106"/>
      <c r="MQ4" s="106"/>
      <c r="MR4" s="106"/>
      <c r="MS4" s="106"/>
      <c r="MT4" s="106"/>
      <c r="MU4" s="106"/>
      <c r="MV4" s="106"/>
      <c r="MW4" s="106"/>
      <c r="MX4" s="106"/>
      <c r="MY4" s="106"/>
      <c r="MZ4" s="106"/>
      <c r="NA4" s="106"/>
      <c r="NB4" s="106"/>
      <c r="NC4" s="106"/>
      <c r="ND4" s="106"/>
      <c r="NE4" s="106"/>
      <c r="NF4" s="106"/>
      <c r="NG4" s="106"/>
      <c r="NH4" s="106"/>
      <c r="NI4" s="106"/>
      <c r="NJ4" s="106"/>
      <c r="NK4" s="106"/>
      <c r="NL4" s="106"/>
      <c r="NM4" s="106"/>
      <c r="NN4" s="106"/>
      <c r="NO4" s="106"/>
      <c r="NP4" s="106"/>
      <c r="NQ4" s="106"/>
      <c r="NR4" s="106"/>
      <c r="NS4" s="106"/>
      <c r="NT4" s="106"/>
      <c r="NU4" s="106"/>
      <c r="NV4" s="106"/>
      <c r="NW4" s="106"/>
      <c r="NX4" s="106"/>
      <c r="NY4" s="106"/>
      <c r="NZ4" s="106"/>
      <c r="OA4" s="106"/>
      <c r="OB4" s="106"/>
      <c r="OC4" s="106"/>
      <c r="OD4" s="106"/>
      <c r="OE4" s="106"/>
      <c r="OF4" s="106"/>
      <c r="OG4" s="106"/>
      <c r="OH4" s="106"/>
      <c r="OI4" s="106"/>
      <c r="OJ4" s="106"/>
      <c r="OK4" s="106"/>
      <c r="OL4" s="106"/>
      <c r="OM4" s="106"/>
      <c r="ON4" s="106"/>
      <c r="OO4" s="106"/>
      <c r="OP4" s="106"/>
      <c r="OQ4" s="106"/>
      <c r="OR4" s="106"/>
      <c r="OS4" s="106"/>
      <c r="OT4" s="106"/>
      <c r="OU4" s="106"/>
      <c r="OV4" s="106"/>
      <c r="OW4" s="106"/>
      <c r="OX4" s="106"/>
      <c r="OY4" s="106"/>
      <c r="OZ4" s="106"/>
      <c r="PA4" s="106"/>
      <c r="PB4" s="106"/>
      <c r="PC4" s="106"/>
      <c r="PD4" s="106"/>
      <c r="PE4" s="106"/>
      <c r="PF4" s="106"/>
      <c r="PG4" s="106"/>
      <c r="PH4" s="106"/>
      <c r="PI4" s="106"/>
      <c r="PJ4" s="106"/>
      <c r="PK4" s="106"/>
      <c r="PL4" s="106"/>
      <c r="PM4" s="106"/>
      <c r="PN4" s="106"/>
      <c r="PO4" s="106"/>
      <c r="PP4" s="106"/>
      <c r="PQ4" s="106"/>
      <c r="PR4" s="106"/>
      <c r="PS4" s="106"/>
      <c r="PT4" s="106"/>
      <c r="PU4" s="106"/>
      <c r="PV4" s="106"/>
      <c r="PW4" s="106"/>
      <c r="PX4" s="106"/>
      <c r="PY4" s="106"/>
      <c r="PZ4" s="106"/>
      <c r="QA4" s="106"/>
      <c r="QB4" s="106"/>
      <c r="QC4" s="106"/>
      <c r="QD4" s="106"/>
      <c r="QE4" s="106"/>
      <c r="QF4" s="106"/>
      <c r="QG4" s="106"/>
      <c r="QH4" s="106"/>
      <c r="QI4" s="106"/>
      <c r="QJ4" s="106"/>
      <c r="QK4" s="106"/>
      <c r="QL4" s="106"/>
      <c r="QM4" s="106"/>
      <c r="QN4" s="106"/>
      <c r="QO4" s="106"/>
      <c r="QP4" s="106"/>
      <c r="QQ4" s="106"/>
      <c r="QR4" s="106"/>
      <c r="QS4" s="106"/>
      <c r="QT4" s="106"/>
      <c r="QU4" s="106"/>
      <c r="QV4" s="106"/>
      <c r="QW4" s="106"/>
      <c r="QX4" s="106"/>
      <c r="QY4" s="106"/>
      <c r="QZ4" s="106"/>
      <c r="RA4" s="106"/>
      <c r="RB4" s="106"/>
      <c r="RC4" s="106"/>
      <c r="RD4" s="106"/>
      <c r="RE4" s="106"/>
      <c r="RF4" s="106"/>
      <c r="RG4" s="106"/>
      <c r="RH4" s="106"/>
      <c r="RI4" s="106"/>
      <c r="RJ4" s="106"/>
      <c r="RK4" s="106"/>
      <c r="RL4" s="106"/>
      <c r="RM4" s="106"/>
      <c r="RN4" s="106"/>
      <c r="RO4" s="106"/>
      <c r="RP4" s="106"/>
      <c r="RQ4" s="106"/>
      <c r="RR4" s="106"/>
      <c r="RS4" s="106"/>
      <c r="RT4" s="106"/>
      <c r="RU4" s="106"/>
      <c r="RV4" s="106"/>
      <c r="RW4" s="106"/>
      <c r="RX4" s="106"/>
      <c r="RY4" s="106"/>
      <c r="RZ4" s="106"/>
      <c r="SA4" s="106"/>
      <c r="SB4" s="106"/>
      <c r="SC4" s="106"/>
      <c r="SD4" s="106"/>
      <c r="SE4" s="106"/>
      <c r="SF4" s="106"/>
      <c r="SG4" s="106"/>
      <c r="SH4" s="106"/>
      <c r="SI4" s="106"/>
      <c r="SJ4" s="106"/>
      <c r="SK4" s="106"/>
      <c r="SL4" s="106"/>
      <c r="SM4" s="106"/>
      <c r="SN4" s="106"/>
      <c r="SO4" s="106"/>
      <c r="SP4" s="106"/>
      <c r="SQ4" s="106"/>
      <c r="SR4" s="106"/>
      <c r="SS4" s="106"/>
      <c r="ST4" s="106"/>
      <c r="SU4" s="106"/>
      <c r="SV4" s="106"/>
      <c r="SW4" s="106"/>
      <c r="SX4" s="106"/>
      <c r="SY4" s="106"/>
      <c r="SZ4" s="106"/>
      <c r="TA4" s="106"/>
      <c r="TB4" s="106"/>
      <c r="TC4" s="106"/>
      <c r="TD4" s="106"/>
      <c r="TE4" s="106"/>
      <c r="TF4" s="106"/>
      <c r="TG4" s="106"/>
      <c r="TH4" s="106"/>
      <c r="TI4" s="106"/>
      <c r="TJ4" s="106"/>
      <c r="TK4" s="106"/>
      <c r="TL4" s="106"/>
      <c r="TM4" s="106"/>
      <c r="TN4" s="106"/>
      <c r="TO4" s="106"/>
      <c r="TP4" s="106"/>
      <c r="TQ4" s="106"/>
      <c r="TR4" s="106"/>
      <c r="TS4" s="106"/>
      <c r="TT4" s="106"/>
      <c r="TU4" s="106"/>
      <c r="TV4" s="106"/>
      <c r="TW4" s="106"/>
      <c r="TX4" s="106"/>
      <c r="TY4" s="106"/>
      <c r="TZ4" s="106"/>
      <c r="UA4" s="106"/>
      <c r="UB4" s="106"/>
      <c r="UC4" s="106"/>
      <c r="UD4" s="106"/>
      <c r="UE4" s="106"/>
      <c r="UF4" s="106"/>
      <c r="UG4" s="106"/>
      <c r="UH4" s="106"/>
      <c r="UI4" s="106"/>
      <c r="UJ4" s="106"/>
      <c r="UK4" s="106"/>
      <c r="UL4" s="106"/>
      <c r="UM4" s="106"/>
      <c r="UN4" s="106"/>
      <c r="UO4" s="106"/>
      <c r="UP4" s="106"/>
      <c r="UQ4" s="106"/>
      <c r="UR4" s="106"/>
      <c r="US4" s="106"/>
      <c r="UT4" s="106"/>
      <c r="UU4" s="106"/>
      <c r="UV4" s="106"/>
      <c r="UW4" s="106"/>
      <c r="UX4" s="106"/>
      <c r="UY4" s="106"/>
      <c r="UZ4" s="106"/>
      <c r="VA4" s="106"/>
      <c r="VB4" s="106"/>
      <c r="VC4" s="106"/>
      <c r="VD4" s="106"/>
      <c r="VE4" s="106"/>
      <c r="VF4" s="106"/>
      <c r="VG4" s="106"/>
      <c r="VH4" s="106"/>
      <c r="VI4" s="106"/>
      <c r="VJ4" s="106"/>
      <c r="VK4" s="106"/>
      <c r="VL4" s="106"/>
      <c r="VM4" s="106"/>
      <c r="VN4" s="106"/>
      <c r="VO4" s="106"/>
      <c r="VP4" s="106"/>
      <c r="VQ4" s="106"/>
      <c r="VR4" s="106"/>
      <c r="VS4" s="106"/>
      <c r="VT4" s="106"/>
      <c r="VU4" s="106"/>
      <c r="VV4" s="106"/>
      <c r="VW4" s="106"/>
      <c r="VX4" s="106"/>
      <c r="VY4" s="106"/>
      <c r="VZ4" s="106"/>
      <c r="WA4" s="106"/>
      <c r="WB4" s="106"/>
      <c r="WC4" s="106"/>
      <c r="WD4" s="106"/>
      <c r="WE4" s="106"/>
      <c r="WF4" s="106"/>
      <c r="WG4" s="106"/>
      <c r="WH4" s="106"/>
      <c r="WI4" s="106"/>
      <c r="WJ4" s="106"/>
      <c r="WK4" s="106"/>
      <c r="WL4" s="106"/>
      <c r="WM4" s="106"/>
      <c r="WN4" s="106"/>
      <c r="WO4" s="106"/>
      <c r="WP4" s="106"/>
      <c r="WQ4" s="106"/>
      <c r="WR4" s="106"/>
      <c r="WS4" s="106"/>
      <c r="WT4" s="106"/>
      <c r="WU4" s="106"/>
      <c r="WV4" s="106"/>
      <c r="WW4" s="106"/>
      <c r="WX4" s="106"/>
      <c r="WY4" s="106"/>
      <c r="WZ4" s="106"/>
      <c r="XA4" s="106"/>
      <c r="XB4" s="106"/>
      <c r="XC4" s="106"/>
      <c r="XD4" s="106"/>
      <c r="XE4" s="106"/>
      <c r="XF4" s="106"/>
      <c r="XG4" s="106"/>
      <c r="XH4" s="106"/>
      <c r="XI4" s="106"/>
      <c r="XJ4" s="106"/>
      <c r="XK4" s="106"/>
      <c r="XL4" s="106"/>
      <c r="XM4" s="106"/>
      <c r="XN4" s="106"/>
      <c r="XO4" s="106"/>
      <c r="XP4" s="106"/>
      <c r="XQ4" s="106"/>
      <c r="XR4" s="106"/>
      <c r="XS4" s="106"/>
      <c r="XT4" s="106"/>
      <c r="XU4" s="106"/>
      <c r="XV4" s="106"/>
      <c r="XW4" s="106"/>
      <c r="XX4" s="106"/>
      <c r="XY4" s="106"/>
      <c r="XZ4" s="106"/>
      <c r="YA4" s="106"/>
      <c r="YB4" s="106"/>
      <c r="YC4" s="106"/>
      <c r="YD4" s="106"/>
      <c r="YE4" s="106"/>
      <c r="YF4" s="106"/>
      <c r="YG4" s="106"/>
      <c r="YH4" s="106"/>
      <c r="YI4" s="106"/>
      <c r="YJ4" s="106"/>
      <c r="YK4" s="106"/>
      <c r="YL4" s="106"/>
      <c r="YM4" s="106"/>
      <c r="YN4" s="106"/>
      <c r="YO4" s="106"/>
      <c r="YP4" s="106"/>
      <c r="YQ4" s="106"/>
      <c r="YR4" s="106"/>
      <c r="YS4" s="106"/>
      <c r="YT4" s="106"/>
      <c r="YU4" s="106"/>
      <c r="YV4" s="106"/>
      <c r="YW4" s="106"/>
      <c r="YX4" s="106"/>
      <c r="YY4" s="106"/>
      <c r="YZ4" s="106"/>
      <c r="ZA4" s="106"/>
      <c r="ZB4" s="106"/>
      <c r="ZC4" s="106"/>
      <c r="ZD4" s="106"/>
      <c r="ZE4" s="106"/>
      <c r="ZF4" s="106"/>
      <c r="ZG4" s="106"/>
      <c r="ZH4" s="106"/>
      <c r="ZI4" s="106"/>
      <c r="ZJ4" s="106"/>
      <c r="ZK4" s="106"/>
      <c r="ZL4" s="106"/>
      <c r="ZM4" s="106"/>
      <c r="ZN4" s="106"/>
      <c r="ZO4" s="106"/>
      <c r="ZP4" s="106"/>
      <c r="ZQ4" s="106"/>
      <c r="ZR4" s="106"/>
      <c r="ZS4" s="106"/>
      <c r="ZT4" s="106"/>
      <c r="ZU4" s="106"/>
      <c r="ZV4" s="106"/>
      <c r="ZW4" s="106"/>
      <c r="ZX4" s="106"/>
      <c r="ZY4" s="106"/>
      <c r="ZZ4" s="106"/>
      <c r="AAA4" s="106"/>
      <c r="AAB4" s="106"/>
      <c r="AAC4" s="106"/>
      <c r="AAD4" s="106"/>
      <c r="AAE4" s="106"/>
      <c r="AAF4" s="106"/>
      <c r="AAG4" s="106"/>
      <c r="AAH4" s="106"/>
      <c r="AAI4" s="106"/>
      <c r="AAJ4" s="106"/>
      <c r="AAK4" s="106"/>
      <c r="AAL4" s="106"/>
      <c r="AAM4" s="106"/>
      <c r="AAN4" s="106"/>
      <c r="AAO4" s="106"/>
      <c r="AAP4" s="106"/>
      <c r="AAQ4" s="106"/>
      <c r="AAR4" s="106"/>
      <c r="AAS4" s="106"/>
      <c r="AAT4" s="106"/>
      <c r="AAU4" s="106"/>
      <c r="AAV4" s="106"/>
      <c r="AAW4" s="106"/>
      <c r="AAX4" s="106"/>
      <c r="AAY4" s="106"/>
      <c r="AAZ4" s="106"/>
      <c r="ABA4" s="106"/>
      <c r="ABB4" s="106"/>
      <c r="ABC4" s="106"/>
      <c r="ABD4" s="106"/>
      <c r="ABE4" s="106"/>
      <c r="ABF4" s="106"/>
      <c r="ABG4" s="106"/>
      <c r="ABH4" s="106"/>
      <c r="ABI4" s="106"/>
      <c r="ABJ4" s="106"/>
      <c r="ABK4" s="106"/>
      <c r="ABL4" s="106"/>
      <c r="ABM4" s="106"/>
      <c r="ABN4" s="106"/>
      <c r="ABO4" s="106"/>
      <c r="ABP4" s="106"/>
      <c r="ABQ4" s="106"/>
      <c r="ABR4" s="106"/>
      <c r="ABS4" s="106"/>
      <c r="ABT4" s="106"/>
      <c r="ABU4" s="106"/>
      <c r="ABV4" s="106"/>
      <c r="ABW4" s="106"/>
      <c r="ABX4" s="106"/>
      <c r="ABY4" s="106"/>
      <c r="ABZ4" s="106"/>
      <c r="ACA4" s="106"/>
      <c r="ACB4" s="106"/>
      <c r="ACC4" s="106"/>
      <c r="ACD4" s="106"/>
      <c r="ACE4" s="106"/>
      <c r="ACF4" s="106"/>
      <c r="ACG4" s="106"/>
      <c r="ACH4" s="106"/>
      <c r="ACI4" s="106"/>
      <c r="ACJ4" s="106"/>
      <c r="ACK4" s="106"/>
      <c r="ACL4" s="106"/>
      <c r="ACM4" s="106"/>
      <c r="ACN4" s="106"/>
      <c r="ACO4" s="106"/>
      <c r="ACP4" s="106"/>
      <c r="ACQ4" s="106"/>
      <c r="ACR4" s="106"/>
      <c r="ACS4" s="106"/>
      <c r="ACT4" s="106"/>
      <c r="ACU4" s="106"/>
      <c r="ACV4" s="106"/>
      <c r="ACW4" s="106"/>
      <c r="ACX4" s="106"/>
      <c r="ACY4" s="106"/>
      <c r="ACZ4" s="106"/>
      <c r="ADA4" s="106"/>
      <c r="ADB4" s="106"/>
      <c r="ADC4" s="106"/>
      <c r="ADD4" s="106"/>
      <c r="ADE4" s="106"/>
      <c r="ADF4" s="106"/>
      <c r="ADG4" s="106"/>
      <c r="ADH4" s="106"/>
      <c r="ADI4" s="106"/>
      <c r="ADJ4" s="106"/>
      <c r="ADK4" s="106"/>
      <c r="ADL4" s="106"/>
      <c r="ADM4" s="106"/>
      <c r="ADN4" s="106"/>
      <c r="ADO4" s="106"/>
      <c r="ADP4" s="106"/>
      <c r="ADQ4" s="106"/>
      <c r="ADR4" s="106"/>
      <c r="ADS4" s="106"/>
      <c r="ADT4" s="106"/>
      <c r="ADU4" s="106"/>
      <c r="ADV4" s="106"/>
      <c r="ADW4" s="106"/>
      <c r="ADX4" s="106"/>
      <c r="ADY4" s="106"/>
      <c r="ADZ4" s="106"/>
      <c r="AEA4" s="106"/>
      <c r="AEB4" s="106"/>
      <c r="AEC4" s="106"/>
      <c r="AED4" s="106"/>
      <c r="AEE4" s="106"/>
      <c r="AEF4" s="106"/>
      <c r="AEG4" s="106"/>
      <c r="AEH4" s="106"/>
      <c r="AEI4" s="106"/>
      <c r="AEJ4" s="106"/>
      <c r="AEK4" s="106"/>
      <c r="AEL4" s="106"/>
      <c r="AEM4" s="106"/>
      <c r="AEN4" s="106"/>
      <c r="AEO4" s="106"/>
      <c r="AEP4" s="106"/>
      <c r="AEQ4" s="106"/>
      <c r="AER4" s="106"/>
      <c r="AES4" s="106"/>
      <c r="AET4" s="106"/>
      <c r="AEU4" s="106"/>
      <c r="AEV4" s="106"/>
      <c r="AEW4" s="106"/>
      <c r="AEX4" s="106"/>
      <c r="AEY4" s="106"/>
      <c r="AEZ4" s="106"/>
      <c r="AFA4" s="106"/>
      <c r="AFB4" s="106"/>
      <c r="AFC4" s="106"/>
      <c r="AFD4" s="106"/>
      <c r="AFE4" s="106"/>
      <c r="AFF4" s="106"/>
      <c r="AFG4" s="106"/>
      <c r="AFH4" s="106"/>
      <c r="AFI4" s="106"/>
      <c r="AFJ4" s="106"/>
      <c r="AFK4" s="106"/>
      <c r="AFL4" s="106"/>
      <c r="AFM4" s="106"/>
      <c r="AFN4" s="106"/>
      <c r="AFO4" s="106"/>
      <c r="AFP4" s="106"/>
      <c r="AFQ4" s="106"/>
      <c r="AFR4" s="106"/>
      <c r="AFS4" s="106"/>
      <c r="AFT4" s="106"/>
      <c r="AFU4" s="106"/>
      <c r="AFV4" s="106"/>
      <c r="AFW4" s="106"/>
      <c r="AFX4" s="106"/>
      <c r="AFY4" s="106"/>
      <c r="AFZ4" s="106"/>
      <c r="AGA4" s="106"/>
      <c r="AGB4" s="106"/>
      <c r="AGC4" s="106"/>
      <c r="AGD4" s="106"/>
      <c r="AGE4" s="106"/>
      <c r="AGF4" s="106"/>
      <c r="AGG4" s="106"/>
      <c r="AGH4" s="106"/>
      <c r="AGI4" s="106"/>
      <c r="AGJ4" s="106"/>
      <c r="AGK4" s="106"/>
      <c r="AGL4" s="106"/>
      <c r="AGM4" s="106"/>
      <c r="AGN4" s="106"/>
      <c r="AGO4" s="106"/>
      <c r="AGP4" s="106"/>
      <c r="AGQ4" s="106"/>
      <c r="AGR4" s="106"/>
      <c r="AGS4" s="106"/>
      <c r="AGT4" s="106"/>
      <c r="AGU4" s="106"/>
      <c r="AGV4" s="106"/>
      <c r="AGW4" s="106"/>
      <c r="AGX4" s="106"/>
      <c r="AGY4" s="106"/>
      <c r="AGZ4" s="106"/>
      <c r="AHA4" s="106"/>
      <c r="AHB4" s="106"/>
      <c r="AHC4" s="106"/>
      <c r="AHD4" s="106"/>
      <c r="AHE4" s="106"/>
      <c r="AHF4" s="106"/>
      <c r="AHG4" s="106"/>
      <c r="AHH4" s="106"/>
      <c r="AHI4" s="106"/>
      <c r="AHJ4" s="106"/>
      <c r="AHK4" s="106"/>
      <c r="AHL4" s="106"/>
      <c r="AHM4" s="106"/>
      <c r="AHN4" s="106"/>
      <c r="AHO4" s="106"/>
      <c r="AHP4" s="106"/>
      <c r="AHQ4" s="106"/>
      <c r="AHR4" s="106"/>
      <c r="AHS4" s="106"/>
      <c r="AHT4" s="106"/>
      <c r="AHU4" s="106"/>
      <c r="AHV4" s="106"/>
      <c r="AHW4" s="106"/>
      <c r="AHX4" s="106"/>
      <c r="AHY4" s="106"/>
      <c r="AHZ4" s="106"/>
      <c r="AIA4" s="106"/>
      <c r="AIB4" s="106"/>
      <c r="AIC4" s="106"/>
      <c r="AID4" s="106"/>
      <c r="AIE4" s="106"/>
      <c r="AIF4" s="106"/>
      <c r="AIG4" s="106"/>
      <c r="AIH4" s="106"/>
      <c r="AII4" s="106"/>
      <c r="AIJ4" s="106"/>
      <c r="AIK4" s="106"/>
      <c r="AIL4" s="106"/>
      <c r="AIM4" s="106"/>
      <c r="AIN4" s="106"/>
      <c r="AIO4" s="106"/>
      <c r="AIP4" s="106"/>
      <c r="AIQ4" s="106"/>
      <c r="AIR4" s="106"/>
      <c r="AIS4" s="106"/>
      <c r="AIT4" s="106"/>
      <c r="AIU4" s="106"/>
      <c r="AIV4" s="106"/>
      <c r="AIW4" s="106"/>
      <c r="AIX4" s="106"/>
      <c r="AIY4" s="106"/>
      <c r="AIZ4" s="106"/>
      <c r="AJA4" s="106"/>
      <c r="AJB4" s="106"/>
      <c r="AJC4" s="106"/>
      <c r="AJD4" s="106"/>
      <c r="AJE4" s="106"/>
      <c r="AJF4" s="106"/>
      <c r="AJG4" s="106"/>
      <c r="AJH4" s="106"/>
      <c r="AJI4" s="106"/>
      <c r="AJJ4" s="106"/>
      <c r="AJK4" s="106"/>
      <c r="AJL4" s="106"/>
      <c r="AJM4" s="106"/>
      <c r="AJN4" s="106"/>
      <c r="AJO4" s="106"/>
      <c r="AJP4" s="106"/>
      <c r="AJQ4" s="106"/>
      <c r="AJR4" s="106"/>
      <c r="AJS4" s="106"/>
      <c r="AJT4" s="106"/>
      <c r="AJU4" s="106"/>
      <c r="AJV4" s="106"/>
      <c r="AJW4" s="106"/>
      <c r="AJX4" s="106"/>
      <c r="AJY4" s="106"/>
      <c r="AJZ4" s="106"/>
      <c r="AKA4" s="106"/>
      <c r="AKB4" s="106"/>
      <c r="AKC4" s="106"/>
      <c r="AKD4" s="106"/>
      <c r="AKE4" s="106"/>
      <c r="AKF4" s="106"/>
      <c r="AKG4" s="106"/>
      <c r="AKH4" s="106"/>
      <c r="AKI4" s="106"/>
      <c r="AKJ4" s="106"/>
      <c r="AKK4" s="106"/>
      <c r="AKL4" s="106"/>
      <c r="AKM4" s="106"/>
      <c r="AKN4" s="106"/>
      <c r="AKO4" s="106"/>
      <c r="AKP4" s="106"/>
      <c r="AKQ4" s="106"/>
      <c r="AKR4" s="106"/>
      <c r="AKS4" s="106"/>
      <c r="AKT4" s="106"/>
      <c r="AKU4" s="106"/>
      <c r="AKV4" s="106"/>
      <c r="AKW4" s="106"/>
      <c r="AKX4" s="106"/>
      <c r="AKY4" s="106"/>
      <c r="AKZ4" s="106"/>
      <c r="ALA4" s="106"/>
      <c r="ALB4" s="106"/>
      <c r="ALC4" s="106"/>
      <c r="ALD4" s="106"/>
      <c r="ALE4" s="106"/>
      <c r="ALF4" s="106"/>
      <c r="ALG4" s="106"/>
      <c r="ALH4" s="106"/>
      <c r="ALI4" s="106"/>
      <c r="ALJ4" s="106"/>
      <c r="ALK4" s="106"/>
      <c r="ALL4" s="106"/>
      <c r="ALM4" s="106"/>
      <c r="ALN4" s="106"/>
      <c r="ALO4" s="106"/>
      <c r="ALP4" s="106"/>
      <c r="ALQ4" s="106"/>
      <c r="ALR4" s="106"/>
      <c r="ALS4" s="106"/>
      <c r="ALT4" s="106"/>
      <c r="ALU4" s="106"/>
      <c r="ALV4" s="106"/>
      <c r="ALW4" s="106"/>
      <c r="ALX4" s="106"/>
      <c r="ALY4" s="106"/>
      <c r="ALZ4" s="106"/>
      <c r="AMA4" s="106"/>
      <c r="AMB4" s="106"/>
      <c r="AMC4" s="106"/>
      <c r="AMD4" s="106"/>
      <c r="AME4" s="106"/>
      <c r="AMF4" s="106"/>
      <c r="AMG4" s="106"/>
      <c r="AMH4" s="106"/>
      <c r="AMI4" s="106"/>
      <c r="AMJ4" s="106"/>
      <c r="AMK4" s="106"/>
      <c r="AML4" s="106"/>
      <c r="AMM4" s="106"/>
      <c r="AMN4" s="106"/>
      <c r="AMO4" s="106"/>
      <c r="AMP4" s="106"/>
      <c r="AMQ4" s="106"/>
      <c r="AMR4" s="106"/>
      <c r="AMS4" s="106"/>
      <c r="AMT4" s="106"/>
      <c r="AMU4" s="106"/>
      <c r="AMV4" s="106"/>
      <c r="AMW4" s="106"/>
      <c r="AMX4" s="106"/>
      <c r="AMY4" s="106"/>
      <c r="AMZ4" s="106"/>
      <c r="ANA4" s="106"/>
      <c r="ANB4" s="106"/>
      <c r="ANC4" s="106"/>
      <c r="AND4" s="106"/>
      <c r="ANE4" s="106"/>
      <c r="ANF4" s="106"/>
      <c r="ANG4" s="106"/>
      <c r="ANH4" s="106"/>
      <c r="ANI4" s="106"/>
      <c r="ANJ4" s="106"/>
      <c r="ANK4" s="106"/>
      <c r="ANL4" s="106"/>
      <c r="ANM4" s="106"/>
      <c r="ANN4" s="106"/>
      <c r="ANO4" s="106"/>
      <c r="ANP4" s="106"/>
      <c r="ANQ4" s="106"/>
      <c r="ANR4" s="106"/>
      <c r="ANS4" s="106"/>
      <c r="ANT4" s="106"/>
      <c r="ANU4" s="106"/>
      <c r="ANV4" s="106"/>
      <c r="ANW4" s="106"/>
      <c r="ANX4" s="106"/>
      <c r="ANY4" s="106"/>
      <c r="ANZ4" s="106"/>
      <c r="AOA4" s="106"/>
      <c r="AOB4" s="106"/>
      <c r="AOC4" s="106"/>
      <c r="AOD4" s="106"/>
      <c r="AOE4" s="106"/>
      <c r="AOF4" s="106"/>
      <c r="AOG4" s="106"/>
      <c r="AOH4" s="106"/>
      <c r="AOI4" s="106"/>
      <c r="AOJ4" s="106"/>
      <c r="AOK4" s="106"/>
      <c r="AOL4" s="106"/>
      <c r="AOM4" s="106"/>
      <c r="AON4" s="106"/>
      <c r="AOO4" s="106"/>
      <c r="AOP4" s="106"/>
      <c r="AOQ4" s="106"/>
      <c r="AOR4" s="106"/>
      <c r="AOS4" s="106"/>
      <c r="AOT4" s="106"/>
      <c r="AOU4" s="106"/>
      <c r="AOV4" s="106"/>
      <c r="AOW4" s="106"/>
      <c r="AOX4" s="106"/>
      <c r="AOY4" s="106"/>
      <c r="AOZ4" s="106"/>
      <c r="APA4" s="106"/>
      <c r="APB4" s="106"/>
      <c r="APC4" s="106"/>
      <c r="APD4" s="106"/>
      <c r="APE4" s="106"/>
      <c r="APF4" s="106"/>
      <c r="APG4" s="106"/>
      <c r="APH4" s="106"/>
      <c r="API4" s="106"/>
      <c r="APJ4" s="106"/>
      <c r="APK4" s="106"/>
      <c r="APL4" s="106"/>
      <c r="APM4" s="106"/>
      <c r="APN4" s="106"/>
      <c r="APO4" s="106"/>
      <c r="APP4" s="106"/>
      <c r="APQ4" s="106"/>
      <c r="APR4" s="106"/>
      <c r="APS4" s="106"/>
      <c r="APT4" s="106"/>
      <c r="APU4" s="106"/>
      <c r="APV4" s="106"/>
      <c r="APW4" s="106"/>
      <c r="APX4" s="106"/>
      <c r="APY4" s="106"/>
      <c r="APZ4" s="106"/>
      <c r="AQA4" s="106"/>
      <c r="AQB4" s="106"/>
      <c r="AQC4" s="106"/>
      <c r="AQD4" s="106"/>
      <c r="AQE4" s="106"/>
      <c r="AQF4" s="106"/>
      <c r="AQG4" s="106"/>
      <c r="AQH4" s="106"/>
      <c r="AQI4" s="106"/>
      <c r="AQJ4" s="106"/>
      <c r="AQK4" s="106"/>
      <c r="AQL4" s="106"/>
      <c r="AQM4" s="106"/>
      <c r="AQN4" s="106"/>
      <c r="AQO4" s="106"/>
      <c r="AQP4" s="106"/>
      <c r="AQQ4" s="106"/>
      <c r="AQR4" s="106"/>
      <c r="AQS4" s="106"/>
      <c r="AQT4" s="106"/>
      <c r="AQU4" s="106"/>
      <c r="AQV4" s="106"/>
      <c r="AQW4" s="106"/>
      <c r="AQX4" s="106"/>
      <c r="AQY4" s="106"/>
      <c r="AQZ4" s="106"/>
      <c r="ARA4" s="106"/>
      <c r="ARB4" s="106"/>
      <c r="ARC4" s="106"/>
      <c r="ARD4" s="106"/>
      <c r="ARE4" s="106"/>
      <c r="ARF4" s="106"/>
      <c r="ARG4" s="106"/>
      <c r="ARH4" s="106"/>
      <c r="ARI4" s="106"/>
      <c r="ARJ4" s="106"/>
      <c r="ARK4" s="106"/>
      <c r="ARL4" s="106"/>
      <c r="ARM4" s="106"/>
      <c r="ARN4" s="106"/>
      <c r="ARO4" s="106"/>
      <c r="ARP4" s="106"/>
      <c r="ARQ4" s="106"/>
      <c r="ARR4" s="106"/>
      <c r="ARS4" s="106"/>
      <c r="ART4" s="106"/>
      <c r="ARU4" s="106"/>
      <c r="ARV4" s="106"/>
      <c r="ARW4" s="106"/>
      <c r="ARX4" s="106"/>
      <c r="ARY4" s="106"/>
      <c r="ARZ4" s="106"/>
      <c r="ASA4" s="106"/>
      <c r="ASB4" s="106"/>
      <c r="ASC4" s="106"/>
      <c r="ASD4" s="106"/>
      <c r="ASE4" s="106"/>
      <c r="ASF4" s="106"/>
      <c r="ASG4" s="106"/>
      <c r="ASH4" s="106"/>
      <c r="ASI4" s="106"/>
      <c r="ASJ4" s="106"/>
      <c r="ASK4" s="106"/>
      <c r="ASL4" s="106"/>
      <c r="ASM4" s="106"/>
      <c r="ASN4" s="106"/>
      <c r="ASO4" s="106"/>
      <c r="ASP4" s="106"/>
      <c r="ASQ4" s="106"/>
      <c r="ASR4" s="106"/>
      <c r="ASS4" s="106"/>
      <c r="AST4" s="106"/>
      <c r="ASU4" s="106"/>
      <c r="ASV4" s="106"/>
      <c r="ASW4" s="106"/>
      <c r="ASX4" s="106"/>
      <c r="ASY4" s="106"/>
      <c r="ASZ4" s="106"/>
      <c r="ATA4" s="106"/>
      <c r="ATB4" s="106"/>
      <c r="ATC4" s="106"/>
      <c r="ATD4" s="106"/>
      <c r="ATE4" s="106"/>
      <c r="ATF4" s="106"/>
      <c r="ATG4" s="106"/>
      <c r="ATH4" s="106"/>
      <c r="ATI4" s="106"/>
      <c r="ATJ4" s="106"/>
      <c r="ATK4" s="106"/>
      <c r="ATL4" s="106"/>
      <c r="ATM4" s="106"/>
      <c r="ATN4" s="106"/>
      <c r="ATO4" s="106"/>
      <c r="ATP4" s="106"/>
      <c r="ATQ4" s="106"/>
      <c r="ATR4" s="106"/>
      <c r="ATS4" s="106"/>
      <c r="ATT4" s="106"/>
      <c r="ATU4" s="106"/>
      <c r="ATV4" s="106"/>
      <c r="ATW4" s="106"/>
      <c r="ATX4" s="106"/>
      <c r="ATY4" s="106"/>
      <c r="ATZ4" s="106"/>
      <c r="AUA4" s="106"/>
      <c r="AUB4" s="106"/>
      <c r="AUC4" s="106"/>
      <c r="AUD4" s="106"/>
      <c r="AUE4" s="106"/>
      <c r="AUF4" s="106"/>
      <c r="AUG4" s="106"/>
      <c r="AUH4" s="106"/>
      <c r="AUI4" s="106"/>
      <c r="AUJ4" s="106"/>
      <c r="AUK4" s="106"/>
      <c r="AUL4" s="106"/>
      <c r="AUM4" s="106"/>
      <c r="AUN4" s="106"/>
      <c r="AUO4" s="106"/>
      <c r="AUP4" s="106"/>
      <c r="AUQ4" s="106"/>
      <c r="AUR4" s="106"/>
      <c r="AUS4" s="106"/>
      <c r="AUT4" s="106"/>
      <c r="AUU4" s="106"/>
      <c r="AUV4" s="106"/>
      <c r="AUW4" s="106"/>
      <c r="AUX4" s="106"/>
      <c r="AUY4" s="106"/>
      <c r="AUZ4" s="106"/>
      <c r="AVA4" s="106"/>
      <c r="AVB4" s="106"/>
      <c r="AVC4" s="106"/>
      <c r="AVD4" s="106"/>
      <c r="AVE4" s="106"/>
      <c r="AVF4" s="106"/>
      <c r="AVG4" s="106"/>
      <c r="AVH4" s="106"/>
      <c r="AVI4" s="106"/>
      <c r="AVJ4" s="106"/>
      <c r="AVK4" s="106"/>
      <c r="AVL4" s="106"/>
      <c r="AVM4" s="106"/>
      <c r="AVN4" s="106"/>
      <c r="AVO4" s="106"/>
      <c r="AVP4" s="106"/>
      <c r="AVQ4" s="106"/>
      <c r="AVR4" s="106"/>
      <c r="AVS4" s="106"/>
      <c r="AVT4" s="106"/>
      <c r="AVU4" s="106"/>
      <c r="AVV4" s="106"/>
      <c r="AVW4" s="106"/>
      <c r="AVX4" s="106"/>
      <c r="AVY4" s="106"/>
      <c r="AVZ4" s="106"/>
      <c r="AWA4" s="106"/>
      <c r="AWB4" s="106"/>
      <c r="AWC4" s="106"/>
      <c r="AWD4" s="106"/>
      <c r="AWE4" s="106"/>
      <c r="AWF4" s="106"/>
      <c r="AWG4" s="106"/>
      <c r="AWH4" s="106"/>
      <c r="AWI4" s="106"/>
      <c r="AWJ4" s="106"/>
      <c r="AWK4" s="106"/>
      <c r="AWL4" s="106"/>
      <c r="AWM4" s="106"/>
      <c r="AWN4" s="106"/>
      <c r="AWO4" s="106"/>
      <c r="AWP4" s="106"/>
      <c r="AWQ4" s="106"/>
      <c r="AWR4" s="106"/>
      <c r="AWS4" s="106"/>
      <c r="AWT4" s="106"/>
      <c r="AWU4" s="106"/>
      <c r="AWV4" s="106"/>
      <c r="AWW4" s="106"/>
      <c r="AWX4" s="106"/>
      <c r="AWY4" s="106"/>
      <c r="AWZ4" s="106"/>
      <c r="AXA4" s="106"/>
      <c r="AXB4" s="106"/>
      <c r="AXC4" s="106"/>
      <c r="AXD4" s="106"/>
      <c r="AXE4" s="106"/>
      <c r="AXF4" s="106"/>
      <c r="AXG4" s="106"/>
      <c r="AXH4" s="106"/>
      <c r="AXI4" s="106"/>
      <c r="AXJ4" s="106"/>
      <c r="AXK4" s="106"/>
      <c r="AXL4" s="106"/>
      <c r="AXM4" s="106"/>
      <c r="AXN4" s="106"/>
      <c r="AXO4" s="106"/>
      <c r="AXP4" s="106"/>
      <c r="AXQ4" s="106"/>
      <c r="AXR4" s="106"/>
      <c r="AXS4" s="106"/>
      <c r="AXT4" s="106"/>
      <c r="AXU4" s="106"/>
      <c r="AXV4" s="106"/>
      <c r="AXW4" s="106"/>
      <c r="AXX4" s="106"/>
      <c r="AXY4" s="106"/>
      <c r="AXZ4" s="106"/>
      <c r="AYA4" s="106"/>
      <c r="AYB4" s="106"/>
      <c r="AYC4" s="106"/>
      <c r="AYD4" s="106"/>
      <c r="AYE4" s="106"/>
      <c r="AYF4" s="106"/>
      <c r="AYG4" s="106"/>
      <c r="AYH4" s="106"/>
      <c r="AYI4" s="106"/>
      <c r="AYJ4" s="106"/>
      <c r="AYK4" s="106"/>
      <c r="AYL4" s="106"/>
      <c r="AYM4" s="106"/>
      <c r="AYN4" s="106"/>
      <c r="AYO4" s="106"/>
      <c r="AYP4" s="106"/>
      <c r="AYQ4" s="106"/>
      <c r="AYR4" s="106"/>
      <c r="AYS4" s="106"/>
      <c r="AYT4" s="106"/>
      <c r="AYU4" s="106"/>
      <c r="AYV4" s="106"/>
      <c r="AYW4" s="106"/>
      <c r="AYX4" s="106"/>
      <c r="AYY4" s="106"/>
      <c r="AYZ4" s="106"/>
      <c r="AZA4" s="106"/>
      <c r="AZB4" s="106"/>
      <c r="AZC4" s="106"/>
      <c r="AZD4" s="106"/>
      <c r="AZE4" s="106"/>
      <c r="AZF4" s="106"/>
      <c r="AZG4" s="106"/>
      <c r="AZH4" s="106"/>
      <c r="AZI4" s="106"/>
      <c r="AZJ4" s="106"/>
      <c r="AZK4" s="106"/>
      <c r="AZL4" s="106"/>
      <c r="AZM4" s="106"/>
      <c r="AZN4" s="106"/>
      <c r="AZO4" s="106"/>
      <c r="AZP4" s="106"/>
      <c r="AZQ4" s="106"/>
      <c r="AZR4" s="106"/>
      <c r="AZS4" s="106"/>
      <c r="AZT4" s="106"/>
      <c r="AZU4" s="106"/>
      <c r="AZV4" s="106"/>
      <c r="AZW4" s="106"/>
      <c r="AZX4" s="106"/>
      <c r="AZY4" s="106"/>
      <c r="AZZ4" s="106"/>
      <c r="BAA4" s="106"/>
      <c r="BAB4" s="106"/>
      <c r="BAC4" s="106"/>
      <c r="BAD4" s="106"/>
      <c r="BAE4" s="106"/>
      <c r="BAF4" s="106"/>
      <c r="BAG4" s="106"/>
      <c r="BAH4" s="106"/>
      <c r="BAI4" s="106"/>
      <c r="BAJ4" s="106"/>
      <c r="BAK4" s="106"/>
      <c r="BAL4" s="106"/>
      <c r="BAM4" s="106"/>
      <c r="BAN4" s="106"/>
      <c r="BAO4" s="106"/>
      <c r="BAP4" s="106"/>
      <c r="BAQ4" s="106"/>
      <c r="BAR4" s="106"/>
      <c r="BAS4" s="106"/>
      <c r="BAT4" s="106"/>
      <c r="BAU4" s="106"/>
      <c r="BAV4" s="106"/>
      <c r="BAW4" s="106"/>
      <c r="BAX4" s="106"/>
      <c r="BAY4" s="106"/>
      <c r="BAZ4" s="106"/>
      <c r="BBA4" s="106"/>
      <c r="BBB4" s="106"/>
      <c r="BBC4" s="106"/>
      <c r="BBD4" s="106"/>
      <c r="BBE4" s="106"/>
      <c r="BBF4" s="106"/>
      <c r="BBG4" s="106"/>
      <c r="BBH4" s="106"/>
      <c r="BBI4" s="106"/>
      <c r="BBJ4" s="106"/>
      <c r="BBK4" s="106"/>
      <c r="BBL4" s="106"/>
      <c r="BBM4" s="106"/>
      <c r="BBN4" s="106"/>
      <c r="BBO4" s="106"/>
      <c r="BBP4" s="106"/>
      <c r="BBQ4" s="106"/>
      <c r="BBR4" s="106"/>
      <c r="BBS4" s="106"/>
      <c r="BBT4" s="106"/>
      <c r="BBU4" s="106"/>
      <c r="BBV4" s="106"/>
      <c r="BBW4" s="106"/>
      <c r="BBX4" s="106"/>
      <c r="BBY4" s="106"/>
      <c r="BBZ4" s="106"/>
      <c r="BCA4" s="106"/>
      <c r="BCB4" s="106"/>
      <c r="BCC4" s="106"/>
      <c r="BCD4" s="106"/>
      <c r="BCE4" s="106"/>
      <c r="BCF4" s="106"/>
      <c r="BCG4" s="106"/>
      <c r="BCH4" s="106"/>
      <c r="BCI4" s="106"/>
      <c r="BCJ4" s="106"/>
      <c r="BCK4" s="106"/>
      <c r="BCL4" s="106"/>
      <c r="BCM4" s="106"/>
      <c r="BCN4" s="106"/>
      <c r="BCO4" s="106"/>
      <c r="BCP4" s="106"/>
      <c r="BCQ4" s="106"/>
      <c r="BCR4" s="106"/>
      <c r="BCS4" s="106"/>
      <c r="BCT4" s="106"/>
      <c r="BCU4" s="106"/>
      <c r="BCV4" s="106"/>
      <c r="BCW4" s="106"/>
      <c r="BCX4" s="106"/>
      <c r="BCY4" s="106"/>
      <c r="BCZ4" s="106"/>
      <c r="BDA4" s="106"/>
      <c r="BDB4" s="106"/>
      <c r="BDC4" s="106"/>
      <c r="BDD4" s="106"/>
      <c r="BDE4" s="106"/>
      <c r="BDF4" s="106"/>
      <c r="BDG4" s="106"/>
      <c r="BDH4" s="106"/>
      <c r="BDI4" s="106"/>
      <c r="BDJ4" s="106"/>
      <c r="BDK4" s="106"/>
      <c r="BDL4" s="106"/>
      <c r="BDM4" s="106"/>
      <c r="BDN4" s="106"/>
      <c r="BDO4" s="106"/>
      <c r="BDP4" s="106"/>
      <c r="BDQ4" s="106"/>
      <c r="BDR4" s="106"/>
      <c r="BDS4" s="106"/>
      <c r="BDT4" s="106"/>
      <c r="BDU4" s="106"/>
      <c r="BDV4" s="106"/>
      <c r="BDW4" s="106"/>
      <c r="BDX4" s="106"/>
      <c r="BDY4" s="106"/>
      <c r="BDZ4" s="106"/>
      <c r="BEA4" s="106"/>
      <c r="BEB4" s="106"/>
      <c r="BEC4" s="106"/>
      <c r="BED4" s="106"/>
      <c r="BEE4" s="106"/>
      <c r="BEF4" s="106"/>
      <c r="BEG4" s="106"/>
      <c r="BEH4" s="106"/>
      <c r="BEI4" s="106"/>
      <c r="BEJ4" s="106"/>
      <c r="BEK4" s="106"/>
      <c r="BEL4" s="106"/>
      <c r="BEM4" s="106"/>
      <c r="BEN4" s="106"/>
      <c r="BEO4" s="106"/>
      <c r="BEP4" s="106"/>
      <c r="BEQ4" s="106"/>
      <c r="BER4" s="106"/>
      <c r="BES4" s="106"/>
      <c r="BET4" s="106"/>
      <c r="BEU4" s="106"/>
      <c r="BEV4" s="106"/>
      <c r="BEW4" s="106"/>
      <c r="BEX4" s="106"/>
      <c r="BEY4" s="106"/>
      <c r="BEZ4" s="106"/>
      <c r="BFA4" s="106"/>
      <c r="BFB4" s="106"/>
      <c r="BFC4" s="106"/>
      <c r="BFD4" s="106"/>
      <c r="BFE4" s="106"/>
      <c r="BFF4" s="106"/>
      <c r="BFG4" s="106"/>
      <c r="BFH4" s="106"/>
      <c r="BFI4" s="106"/>
      <c r="BFJ4" s="106"/>
      <c r="BFK4" s="106"/>
      <c r="BFL4" s="106"/>
      <c r="BFM4" s="106"/>
      <c r="BFN4" s="106"/>
      <c r="BFO4" s="106"/>
      <c r="BFP4" s="106"/>
      <c r="BFQ4" s="106"/>
      <c r="BFR4" s="106"/>
      <c r="BFS4" s="106"/>
      <c r="BFT4" s="106"/>
      <c r="BFU4" s="106"/>
      <c r="BFV4" s="106"/>
      <c r="BFW4" s="106"/>
      <c r="BFX4" s="106"/>
      <c r="BFY4" s="106"/>
      <c r="BFZ4" s="106"/>
      <c r="BGA4" s="106"/>
      <c r="BGB4" s="106"/>
      <c r="BGC4" s="106"/>
      <c r="BGD4" s="106"/>
      <c r="BGE4" s="106"/>
      <c r="BGF4" s="106"/>
      <c r="BGG4" s="106"/>
      <c r="BGH4" s="106"/>
      <c r="BGI4" s="106"/>
      <c r="BGJ4" s="106"/>
      <c r="BGK4" s="106"/>
      <c r="BGL4" s="106"/>
      <c r="BGM4" s="106"/>
      <c r="BGN4" s="106"/>
      <c r="BGO4" s="106"/>
      <c r="BGP4" s="106"/>
      <c r="BGQ4" s="106"/>
      <c r="BGR4" s="106"/>
      <c r="BGS4" s="106"/>
      <c r="BGT4" s="106"/>
      <c r="BGU4" s="106"/>
      <c r="BGV4" s="106"/>
      <c r="BGW4" s="106"/>
      <c r="BGX4" s="106"/>
      <c r="BGY4" s="106"/>
      <c r="BGZ4" s="106"/>
      <c r="BHA4" s="106"/>
      <c r="BHB4" s="106"/>
      <c r="BHC4" s="106"/>
      <c r="BHD4" s="106"/>
      <c r="BHE4" s="106"/>
      <c r="BHF4" s="106"/>
      <c r="BHG4" s="106"/>
      <c r="BHH4" s="106"/>
      <c r="BHI4" s="106"/>
      <c r="BHJ4" s="106"/>
      <c r="BHK4" s="106"/>
      <c r="BHL4" s="106"/>
      <c r="BHM4" s="106"/>
      <c r="BHN4" s="106"/>
      <c r="BHO4" s="106"/>
      <c r="BHP4" s="106"/>
      <c r="BHQ4" s="106"/>
      <c r="BHR4" s="106"/>
      <c r="BHS4" s="106"/>
      <c r="BHT4" s="106"/>
      <c r="BHU4" s="106"/>
      <c r="BHV4" s="106"/>
      <c r="BHW4" s="106"/>
      <c r="BHX4" s="106"/>
      <c r="BHY4" s="106"/>
      <c r="BHZ4" s="106"/>
      <c r="BIA4" s="106"/>
      <c r="BIB4" s="106"/>
      <c r="BIC4" s="106"/>
      <c r="BID4" s="106"/>
      <c r="BIE4" s="106"/>
      <c r="BIF4" s="106"/>
      <c r="BIG4" s="106"/>
      <c r="BIH4" s="106"/>
      <c r="BII4" s="106"/>
      <c r="BIJ4" s="106"/>
      <c r="BIK4" s="106"/>
      <c r="BIL4" s="106"/>
      <c r="BIM4" s="106"/>
      <c r="BIN4" s="106"/>
      <c r="BIO4" s="106"/>
      <c r="BIP4" s="106"/>
      <c r="BIQ4" s="106"/>
      <c r="BIR4" s="106"/>
      <c r="BIS4" s="106"/>
      <c r="BIT4" s="106"/>
      <c r="BIU4" s="106"/>
      <c r="BIV4" s="106"/>
      <c r="BIW4" s="106"/>
      <c r="BIX4" s="106"/>
      <c r="BIY4" s="106"/>
      <c r="BIZ4" s="106"/>
      <c r="BJA4" s="106"/>
      <c r="BJB4" s="106"/>
      <c r="BJC4" s="106"/>
      <c r="BJD4" s="106"/>
      <c r="BJE4" s="106"/>
      <c r="BJF4" s="106"/>
      <c r="BJG4" s="106"/>
      <c r="BJH4" s="106"/>
      <c r="BJI4" s="106"/>
      <c r="BJJ4" s="106"/>
      <c r="BJK4" s="106"/>
      <c r="BJL4" s="106"/>
      <c r="BJM4" s="106"/>
      <c r="BJN4" s="106"/>
      <c r="BJO4" s="106"/>
      <c r="BJP4" s="106"/>
      <c r="BJQ4" s="106"/>
      <c r="BJR4" s="106"/>
      <c r="BJS4" s="106"/>
      <c r="BJT4" s="106"/>
      <c r="BJU4" s="106"/>
      <c r="BJV4" s="106"/>
      <c r="BJW4" s="106"/>
      <c r="BJX4" s="106"/>
      <c r="BJY4" s="106"/>
      <c r="BJZ4" s="106"/>
      <c r="BKA4" s="106"/>
      <c r="BKB4" s="106"/>
      <c r="BKC4" s="106"/>
      <c r="BKD4" s="106"/>
      <c r="BKE4" s="106"/>
      <c r="BKF4" s="106"/>
      <c r="BKG4" s="106"/>
      <c r="BKH4" s="106"/>
      <c r="BKI4" s="106"/>
      <c r="BKJ4" s="106"/>
      <c r="BKK4" s="106"/>
      <c r="BKL4" s="106"/>
      <c r="BKM4" s="106"/>
      <c r="BKN4" s="106"/>
      <c r="BKO4" s="106"/>
      <c r="BKP4" s="106"/>
      <c r="BKQ4" s="106"/>
      <c r="BKR4" s="106"/>
      <c r="BKS4" s="106"/>
      <c r="BKT4" s="106"/>
      <c r="BKU4" s="106"/>
      <c r="BKV4" s="106"/>
      <c r="BKW4" s="106"/>
      <c r="BKX4" s="106"/>
      <c r="BKY4" s="106"/>
      <c r="BKZ4" s="106"/>
      <c r="BLA4" s="106"/>
      <c r="BLB4" s="106"/>
      <c r="BLC4" s="106"/>
      <c r="BLD4" s="106"/>
      <c r="BLE4" s="106"/>
      <c r="BLF4" s="106"/>
      <c r="BLG4" s="106"/>
      <c r="BLH4" s="106"/>
      <c r="BLI4" s="106"/>
      <c r="BLJ4" s="106"/>
      <c r="BLK4" s="106"/>
      <c r="BLL4" s="106"/>
      <c r="BLM4" s="106"/>
      <c r="BLN4" s="106"/>
      <c r="BLO4" s="106"/>
      <c r="BLP4" s="106"/>
      <c r="BLQ4" s="106"/>
      <c r="BLR4" s="106"/>
      <c r="BLS4" s="106"/>
      <c r="BLT4" s="106"/>
      <c r="BLU4" s="106"/>
      <c r="BLV4" s="106"/>
      <c r="BLW4" s="106"/>
      <c r="BLX4" s="106"/>
      <c r="BLY4" s="106"/>
      <c r="BLZ4" s="106"/>
      <c r="BMA4" s="106"/>
      <c r="BMB4" s="106"/>
      <c r="BMC4" s="106"/>
      <c r="BMD4" s="106"/>
      <c r="BME4" s="106"/>
      <c r="BMF4" s="106"/>
      <c r="BMG4" s="106"/>
      <c r="BMH4" s="106"/>
      <c r="BMI4" s="106"/>
      <c r="BMJ4" s="106"/>
      <c r="BMK4" s="106"/>
      <c r="BML4" s="106"/>
      <c r="BMM4" s="106"/>
      <c r="BMN4" s="106"/>
      <c r="BMO4" s="106"/>
      <c r="BMP4" s="106"/>
      <c r="BMQ4" s="106"/>
      <c r="BMR4" s="106"/>
      <c r="BMS4" s="106"/>
      <c r="BMT4" s="106"/>
      <c r="BMU4" s="106"/>
      <c r="BMV4" s="106"/>
      <c r="BMW4" s="106"/>
      <c r="BMX4" s="106"/>
      <c r="BMY4" s="106"/>
      <c r="BMZ4" s="106"/>
      <c r="BNA4" s="106"/>
      <c r="BNB4" s="106"/>
      <c r="BNC4" s="106"/>
      <c r="BND4" s="106"/>
      <c r="BNE4" s="106"/>
      <c r="BNF4" s="106"/>
      <c r="BNG4" s="106"/>
      <c r="BNH4" s="106"/>
      <c r="BNI4" s="106"/>
      <c r="BNJ4" s="106"/>
      <c r="BNK4" s="106"/>
      <c r="BNL4" s="106"/>
      <c r="BNM4" s="106"/>
      <c r="BNN4" s="106"/>
      <c r="BNO4" s="106"/>
      <c r="BNP4" s="106"/>
      <c r="BNQ4" s="106"/>
      <c r="BNR4" s="106"/>
      <c r="BNS4" s="106"/>
      <c r="BNT4" s="106"/>
      <c r="BNU4" s="106"/>
      <c r="BNV4" s="106"/>
      <c r="BNW4" s="106"/>
      <c r="BNX4" s="106"/>
      <c r="BNY4" s="106"/>
      <c r="BNZ4" s="106"/>
      <c r="BOA4" s="106"/>
      <c r="BOB4" s="106"/>
      <c r="BOC4" s="106"/>
      <c r="BOD4" s="106"/>
      <c r="BOE4" s="106"/>
      <c r="BOF4" s="106"/>
      <c r="BOG4" s="106"/>
      <c r="BOH4" s="106"/>
      <c r="BOI4" s="106"/>
      <c r="BOJ4" s="106"/>
      <c r="BOK4" s="106"/>
      <c r="BOL4" s="106"/>
      <c r="BOM4" s="106"/>
      <c r="BON4" s="106"/>
      <c r="BOO4" s="106"/>
      <c r="BOP4" s="106"/>
      <c r="BOQ4" s="106"/>
      <c r="BOR4" s="106"/>
      <c r="BOS4" s="106"/>
      <c r="BOT4" s="106"/>
      <c r="BOU4" s="106"/>
      <c r="BOV4" s="106"/>
      <c r="BOW4" s="106"/>
      <c r="BOX4" s="106"/>
      <c r="BOY4" s="106"/>
      <c r="BOZ4" s="106"/>
      <c r="BPA4" s="106"/>
      <c r="BPB4" s="106"/>
      <c r="BPC4" s="106"/>
      <c r="BPD4" s="106"/>
      <c r="BPE4" s="106"/>
      <c r="BPF4" s="106"/>
      <c r="BPG4" s="106"/>
      <c r="BPH4" s="106"/>
      <c r="BPI4" s="106"/>
      <c r="BPJ4" s="106"/>
      <c r="BPK4" s="106"/>
      <c r="BPL4" s="106"/>
      <c r="BPM4" s="106"/>
      <c r="BPN4" s="106"/>
      <c r="BPO4" s="106"/>
      <c r="BPP4" s="106"/>
      <c r="BPQ4" s="106"/>
      <c r="BPR4" s="106"/>
      <c r="BPS4" s="106"/>
      <c r="BPT4" s="106"/>
      <c r="BPU4" s="106"/>
      <c r="BPV4" s="106"/>
      <c r="BPW4" s="106"/>
      <c r="BPX4" s="106"/>
      <c r="BPY4" s="106"/>
      <c r="BPZ4" s="106"/>
      <c r="BQA4" s="106"/>
      <c r="BQB4" s="106"/>
      <c r="BQC4" s="106"/>
      <c r="BQD4" s="106"/>
      <c r="BQE4" s="106"/>
      <c r="BQF4" s="106"/>
      <c r="BQG4" s="106"/>
      <c r="BQH4" s="106"/>
      <c r="BQI4" s="106"/>
      <c r="BQJ4" s="106"/>
      <c r="BQK4" s="106"/>
      <c r="BQL4" s="106"/>
      <c r="BQM4" s="106"/>
      <c r="BQN4" s="106"/>
      <c r="BQO4" s="106"/>
      <c r="BQP4" s="106"/>
      <c r="BQQ4" s="106"/>
      <c r="BQR4" s="106"/>
      <c r="BQS4" s="106"/>
      <c r="BQT4" s="106"/>
      <c r="BQU4" s="106"/>
      <c r="BQV4" s="106"/>
      <c r="BQW4" s="106"/>
      <c r="BQX4" s="106"/>
      <c r="BQY4" s="106"/>
      <c r="BQZ4" s="106"/>
      <c r="BRA4" s="106"/>
      <c r="BRB4" s="106"/>
      <c r="BRC4" s="106"/>
      <c r="BRD4" s="106"/>
      <c r="BRE4" s="106"/>
      <c r="BRF4" s="106"/>
      <c r="BRG4" s="106"/>
      <c r="BRH4" s="106"/>
      <c r="BRI4" s="106"/>
      <c r="BRJ4" s="106"/>
      <c r="BRK4" s="106"/>
      <c r="BRL4" s="106"/>
      <c r="BRM4" s="106"/>
      <c r="BRN4" s="106"/>
      <c r="BRO4" s="106"/>
      <c r="BRP4" s="106"/>
      <c r="BRQ4" s="106"/>
      <c r="BRR4" s="106"/>
      <c r="BRS4" s="106"/>
      <c r="BRT4" s="106"/>
      <c r="BRU4" s="106"/>
      <c r="BRV4" s="106"/>
      <c r="BRW4" s="106"/>
      <c r="BRX4" s="106"/>
      <c r="BRY4" s="106"/>
      <c r="BRZ4" s="106"/>
      <c r="BSA4" s="106"/>
      <c r="BSB4" s="106"/>
      <c r="BSC4" s="106"/>
      <c r="BSD4" s="106"/>
      <c r="BSE4" s="106"/>
      <c r="BSF4" s="106"/>
      <c r="BSG4" s="106"/>
      <c r="BSH4" s="106"/>
      <c r="BSI4" s="106"/>
      <c r="BSJ4" s="106"/>
      <c r="BSK4" s="106"/>
      <c r="BSL4" s="106"/>
      <c r="BSM4" s="106"/>
      <c r="BSN4" s="106"/>
      <c r="BSO4" s="106"/>
      <c r="BSP4" s="106"/>
      <c r="BSQ4" s="106"/>
      <c r="BSR4" s="106"/>
      <c r="BSS4" s="106"/>
      <c r="BST4" s="106"/>
      <c r="BSU4" s="106"/>
      <c r="BSV4" s="106"/>
      <c r="BSW4" s="106"/>
      <c r="BSX4" s="106"/>
      <c r="BSY4" s="106"/>
      <c r="BSZ4" s="106"/>
      <c r="BTA4" s="106"/>
      <c r="BTB4" s="106"/>
      <c r="BTC4" s="106"/>
      <c r="BTD4" s="106"/>
      <c r="BTE4" s="106"/>
      <c r="BTF4" s="106"/>
      <c r="BTG4" s="106"/>
      <c r="BTH4" s="106"/>
      <c r="BTI4" s="106"/>
      <c r="BTJ4" s="106"/>
      <c r="BTK4" s="106"/>
      <c r="BTL4" s="106"/>
      <c r="BTM4" s="106"/>
      <c r="BTN4" s="106"/>
      <c r="BTO4" s="106"/>
      <c r="BTP4" s="106"/>
      <c r="BTQ4" s="106"/>
      <c r="BTR4" s="106"/>
      <c r="BTS4" s="106"/>
      <c r="BTT4" s="106"/>
      <c r="BTU4" s="106"/>
      <c r="BTV4" s="106"/>
      <c r="BTW4" s="106"/>
      <c r="BTX4" s="106"/>
      <c r="BTY4" s="106"/>
      <c r="BTZ4" s="106"/>
      <c r="BUA4" s="106"/>
      <c r="BUB4" s="106"/>
      <c r="BUC4" s="106"/>
      <c r="BUD4" s="106"/>
      <c r="BUE4" s="106"/>
      <c r="BUF4" s="106"/>
      <c r="BUG4" s="106"/>
      <c r="BUH4" s="106"/>
      <c r="BUI4" s="106"/>
      <c r="BUJ4" s="106"/>
      <c r="BUK4" s="106"/>
      <c r="BUL4" s="106"/>
      <c r="BUM4" s="106"/>
      <c r="BUN4" s="106"/>
      <c r="BUO4" s="106"/>
      <c r="BUP4" s="106"/>
      <c r="BUQ4" s="106"/>
      <c r="BUR4" s="106"/>
      <c r="BUS4" s="106"/>
      <c r="BUT4" s="106"/>
      <c r="BUU4" s="106"/>
      <c r="BUV4" s="106"/>
      <c r="BUW4" s="106"/>
      <c r="BUX4" s="106"/>
      <c r="BUY4" s="106"/>
      <c r="BUZ4" s="106"/>
      <c r="BVA4" s="106"/>
      <c r="BVB4" s="106"/>
      <c r="BVC4" s="106"/>
      <c r="BVD4" s="106"/>
      <c r="BVE4" s="106"/>
      <c r="BVF4" s="106"/>
      <c r="BVG4" s="106"/>
      <c r="BVH4" s="106"/>
      <c r="BVI4" s="106"/>
      <c r="BVJ4" s="106"/>
      <c r="BVK4" s="106"/>
      <c r="BVL4" s="106"/>
      <c r="BVM4" s="106"/>
      <c r="BVN4" s="106"/>
      <c r="BVO4" s="106"/>
      <c r="BVP4" s="106"/>
      <c r="BVQ4" s="106"/>
      <c r="BVR4" s="106"/>
      <c r="BVS4" s="106"/>
      <c r="BVT4" s="106"/>
      <c r="BVU4" s="106"/>
      <c r="BVV4" s="106"/>
      <c r="BVW4" s="106"/>
      <c r="BVX4" s="106"/>
      <c r="BVY4" s="106"/>
      <c r="BVZ4" s="106"/>
      <c r="BWA4" s="106"/>
      <c r="BWB4" s="106"/>
      <c r="BWC4" s="106"/>
      <c r="BWD4" s="106"/>
      <c r="BWE4" s="106"/>
      <c r="BWF4" s="106"/>
      <c r="BWG4" s="106"/>
      <c r="BWH4" s="106"/>
      <c r="BWI4" s="106"/>
      <c r="BWJ4" s="106"/>
      <c r="BWK4" s="106"/>
      <c r="BWL4" s="106"/>
      <c r="BWM4" s="106"/>
      <c r="BWN4" s="106"/>
      <c r="BWO4" s="106"/>
      <c r="BWP4" s="106"/>
      <c r="BWQ4" s="106"/>
      <c r="BWR4" s="106"/>
      <c r="BWS4" s="106"/>
      <c r="BWT4" s="106"/>
      <c r="BWU4" s="106"/>
      <c r="BWV4" s="106"/>
      <c r="BWW4" s="106"/>
      <c r="BWX4" s="106"/>
      <c r="BWY4" s="106"/>
      <c r="BWZ4" s="106"/>
      <c r="BXA4" s="106"/>
      <c r="BXB4" s="106"/>
      <c r="BXC4" s="106"/>
      <c r="BXD4" s="106"/>
      <c r="BXE4" s="106"/>
      <c r="BXF4" s="106"/>
      <c r="BXG4" s="106"/>
      <c r="BXH4" s="106"/>
      <c r="BXI4" s="106"/>
      <c r="BXJ4" s="106"/>
      <c r="BXK4" s="106"/>
      <c r="BXL4" s="106"/>
      <c r="BXM4" s="106"/>
      <c r="BXN4" s="106"/>
      <c r="BXO4" s="106"/>
      <c r="BXP4" s="106"/>
      <c r="BXQ4" s="106"/>
      <c r="BXR4" s="106"/>
      <c r="BXS4" s="106"/>
      <c r="BXT4" s="106"/>
      <c r="BXU4" s="106"/>
      <c r="BXV4" s="106"/>
      <c r="BXW4" s="106"/>
      <c r="BXX4" s="106"/>
      <c r="BXY4" s="106"/>
      <c r="BXZ4" s="106"/>
      <c r="BYA4" s="106"/>
      <c r="BYB4" s="106"/>
      <c r="BYC4" s="106"/>
      <c r="BYD4" s="106"/>
      <c r="BYE4" s="106"/>
      <c r="BYF4" s="106"/>
      <c r="BYG4" s="106"/>
      <c r="BYH4" s="106"/>
      <c r="BYI4" s="106"/>
      <c r="BYJ4" s="106"/>
      <c r="BYK4" s="106"/>
      <c r="BYL4" s="106"/>
      <c r="BYM4" s="106"/>
      <c r="BYN4" s="106"/>
      <c r="BYO4" s="106"/>
      <c r="BYP4" s="106"/>
      <c r="BYQ4" s="106"/>
      <c r="BYR4" s="106"/>
      <c r="BYS4" s="106"/>
      <c r="BYT4" s="106"/>
      <c r="BYU4" s="106"/>
      <c r="BYV4" s="106"/>
      <c r="BYW4" s="106"/>
      <c r="BYX4" s="106"/>
      <c r="BYY4" s="106"/>
      <c r="BYZ4" s="106"/>
      <c r="BZA4" s="106"/>
      <c r="BZB4" s="106"/>
      <c r="BZC4" s="106"/>
      <c r="BZD4" s="106"/>
      <c r="BZE4" s="106"/>
      <c r="BZF4" s="106"/>
      <c r="BZG4" s="106"/>
      <c r="BZH4" s="106"/>
      <c r="BZI4" s="106"/>
      <c r="BZJ4" s="106"/>
      <c r="BZK4" s="106"/>
      <c r="BZL4" s="106"/>
      <c r="BZM4" s="106"/>
      <c r="BZN4" s="106"/>
      <c r="BZO4" s="106"/>
      <c r="BZP4" s="106"/>
      <c r="BZQ4" s="106"/>
      <c r="BZR4" s="106"/>
      <c r="BZS4" s="106"/>
      <c r="BZT4" s="106"/>
      <c r="BZU4" s="106"/>
      <c r="BZV4" s="106"/>
      <c r="BZW4" s="106"/>
      <c r="BZX4" s="106"/>
      <c r="BZY4" s="106"/>
      <c r="BZZ4" s="106"/>
      <c r="CAA4" s="106"/>
      <c r="CAB4" s="106"/>
      <c r="CAC4" s="106"/>
      <c r="CAD4" s="106"/>
      <c r="CAE4" s="106"/>
      <c r="CAF4" s="106"/>
      <c r="CAG4" s="106"/>
      <c r="CAH4" s="106"/>
      <c r="CAI4" s="106"/>
      <c r="CAJ4" s="106"/>
      <c r="CAK4" s="106"/>
      <c r="CAL4" s="106"/>
      <c r="CAM4" s="106"/>
      <c r="CAN4" s="106"/>
      <c r="CAO4" s="106"/>
      <c r="CAP4" s="106"/>
      <c r="CAQ4" s="106"/>
      <c r="CAR4" s="106"/>
      <c r="CAS4" s="106"/>
      <c r="CAT4" s="106"/>
      <c r="CAU4" s="106"/>
      <c r="CAV4" s="106"/>
      <c r="CAW4" s="106"/>
      <c r="CAX4" s="106"/>
      <c r="CAY4" s="106"/>
      <c r="CAZ4" s="106"/>
      <c r="CBA4" s="106"/>
      <c r="CBB4" s="106"/>
      <c r="CBC4" s="106"/>
      <c r="CBD4" s="106"/>
      <c r="CBE4" s="106"/>
      <c r="CBF4" s="106"/>
      <c r="CBG4" s="106"/>
      <c r="CBH4" s="106"/>
      <c r="CBI4" s="106"/>
      <c r="CBJ4" s="106"/>
      <c r="CBK4" s="106"/>
      <c r="CBL4" s="106"/>
      <c r="CBM4" s="106"/>
      <c r="CBN4" s="106"/>
      <c r="CBO4" s="106"/>
      <c r="CBP4" s="106"/>
      <c r="CBQ4" s="106"/>
      <c r="CBR4" s="106"/>
      <c r="CBS4" s="106"/>
      <c r="CBT4" s="106"/>
      <c r="CBU4" s="106"/>
      <c r="CBV4" s="106"/>
      <c r="CBW4" s="106"/>
      <c r="CBX4" s="106"/>
      <c r="CBY4" s="106"/>
      <c r="CBZ4" s="106"/>
      <c r="CCA4" s="106"/>
      <c r="CCB4" s="106"/>
      <c r="CCC4" s="106"/>
      <c r="CCD4" s="106"/>
      <c r="CCE4" s="106"/>
      <c r="CCF4" s="106"/>
      <c r="CCG4" s="106"/>
      <c r="CCH4" s="106"/>
      <c r="CCI4" s="106"/>
      <c r="CCJ4" s="106"/>
      <c r="CCK4" s="106"/>
      <c r="CCL4" s="106"/>
      <c r="CCM4" s="106"/>
      <c r="CCN4" s="106"/>
      <c r="CCO4" s="106"/>
      <c r="CCP4" s="106"/>
      <c r="CCQ4" s="106"/>
      <c r="CCR4" s="106"/>
      <c r="CCS4" s="106"/>
      <c r="CCT4" s="106"/>
      <c r="CCU4" s="106"/>
      <c r="CCV4" s="106"/>
      <c r="CCW4" s="106"/>
      <c r="CCX4" s="106"/>
      <c r="CCY4" s="106"/>
      <c r="CCZ4" s="106"/>
      <c r="CDA4" s="106"/>
      <c r="CDB4" s="106"/>
      <c r="CDC4" s="106"/>
      <c r="CDD4" s="106"/>
      <c r="CDE4" s="106"/>
      <c r="CDF4" s="106"/>
      <c r="CDG4" s="106"/>
      <c r="CDH4" s="106"/>
      <c r="CDI4" s="106"/>
      <c r="CDJ4" s="106"/>
      <c r="CDK4" s="106"/>
      <c r="CDL4" s="106"/>
      <c r="CDM4" s="106"/>
      <c r="CDN4" s="106"/>
      <c r="CDO4" s="106"/>
      <c r="CDP4" s="106"/>
      <c r="CDQ4" s="106"/>
      <c r="CDR4" s="106"/>
      <c r="CDS4" s="106"/>
      <c r="CDT4" s="106"/>
      <c r="CDU4" s="106"/>
      <c r="CDV4" s="106"/>
      <c r="CDW4" s="106"/>
      <c r="CDX4" s="106"/>
      <c r="CDY4" s="106"/>
      <c r="CDZ4" s="106"/>
      <c r="CEA4" s="106"/>
      <c r="CEB4" s="106"/>
      <c r="CEC4" s="106"/>
      <c r="CED4" s="106"/>
      <c r="CEE4" s="106"/>
      <c r="CEF4" s="106"/>
      <c r="CEG4" s="106"/>
      <c r="CEH4" s="106"/>
      <c r="CEI4" s="106"/>
      <c r="CEJ4" s="106"/>
      <c r="CEK4" s="106"/>
      <c r="CEL4" s="106"/>
      <c r="CEM4" s="106"/>
      <c r="CEN4" s="106"/>
      <c r="CEO4" s="106"/>
      <c r="CEP4" s="106"/>
      <c r="CEQ4" s="106"/>
      <c r="CER4" s="106"/>
      <c r="CES4" s="106"/>
      <c r="CET4" s="106"/>
      <c r="CEU4" s="106"/>
      <c r="CEV4" s="106"/>
      <c r="CEW4" s="106"/>
      <c r="CEX4" s="106"/>
      <c r="CEY4" s="106"/>
      <c r="CEZ4" s="106"/>
      <c r="CFA4" s="106"/>
      <c r="CFB4" s="106"/>
      <c r="CFC4" s="106"/>
      <c r="CFD4" s="106"/>
      <c r="CFE4" s="106"/>
      <c r="CFF4" s="106"/>
      <c r="CFG4" s="106"/>
      <c r="CFH4" s="106"/>
      <c r="CFI4" s="106"/>
      <c r="CFJ4" s="106"/>
      <c r="CFK4" s="106"/>
      <c r="CFL4" s="106"/>
      <c r="CFM4" s="106"/>
      <c r="CFN4" s="106"/>
      <c r="CFO4" s="106"/>
      <c r="CFP4" s="106"/>
      <c r="CFQ4" s="106"/>
      <c r="CFR4" s="106"/>
      <c r="CFS4" s="106"/>
      <c r="CFT4" s="106"/>
      <c r="CFU4" s="106"/>
      <c r="CFV4" s="106"/>
      <c r="CFW4" s="106"/>
      <c r="CFX4" s="106"/>
      <c r="CFY4" s="106"/>
      <c r="CFZ4" s="106"/>
      <c r="CGA4" s="106"/>
      <c r="CGB4" s="106"/>
      <c r="CGC4" s="106"/>
      <c r="CGD4" s="106"/>
      <c r="CGE4" s="106"/>
      <c r="CGF4" s="106"/>
      <c r="CGG4" s="106"/>
      <c r="CGH4" s="106"/>
      <c r="CGI4" s="106"/>
      <c r="CGJ4" s="106"/>
      <c r="CGK4" s="106"/>
      <c r="CGL4" s="106"/>
      <c r="CGM4" s="106"/>
      <c r="CGN4" s="106"/>
      <c r="CGO4" s="106"/>
      <c r="CGP4" s="106"/>
      <c r="CGQ4" s="106"/>
      <c r="CGR4" s="106"/>
      <c r="CGS4" s="106"/>
      <c r="CGT4" s="106"/>
      <c r="CGU4" s="106"/>
      <c r="CGV4" s="106"/>
      <c r="CGW4" s="106"/>
      <c r="CGX4" s="106"/>
      <c r="CGY4" s="106"/>
      <c r="CGZ4" s="106"/>
      <c r="CHA4" s="106"/>
      <c r="CHB4" s="106"/>
      <c r="CHC4" s="106"/>
      <c r="CHD4" s="106"/>
      <c r="CHE4" s="106"/>
      <c r="CHF4" s="106"/>
      <c r="CHG4" s="106"/>
      <c r="CHH4" s="106"/>
      <c r="CHI4" s="106"/>
      <c r="CHJ4" s="106"/>
      <c r="CHK4" s="106"/>
      <c r="CHL4" s="106"/>
      <c r="CHM4" s="106"/>
      <c r="CHN4" s="106"/>
      <c r="CHO4" s="106"/>
      <c r="CHP4" s="106"/>
      <c r="CHQ4" s="106"/>
      <c r="CHR4" s="106"/>
      <c r="CHS4" s="106"/>
      <c r="CHT4" s="106"/>
      <c r="CHU4" s="106"/>
      <c r="CHV4" s="106"/>
      <c r="CHW4" s="106"/>
      <c r="CHX4" s="106"/>
      <c r="CHY4" s="106"/>
      <c r="CHZ4" s="106"/>
      <c r="CIA4" s="106"/>
      <c r="CIB4" s="106"/>
      <c r="CIC4" s="106"/>
      <c r="CID4" s="106"/>
      <c r="CIE4" s="106"/>
      <c r="CIF4" s="106"/>
      <c r="CIG4" s="106"/>
      <c r="CIH4" s="106"/>
      <c r="CII4" s="106"/>
      <c r="CIJ4" s="106"/>
      <c r="CIK4" s="106"/>
      <c r="CIL4" s="106"/>
      <c r="CIM4" s="106"/>
      <c r="CIN4" s="106"/>
      <c r="CIO4" s="106"/>
      <c r="CIP4" s="106"/>
      <c r="CIQ4" s="106"/>
      <c r="CIR4" s="106"/>
      <c r="CIS4" s="106"/>
      <c r="CIT4" s="106"/>
      <c r="CIU4" s="106"/>
      <c r="CIV4" s="106"/>
      <c r="CIW4" s="106"/>
      <c r="CIX4" s="106"/>
      <c r="CIY4" s="106"/>
      <c r="CIZ4" s="106"/>
      <c r="CJA4" s="106"/>
      <c r="CJB4" s="106"/>
      <c r="CJC4" s="106"/>
      <c r="CJD4" s="106"/>
      <c r="CJE4" s="106"/>
      <c r="CJF4" s="106"/>
      <c r="CJG4" s="106"/>
      <c r="CJH4" s="106"/>
      <c r="CJI4" s="106"/>
      <c r="CJJ4" s="106"/>
      <c r="CJK4" s="106"/>
      <c r="CJL4" s="106"/>
      <c r="CJM4" s="106"/>
      <c r="CJN4" s="106"/>
      <c r="CJO4" s="106"/>
      <c r="CJP4" s="106"/>
      <c r="CJQ4" s="106"/>
      <c r="CJR4" s="106"/>
      <c r="CJS4" s="106"/>
      <c r="CJT4" s="106"/>
      <c r="CJU4" s="106"/>
      <c r="CJV4" s="106"/>
      <c r="CJW4" s="106"/>
      <c r="CJX4" s="106"/>
      <c r="CJY4" s="106"/>
      <c r="CJZ4" s="106"/>
      <c r="CKA4" s="106"/>
      <c r="CKB4" s="106"/>
      <c r="CKC4" s="106"/>
      <c r="CKD4" s="106"/>
      <c r="CKE4" s="106"/>
      <c r="CKF4" s="106"/>
      <c r="CKG4" s="106"/>
      <c r="CKH4" s="106"/>
      <c r="CKI4" s="106"/>
      <c r="CKJ4" s="106"/>
      <c r="CKK4" s="106"/>
      <c r="CKL4" s="106"/>
      <c r="CKM4" s="106"/>
      <c r="CKN4" s="106"/>
      <c r="CKO4" s="106"/>
      <c r="CKP4" s="106"/>
      <c r="CKQ4" s="106"/>
      <c r="CKR4" s="106"/>
      <c r="CKS4" s="106"/>
      <c r="CKT4" s="106"/>
      <c r="CKU4" s="106"/>
      <c r="CKV4" s="106"/>
      <c r="CKW4" s="106"/>
      <c r="CKX4" s="106"/>
      <c r="CKY4" s="106"/>
      <c r="CKZ4" s="106"/>
      <c r="CLA4" s="106"/>
      <c r="CLB4" s="106"/>
      <c r="CLC4" s="106"/>
      <c r="CLD4" s="106"/>
      <c r="CLE4" s="106"/>
      <c r="CLF4" s="106"/>
      <c r="CLG4" s="106"/>
      <c r="CLH4" s="106"/>
      <c r="CLI4" s="106"/>
      <c r="CLJ4" s="106"/>
      <c r="CLK4" s="106"/>
      <c r="CLL4" s="106"/>
      <c r="CLM4" s="106"/>
      <c r="CLN4" s="106"/>
      <c r="CLO4" s="106"/>
      <c r="CLP4" s="106"/>
      <c r="CLQ4" s="106"/>
      <c r="CLR4" s="106"/>
      <c r="CLS4" s="106"/>
      <c r="CLT4" s="106"/>
      <c r="CLU4" s="106"/>
      <c r="CLV4" s="106"/>
      <c r="CLW4" s="106"/>
      <c r="CLX4" s="106"/>
      <c r="CLY4" s="106"/>
      <c r="CLZ4" s="106"/>
      <c r="CMA4" s="106"/>
      <c r="CMB4" s="106"/>
      <c r="CMC4" s="106"/>
      <c r="CMD4" s="106"/>
      <c r="CME4" s="106"/>
      <c r="CMF4" s="106"/>
      <c r="CMG4" s="106"/>
      <c r="CMH4" s="106"/>
      <c r="CMI4" s="106"/>
      <c r="CMJ4" s="106"/>
      <c r="CMK4" s="106"/>
      <c r="CML4" s="106"/>
      <c r="CMM4" s="106"/>
      <c r="CMN4" s="106"/>
      <c r="CMO4" s="106"/>
      <c r="CMP4" s="106"/>
      <c r="CMQ4" s="106"/>
      <c r="CMR4" s="106"/>
      <c r="CMS4" s="106"/>
      <c r="CMT4" s="106"/>
      <c r="CMU4" s="106"/>
      <c r="CMV4" s="106"/>
      <c r="CMW4" s="106"/>
      <c r="CMX4" s="106"/>
      <c r="CMY4" s="106"/>
      <c r="CMZ4" s="106"/>
      <c r="CNA4" s="106"/>
      <c r="CNB4" s="106"/>
      <c r="CNC4" s="106"/>
      <c r="CND4" s="106"/>
      <c r="CNE4" s="106"/>
      <c r="CNF4" s="106"/>
      <c r="CNG4" s="106"/>
      <c r="CNH4" s="106"/>
      <c r="CNI4" s="106"/>
      <c r="CNJ4" s="106"/>
      <c r="CNK4" s="106"/>
      <c r="CNL4" s="106"/>
      <c r="CNM4" s="106"/>
      <c r="CNN4" s="106"/>
      <c r="CNO4" s="106"/>
      <c r="CNP4" s="106"/>
      <c r="CNQ4" s="106"/>
      <c r="CNR4" s="106"/>
      <c r="CNS4" s="106"/>
      <c r="CNT4" s="106"/>
      <c r="CNU4" s="106"/>
      <c r="CNV4" s="106"/>
      <c r="CNW4" s="106"/>
      <c r="CNX4" s="106"/>
      <c r="CNY4" s="106"/>
      <c r="CNZ4" s="106"/>
      <c r="COA4" s="106"/>
      <c r="COB4" s="106"/>
      <c r="COC4" s="106"/>
      <c r="COD4" s="106"/>
      <c r="COE4" s="106"/>
      <c r="COF4" s="106"/>
      <c r="COG4" s="106"/>
      <c r="COH4" s="106"/>
      <c r="COI4" s="106"/>
      <c r="COJ4" s="106"/>
      <c r="COK4" s="106"/>
      <c r="COL4" s="106"/>
      <c r="COM4" s="106"/>
      <c r="CON4" s="106"/>
      <c r="COO4" s="106"/>
      <c r="COP4" s="106"/>
      <c r="COQ4" s="106"/>
      <c r="COR4" s="106"/>
      <c r="COS4" s="106"/>
      <c r="COT4" s="106"/>
      <c r="COU4" s="106"/>
      <c r="COV4" s="106"/>
      <c r="COW4" s="106"/>
      <c r="COX4" s="106"/>
      <c r="COY4" s="106"/>
      <c r="COZ4" s="106"/>
      <c r="CPA4" s="106"/>
      <c r="CPB4" s="106"/>
      <c r="CPC4" s="106"/>
      <c r="CPD4" s="106"/>
      <c r="CPE4" s="106"/>
      <c r="CPF4" s="106"/>
      <c r="CPG4" s="106"/>
      <c r="CPH4" s="106"/>
      <c r="CPI4" s="106"/>
      <c r="CPJ4" s="106"/>
      <c r="CPK4" s="106"/>
      <c r="CPL4" s="106"/>
      <c r="CPM4" s="106"/>
      <c r="CPN4" s="106"/>
      <c r="CPO4" s="106"/>
      <c r="CPP4" s="106"/>
      <c r="CPQ4" s="106"/>
      <c r="CPR4" s="106"/>
      <c r="CPS4" s="106"/>
      <c r="CPT4" s="106"/>
      <c r="CPU4" s="106"/>
      <c r="CPV4" s="106"/>
      <c r="CPW4" s="106"/>
      <c r="CPX4" s="106"/>
      <c r="CPY4" s="106"/>
      <c r="CPZ4" s="106"/>
      <c r="CQA4" s="106"/>
      <c r="CQB4" s="106"/>
      <c r="CQC4" s="106"/>
      <c r="CQD4" s="106"/>
      <c r="CQE4" s="106"/>
      <c r="CQF4" s="106"/>
      <c r="CQG4" s="106"/>
      <c r="CQH4" s="106"/>
      <c r="CQI4" s="106"/>
      <c r="CQJ4" s="106"/>
      <c r="CQK4" s="106"/>
      <c r="CQL4" s="106"/>
      <c r="CQM4" s="106"/>
      <c r="CQN4" s="106"/>
      <c r="CQO4" s="106"/>
      <c r="CQP4" s="106"/>
      <c r="CQQ4" s="106"/>
      <c r="CQR4" s="106"/>
      <c r="CQS4" s="106"/>
      <c r="CQT4" s="106"/>
      <c r="CQU4" s="106"/>
      <c r="CQV4" s="106"/>
      <c r="CQW4" s="106"/>
      <c r="CQX4" s="106"/>
      <c r="CQY4" s="106"/>
      <c r="CQZ4" s="106"/>
      <c r="CRA4" s="106"/>
      <c r="CRB4" s="106"/>
      <c r="CRC4" s="106"/>
      <c r="CRD4" s="106"/>
      <c r="CRE4" s="106"/>
      <c r="CRF4" s="106"/>
      <c r="CRG4" s="106"/>
      <c r="CRH4" s="106"/>
      <c r="CRI4" s="106"/>
      <c r="CRJ4" s="106"/>
      <c r="CRK4" s="106"/>
      <c r="CRL4" s="106"/>
      <c r="CRM4" s="106"/>
      <c r="CRN4" s="106"/>
      <c r="CRO4" s="106"/>
      <c r="CRP4" s="106"/>
      <c r="CRQ4" s="106"/>
      <c r="CRR4" s="106"/>
      <c r="CRS4" s="106"/>
      <c r="CRT4" s="106"/>
      <c r="CRU4" s="106"/>
      <c r="CRV4" s="106"/>
      <c r="CRW4" s="106"/>
      <c r="CRX4" s="106"/>
      <c r="CRY4" s="106"/>
      <c r="CRZ4" s="106"/>
      <c r="CSA4" s="106"/>
      <c r="CSB4" s="106"/>
      <c r="CSC4" s="106"/>
      <c r="CSD4" s="106"/>
      <c r="CSE4" s="106"/>
      <c r="CSF4" s="106"/>
      <c r="CSG4" s="106"/>
      <c r="CSH4" s="106"/>
      <c r="CSI4" s="106"/>
      <c r="CSJ4" s="106"/>
      <c r="CSK4" s="106"/>
      <c r="CSL4" s="106"/>
      <c r="CSM4" s="106"/>
      <c r="CSN4" s="106"/>
      <c r="CSO4" s="106"/>
      <c r="CSP4" s="106"/>
      <c r="CSQ4" s="106"/>
      <c r="CSR4" s="106"/>
      <c r="CSS4" s="106"/>
      <c r="CST4" s="106"/>
      <c r="CSU4" s="106"/>
      <c r="CSV4" s="106"/>
      <c r="CSW4" s="106"/>
      <c r="CSX4" s="106"/>
      <c r="CSY4" s="106"/>
      <c r="CSZ4" s="106"/>
      <c r="CTA4" s="106"/>
      <c r="CTB4" s="106"/>
      <c r="CTC4" s="106"/>
      <c r="CTD4" s="106"/>
      <c r="CTE4" s="106"/>
      <c r="CTF4" s="106"/>
      <c r="CTG4" s="106"/>
      <c r="CTH4" s="106"/>
      <c r="CTI4" s="106"/>
      <c r="CTJ4" s="106"/>
      <c r="CTK4" s="106"/>
      <c r="CTL4" s="106"/>
      <c r="CTM4" s="106"/>
      <c r="CTN4" s="106"/>
      <c r="CTO4" s="106"/>
      <c r="CTP4" s="106"/>
      <c r="CTQ4" s="106"/>
      <c r="CTR4" s="106"/>
      <c r="CTS4" s="106"/>
      <c r="CTT4" s="106"/>
      <c r="CTU4" s="106"/>
      <c r="CTV4" s="106"/>
      <c r="CTW4" s="106"/>
      <c r="CTX4" s="106"/>
      <c r="CTY4" s="106"/>
      <c r="CTZ4" s="106"/>
      <c r="CUA4" s="106"/>
      <c r="CUB4" s="106"/>
      <c r="CUC4" s="106"/>
      <c r="CUD4" s="106"/>
      <c r="CUE4" s="106"/>
      <c r="CUF4" s="106"/>
      <c r="CUG4" s="106"/>
      <c r="CUH4" s="106"/>
      <c r="CUI4" s="106"/>
      <c r="CUJ4" s="106"/>
      <c r="CUK4" s="106"/>
      <c r="CUL4" s="106"/>
      <c r="CUM4" s="106"/>
      <c r="CUN4" s="106"/>
      <c r="CUO4" s="106"/>
      <c r="CUP4" s="106"/>
      <c r="CUQ4" s="106"/>
      <c r="CUR4" s="106"/>
      <c r="CUS4" s="106"/>
      <c r="CUT4" s="106"/>
      <c r="CUU4" s="106"/>
      <c r="CUV4" s="106"/>
      <c r="CUW4" s="106"/>
      <c r="CUX4" s="106"/>
      <c r="CUY4" s="106"/>
      <c r="CUZ4" s="106"/>
      <c r="CVA4" s="106"/>
      <c r="CVB4" s="106"/>
      <c r="CVC4" s="106"/>
      <c r="CVD4" s="106"/>
      <c r="CVE4" s="106"/>
      <c r="CVF4" s="106"/>
      <c r="CVG4" s="106"/>
      <c r="CVH4" s="106"/>
      <c r="CVI4" s="106"/>
      <c r="CVJ4" s="106"/>
      <c r="CVK4" s="106"/>
      <c r="CVL4" s="106"/>
      <c r="CVM4" s="106"/>
      <c r="CVN4" s="106"/>
      <c r="CVO4" s="106"/>
      <c r="CVP4" s="106"/>
      <c r="CVQ4" s="106"/>
      <c r="CVR4" s="106"/>
      <c r="CVS4" s="106"/>
      <c r="CVT4" s="106"/>
      <c r="CVU4" s="106"/>
      <c r="CVV4" s="106"/>
      <c r="CVW4" s="106"/>
      <c r="CVX4" s="106"/>
      <c r="CVY4" s="106"/>
      <c r="CVZ4" s="106"/>
      <c r="CWA4" s="106"/>
      <c r="CWB4" s="106"/>
      <c r="CWC4" s="106"/>
      <c r="CWD4" s="106"/>
      <c r="CWE4" s="106"/>
      <c r="CWF4" s="106"/>
      <c r="CWG4" s="106"/>
      <c r="CWH4" s="106"/>
      <c r="CWI4" s="106"/>
      <c r="CWJ4" s="106"/>
      <c r="CWK4" s="106"/>
      <c r="CWL4" s="106"/>
      <c r="CWM4" s="106"/>
      <c r="CWN4" s="106"/>
      <c r="CWO4" s="106"/>
      <c r="CWP4" s="106"/>
      <c r="CWQ4" s="106"/>
      <c r="CWR4" s="106"/>
      <c r="CWS4" s="106"/>
      <c r="CWT4" s="106"/>
      <c r="CWU4" s="106"/>
      <c r="CWV4" s="106"/>
      <c r="CWW4" s="106"/>
      <c r="CWX4" s="106"/>
      <c r="CWY4" s="106"/>
      <c r="CWZ4" s="106"/>
      <c r="CXA4" s="106"/>
      <c r="CXB4" s="106"/>
      <c r="CXC4" s="106"/>
      <c r="CXD4" s="106"/>
      <c r="CXE4" s="106"/>
      <c r="CXF4" s="106"/>
      <c r="CXG4" s="106"/>
      <c r="CXH4" s="106"/>
      <c r="CXI4" s="106"/>
      <c r="CXJ4" s="106"/>
      <c r="CXK4" s="106"/>
      <c r="CXL4" s="106"/>
      <c r="CXM4" s="106"/>
      <c r="CXN4" s="106"/>
      <c r="CXO4" s="106"/>
      <c r="CXP4" s="106"/>
      <c r="CXQ4" s="106"/>
      <c r="CXR4" s="106"/>
      <c r="CXS4" s="106"/>
      <c r="CXT4" s="106"/>
      <c r="CXU4" s="106"/>
      <c r="CXV4" s="106"/>
      <c r="CXW4" s="106"/>
      <c r="CXX4" s="106"/>
      <c r="CXY4" s="106"/>
      <c r="CXZ4" s="106"/>
      <c r="CYA4" s="106"/>
      <c r="CYB4" s="106"/>
      <c r="CYC4" s="106"/>
      <c r="CYD4" s="106"/>
      <c r="CYE4" s="106"/>
      <c r="CYF4" s="106"/>
      <c r="CYG4" s="106"/>
      <c r="CYH4" s="106"/>
      <c r="CYI4" s="106"/>
      <c r="CYJ4" s="106"/>
      <c r="CYK4" s="106"/>
      <c r="CYL4" s="106"/>
      <c r="CYM4" s="106"/>
      <c r="CYN4" s="106"/>
      <c r="CYO4" s="106"/>
      <c r="CYP4" s="106"/>
      <c r="CYQ4" s="106"/>
      <c r="CYR4" s="106"/>
      <c r="CYS4" s="106"/>
      <c r="CYT4" s="106"/>
      <c r="CYU4" s="106"/>
      <c r="CYV4" s="106"/>
      <c r="CYW4" s="106"/>
      <c r="CYX4" s="106"/>
      <c r="CYY4" s="106"/>
      <c r="CYZ4" s="106"/>
      <c r="CZA4" s="106"/>
      <c r="CZB4" s="106"/>
      <c r="CZC4" s="106"/>
      <c r="CZD4" s="106"/>
      <c r="CZE4" s="106"/>
      <c r="CZF4" s="106"/>
      <c r="CZG4" s="106"/>
      <c r="CZH4" s="106"/>
      <c r="CZI4" s="106"/>
      <c r="CZJ4" s="106"/>
      <c r="CZK4" s="106"/>
      <c r="CZL4" s="106"/>
      <c r="CZM4" s="106"/>
      <c r="CZN4" s="106"/>
      <c r="CZO4" s="106"/>
      <c r="CZP4" s="106"/>
      <c r="CZQ4" s="106"/>
      <c r="CZR4" s="106"/>
      <c r="CZS4" s="106"/>
      <c r="CZT4" s="106"/>
      <c r="CZU4" s="106"/>
      <c r="CZV4" s="106"/>
      <c r="CZW4" s="106"/>
      <c r="CZX4" s="106"/>
      <c r="CZY4" s="106"/>
      <c r="CZZ4" s="106"/>
      <c r="DAA4" s="106"/>
      <c r="DAB4" s="106"/>
      <c r="DAC4" s="106"/>
      <c r="DAD4" s="106"/>
      <c r="DAE4" s="106"/>
      <c r="DAF4" s="106"/>
      <c r="DAG4" s="106"/>
      <c r="DAH4" s="106"/>
      <c r="DAI4" s="106"/>
      <c r="DAJ4" s="106"/>
      <c r="DAK4" s="106"/>
      <c r="DAL4" s="106"/>
      <c r="DAM4" s="106"/>
      <c r="DAN4" s="106"/>
      <c r="DAO4" s="106"/>
      <c r="DAP4" s="106"/>
      <c r="DAQ4" s="106"/>
      <c r="DAR4" s="106"/>
      <c r="DAS4" s="106"/>
      <c r="DAT4" s="106"/>
      <c r="DAU4" s="106"/>
      <c r="DAV4" s="106"/>
      <c r="DAW4" s="106"/>
      <c r="DAX4" s="106"/>
      <c r="DAY4" s="106"/>
      <c r="DAZ4" s="106"/>
      <c r="DBA4" s="106"/>
      <c r="DBB4" s="106"/>
      <c r="DBC4" s="106"/>
      <c r="DBD4" s="106"/>
      <c r="DBE4" s="106"/>
      <c r="DBF4" s="106"/>
      <c r="DBG4" s="106"/>
      <c r="DBH4" s="106"/>
      <c r="DBI4" s="106"/>
      <c r="DBJ4" s="106"/>
      <c r="DBK4" s="106"/>
      <c r="DBL4" s="106"/>
      <c r="DBM4" s="106"/>
      <c r="DBN4" s="106"/>
      <c r="DBO4" s="106"/>
      <c r="DBP4" s="106"/>
      <c r="DBQ4" s="106"/>
      <c r="DBR4" s="106"/>
      <c r="DBS4" s="106"/>
      <c r="DBT4" s="106"/>
      <c r="DBU4" s="106"/>
      <c r="DBV4" s="106"/>
      <c r="DBW4" s="106"/>
      <c r="DBX4" s="106"/>
      <c r="DBY4" s="106"/>
      <c r="DBZ4" s="106"/>
      <c r="DCA4" s="106"/>
      <c r="DCB4" s="106"/>
      <c r="DCC4" s="106"/>
      <c r="DCD4" s="106"/>
      <c r="DCE4" s="106"/>
      <c r="DCF4" s="106"/>
      <c r="DCG4" s="106"/>
      <c r="DCH4" s="106"/>
      <c r="DCI4" s="106"/>
      <c r="DCJ4" s="106"/>
      <c r="DCK4" s="106"/>
      <c r="DCL4" s="106"/>
      <c r="DCM4" s="106"/>
      <c r="DCN4" s="106"/>
      <c r="DCO4" s="106"/>
      <c r="DCP4" s="106"/>
      <c r="DCQ4" s="106"/>
      <c r="DCR4" s="106"/>
      <c r="DCS4" s="106"/>
      <c r="DCT4" s="106"/>
      <c r="DCU4" s="106"/>
      <c r="DCV4" s="106"/>
      <c r="DCW4" s="106"/>
      <c r="DCX4" s="106"/>
      <c r="DCY4" s="106"/>
      <c r="DCZ4" s="106"/>
      <c r="DDA4" s="106"/>
      <c r="DDB4" s="106"/>
      <c r="DDC4" s="106"/>
      <c r="DDD4" s="106"/>
      <c r="DDE4" s="106"/>
      <c r="DDF4" s="106"/>
      <c r="DDG4" s="106"/>
      <c r="DDH4" s="106"/>
      <c r="DDI4" s="106"/>
      <c r="DDJ4" s="106"/>
      <c r="DDK4" s="106"/>
      <c r="DDL4" s="106"/>
      <c r="DDM4" s="106"/>
      <c r="DDN4" s="106"/>
      <c r="DDO4" s="106"/>
      <c r="DDP4" s="106"/>
      <c r="DDQ4" s="106"/>
      <c r="DDR4" s="106"/>
      <c r="DDS4" s="106"/>
      <c r="DDT4" s="106"/>
      <c r="DDU4" s="106"/>
      <c r="DDV4" s="106"/>
      <c r="DDW4" s="106"/>
      <c r="DDX4" s="106"/>
      <c r="DDY4" s="106"/>
      <c r="DDZ4" s="106"/>
      <c r="DEA4" s="106"/>
      <c r="DEB4" s="106"/>
      <c r="DEC4" s="106"/>
      <c r="DED4" s="106"/>
      <c r="DEE4" s="106"/>
      <c r="DEF4" s="106"/>
      <c r="DEG4" s="106"/>
      <c r="DEH4" s="106"/>
      <c r="DEI4" s="106"/>
      <c r="DEJ4" s="106"/>
      <c r="DEK4" s="106"/>
      <c r="DEL4" s="106"/>
      <c r="DEM4" s="106"/>
      <c r="DEN4" s="106"/>
      <c r="DEO4" s="106"/>
      <c r="DEP4" s="106"/>
      <c r="DEQ4" s="106"/>
      <c r="DER4" s="106"/>
      <c r="DES4" s="106"/>
      <c r="DET4" s="106"/>
      <c r="DEU4" s="106"/>
      <c r="DEV4" s="106"/>
      <c r="DEW4" s="106"/>
      <c r="DEX4" s="106"/>
      <c r="DEY4" s="106"/>
      <c r="DEZ4" s="106"/>
      <c r="DFA4" s="106"/>
      <c r="DFB4" s="106"/>
      <c r="DFC4" s="106"/>
      <c r="DFD4" s="106"/>
      <c r="DFE4" s="106"/>
      <c r="DFF4" s="106"/>
      <c r="DFG4" s="106"/>
      <c r="DFH4" s="106"/>
      <c r="DFI4" s="106"/>
      <c r="DFJ4" s="106"/>
      <c r="DFK4" s="106"/>
      <c r="DFL4" s="106"/>
      <c r="DFM4" s="106"/>
      <c r="DFN4" s="106"/>
      <c r="DFO4" s="106"/>
      <c r="DFP4" s="106"/>
      <c r="DFQ4" s="106"/>
      <c r="DFR4" s="106"/>
      <c r="DFS4" s="106"/>
      <c r="DFT4" s="106"/>
      <c r="DFU4" s="106"/>
      <c r="DFV4" s="106"/>
      <c r="DFW4" s="106"/>
      <c r="DFX4" s="106"/>
      <c r="DFY4" s="106"/>
      <c r="DFZ4" s="106"/>
      <c r="DGA4" s="106"/>
      <c r="DGB4" s="106"/>
      <c r="DGC4" s="106"/>
      <c r="DGD4" s="106"/>
      <c r="DGE4" s="106"/>
      <c r="DGF4" s="106"/>
      <c r="DGG4" s="106"/>
      <c r="DGH4" s="106"/>
      <c r="DGI4" s="106"/>
      <c r="DGJ4" s="106"/>
      <c r="DGK4" s="106"/>
      <c r="DGL4" s="106"/>
      <c r="DGM4" s="106"/>
      <c r="DGN4" s="106"/>
      <c r="DGO4" s="106"/>
      <c r="DGP4" s="106"/>
      <c r="DGQ4" s="106"/>
      <c r="DGR4" s="106"/>
      <c r="DGS4" s="106"/>
      <c r="DGT4" s="106"/>
      <c r="DGU4" s="106"/>
      <c r="DGV4" s="106"/>
      <c r="DGW4" s="106"/>
      <c r="DGX4" s="106"/>
      <c r="DGY4" s="106"/>
      <c r="DGZ4" s="106"/>
      <c r="DHA4" s="106"/>
      <c r="DHB4" s="106"/>
      <c r="DHC4" s="106"/>
      <c r="DHD4" s="106"/>
      <c r="DHE4" s="106"/>
      <c r="DHF4" s="106"/>
      <c r="DHG4" s="106"/>
      <c r="DHH4" s="106"/>
      <c r="DHI4" s="106"/>
      <c r="DHJ4" s="106"/>
      <c r="DHK4" s="106"/>
      <c r="DHL4" s="106"/>
      <c r="DHM4" s="106"/>
      <c r="DHN4" s="106"/>
      <c r="DHO4" s="106"/>
      <c r="DHP4" s="106"/>
      <c r="DHQ4" s="106"/>
      <c r="DHR4" s="106"/>
      <c r="DHS4" s="106"/>
      <c r="DHT4" s="106"/>
      <c r="DHU4" s="106"/>
      <c r="DHV4" s="106"/>
      <c r="DHW4" s="106"/>
      <c r="DHX4" s="106"/>
      <c r="DHY4" s="106"/>
      <c r="DHZ4" s="106"/>
      <c r="DIA4" s="106"/>
      <c r="DIB4" s="106"/>
      <c r="DIC4" s="106"/>
      <c r="DID4" s="106"/>
      <c r="DIE4" s="106"/>
      <c r="DIF4" s="106"/>
      <c r="DIG4" s="106"/>
      <c r="DIH4" s="106"/>
      <c r="DII4" s="106"/>
      <c r="DIJ4" s="106"/>
      <c r="DIK4" s="106"/>
      <c r="DIL4" s="106"/>
      <c r="DIM4" s="106"/>
      <c r="DIN4" s="106"/>
      <c r="DIO4" s="106"/>
      <c r="DIP4" s="106"/>
      <c r="DIQ4" s="106"/>
      <c r="DIR4" s="106"/>
      <c r="DIS4" s="106"/>
      <c r="DIT4" s="106"/>
      <c r="DIU4" s="106"/>
      <c r="DIV4" s="106"/>
      <c r="DIW4" s="106"/>
      <c r="DIX4" s="106"/>
      <c r="DIY4" s="106"/>
      <c r="DIZ4" s="106"/>
      <c r="DJA4" s="106"/>
      <c r="DJB4" s="106"/>
      <c r="DJC4" s="106"/>
      <c r="DJD4" s="106"/>
      <c r="DJE4" s="106"/>
      <c r="DJF4" s="106"/>
      <c r="DJG4" s="106"/>
      <c r="DJH4" s="106"/>
      <c r="DJI4" s="106"/>
      <c r="DJJ4" s="106"/>
      <c r="DJK4" s="106"/>
      <c r="DJL4" s="106"/>
      <c r="DJM4" s="106"/>
      <c r="DJN4" s="106"/>
      <c r="DJO4" s="106"/>
      <c r="DJP4" s="106"/>
      <c r="DJQ4" s="106"/>
      <c r="DJR4" s="106"/>
      <c r="DJS4" s="106"/>
      <c r="DJT4" s="106"/>
      <c r="DJU4" s="106"/>
      <c r="DJV4" s="106"/>
      <c r="DJW4" s="106"/>
      <c r="DJX4" s="106"/>
      <c r="DJY4" s="106"/>
      <c r="DJZ4" s="106"/>
      <c r="DKA4" s="106"/>
      <c r="DKB4" s="106"/>
      <c r="DKC4" s="106"/>
      <c r="DKD4" s="106"/>
      <c r="DKE4" s="106"/>
      <c r="DKF4" s="106"/>
      <c r="DKG4" s="106"/>
      <c r="DKH4" s="106"/>
      <c r="DKI4" s="106"/>
      <c r="DKJ4" s="106"/>
      <c r="DKK4" s="106"/>
      <c r="DKL4" s="106"/>
      <c r="DKM4" s="106"/>
      <c r="DKN4" s="106"/>
      <c r="DKO4" s="106"/>
      <c r="DKP4" s="106"/>
      <c r="DKQ4" s="106"/>
      <c r="DKR4" s="106"/>
      <c r="DKS4" s="106"/>
      <c r="DKT4" s="106"/>
      <c r="DKU4" s="106"/>
      <c r="DKV4" s="106"/>
      <c r="DKW4" s="106"/>
      <c r="DKX4" s="106"/>
      <c r="DKY4" s="106"/>
      <c r="DKZ4" s="106"/>
      <c r="DLA4" s="106"/>
      <c r="DLB4" s="106"/>
      <c r="DLC4" s="106"/>
      <c r="DLD4" s="106"/>
      <c r="DLE4" s="106"/>
      <c r="DLF4" s="106"/>
      <c r="DLG4" s="106"/>
      <c r="DLH4" s="106"/>
      <c r="DLI4" s="106"/>
      <c r="DLJ4" s="106"/>
      <c r="DLK4" s="106"/>
      <c r="DLL4" s="106"/>
      <c r="DLM4" s="106"/>
      <c r="DLN4" s="106"/>
      <c r="DLO4" s="106"/>
      <c r="DLP4" s="106"/>
      <c r="DLQ4" s="106"/>
      <c r="DLR4" s="106"/>
      <c r="DLS4" s="106"/>
      <c r="DLT4" s="106"/>
      <c r="DLU4" s="106"/>
      <c r="DLV4" s="106"/>
      <c r="DLW4" s="106"/>
      <c r="DLX4" s="106"/>
      <c r="DLY4" s="106"/>
      <c r="DLZ4" s="106"/>
      <c r="DMA4" s="106"/>
      <c r="DMB4" s="106"/>
      <c r="DMC4" s="106"/>
      <c r="DMD4" s="106"/>
      <c r="DME4" s="106"/>
      <c r="DMF4" s="106"/>
      <c r="DMG4" s="106"/>
      <c r="DMH4" s="106"/>
      <c r="DMI4" s="106"/>
      <c r="DMJ4" s="106"/>
      <c r="DMK4" s="106"/>
      <c r="DML4" s="106"/>
      <c r="DMM4" s="106"/>
      <c r="DMN4" s="106"/>
      <c r="DMO4" s="106"/>
      <c r="DMP4" s="106"/>
      <c r="DMQ4" s="106"/>
      <c r="DMR4" s="106"/>
      <c r="DMS4" s="106"/>
      <c r="DMT4" s="106"/>
      <c r="DMU4" s="106"/>
      <c r="DMV4" s="106"/>
      <c r="DMW4" s="106"/>
      <c r="DMX4" s="106"/>
      <c r="DMY4" s="106"/>
      <c r="DMZ4" s="106"/>
      <c r="DNA4" s="106"/>
      <c r="DNB4" s="106"/>
      <c r="DNC4" s="106"/>
      <c r="DND4" s="106"/>
      <c r="DNE4" s="106"/>
      <c r="DNF4" s="106"/>
      <c r="DNG4" s="106"/>
      <c r="DNH4" s="106"/>
      <c r="DNI4" s="106"/>
      <c r="DNJ4" s="106"/>
      <c r="DNK4" s="106"/>
      <c r="DNL4" s="106"/>
      <c r="DNM4" s="106"/>
      <c r="DNN4" s="106"/>
      <c r="DNO4" s="106"/>
      <c r="DNP4" s="106"/>
      <c r="DNQ4" s="106"/>
      <c r="DNR4" s="106"/>
      <c r="DNS4" s="106"/>
      <c r="DNT4" s="106"/>
      <c r="DNU4" s="106"/>
      <c r="DNV4" s="106"/>
      <c r="DNW4" s="106"/>
      <c r="DNX4" s="106"/>
      <c r="DNY4" s="106"/>
      <c r="DNZ4" s="106"/>
      <c r="DOA4" s="106"/>
      <c r="DOB4" s="106"/>
      <c r="DOC4" s="106"/>
      <c r="DOD4" s="106"/>
      <c r="DOE4" s="106"/>
      <c r="DOF4" s="106"/>
      <c r="DOG4" s="106"/>
      <c r="DOH4" s="106"/>
      <c r="DOI4" s="106"/>
      <c r="DOJ4" s="106"/>
      <c r="DOK4" s="106"/>
      <c r="DOL4" s="106"/>
      <c r="DOM4" s="106"/>
      <c r="DON4" s="106"/>
      <c r="DOO4" s="106"/>
      <c r="DOP4" s="106"/>
      <c r="DOQ4" s="106"/>
      <c r="DOR4" s="106"/>
      <c r="DOS4" s="106"/>
      <c r="DOT4" s="106"/>
      <c r="DOU4" s="106"/>
      <c r="DOV4" s="106"/>
      <c r="DOW4" s="106"/>
      <c r="DOX4" s="106"/>
      <c r="DOY4" s="106"/>
      <c r="DOZ4" s="106"/>
      <c r="DPA4" s="106"/>
      <c r="DPB4" s="106"/>
      <c r="DPC4" s="106"/>
      <c r="DPD4" s="106"/>
      <c r="DPE4" s="106"/>
      <c r="DPF4" s="106"/>
      <c r="DPG4" s="106"/>
      <c r="DPH4" s="106"/>
      <c r="DPI4" s="106"/>
      <c r="DPJ4" s="106"/>
      <c r="DPK4" s="106"/>
      <c r="DPL4" s="106"/>
      <c r="DPM4" s="106"/>
      <c r="DPN4" s="106"/>
      <c r="DPO4" s="106"/>
      <c r="DPP4" s="106"/>
      <c r="DPQ4" s="106"/>
      <c r="DPR4" s="106"/>
      <c r="DPS4" s="106"/>
      <c r="DPT4" s="106"/>
      <c r="DPU4" s="106"/>
      <c r="DPV4" s="106"/>
      <c r="DPW4" s="106"/>
      <c r="DPX4" s="106"/>
      <c r="DPY4" s="106"/>
      <c r="DPZ4" s="106"/>
      <c r="DQA4" s="106"/>
      <c r="DQB4" s="106"/>
      <c r="DQC4" s="106"/>
      <c r="DQD4" s="106"/>
      <c r="DQE4" s="106"/>
      <c r="DQF4" s="106"/>
      <c r="DQG4" s="106"/>
      <c r="DQH4" s="106"/>
      <c r="DQI4" s="106"/>
      <c r="DQJ4" s="106"/>
      <c r="DQK4" s="106"/>
      <c r="DQL4" s="106"/>
      <c r="DQM4" s="106"/>
      <c r="DQN4" s="106"/>
      <c r="DQO4" s="106"/>
      <c r="DQP4" s="106"/>
      <c r="DQQ4" s="106"/>
      <c r="DQR4" s="106"/>
      <c r="DQS4" s="106"/>
      <c r="DQT4" s="106"/>
      <c r="DQU4" s="106"/>
      <c r="DQV4" s="106"/>
      <c r="DQW4" s="106"/>
      <c r="DQX4" s="106"/>
      <c r="DQY4" s="106"/>
      <c r="DQZ4" s="106"/>
      <c r="DRA4" s="106"/>
      <c r="DRB4" s="106"/>
      <c r="DRC4" s="106"/>
      <c r="DRD4" s="106"/>
      <c r="DRE4" s="106"/>
      <c r="DRF4" s="106"/>
      <c r="DRG4" s="106"/>
      <c r="DRH4" s="106"/>
      <c r="DRI4" s="106"/>
      <c r="DRJ4" s="106"/>
      <c r="DRK4" s="106"/>
      <c r="DRL4" s="106"/>
      <c r="DRM4" s="106"/>
      <c r="DRN4" s="106"/>
      <c r="DRO4" s="106"/>
      <c r="DRP4" s="106"/>
      <c r="DRQ4" s="106"/>
      <c r="DRR4" s="106"/>
      <c r="DRS4" s="106"/>
      <c r="DRT4" s="106"/>
      <c r="DRU4" s="106"/>
      <c r="DRV4" s="106"/>
      <c r="DRW4" s="106"/>
      <c r="DRX4" s="106"/>
      <c r="DRY4" s="106"/>
      <c r="DRZ4" s="106"/>
      <c r="DSA4" s="106"/>
      <c r="DSB4" s="106"/>
      <c r="DSC4" s="106"/>
      <c r="DSD4" s="106"/>
      <c r="DSE4" s="106"/>
      <c r="DSF4" s="106"/>
      <c r="DSG4" s="106"/>
      <c r="DSH4" s="106"/>
      <c r="DSI4" s="106"/>
      <c r="DSJ4" s="106"/>
      <c r="DSK4" s="106"/>
      <c r="DSL4" s="106"/>
      <c r="DSM4" s="106"/>
      <c r="DSN4" s="106"/>
      <c r="DSO4" s="106"/>
      <c r="DSP4" s="106"/>
      <c r="DSQ4" s="106"/>
      <c r="DSR4" s="106"/>
      <c r="DSS4" s="106"/>
      <c r="DST4" s="106"/>
      <c r="DSU4" s="106"/>
      <c r="DSV4" s="106"/>
      <c r="DSW4" s="106"/>
      <c r="DSX4" s="106"/>
      <c r="DSY4" s="106"/>
      <c r="DSZ4" s="106"/>
      <c r="DTA4" s="106"/>
      <c r="DTB4" s="106"/>
      <c r="DTC4" s="106"/>
      <c r="DTD4" s="106"/>
      <c r="DTE4" s="106"/>
      <c r="DTF4" s="106"/>
      <c r="DTG4" s="106"/>
      <c r="DTH4" s="106"/>
      <c r="DTI4" s="106"/>
      <c r="DTJ4" s="106"/>
      <c r="DTK4" s="106"/>
      <c r="DTL4" s="106"/>
      <c r="DTM4" s="106"/>
      <c r="DTN4" s="106"/>
      <c r="DTO4" s="106"/>
      <c r="DTP4" s="106"/>
      <c r="DTQ4" s="106"/>
      <c r="DTR4" s="106"/>
      <c r="DTS4" s="106"/>
      <c r="DTT4" s="106"/>
      <c r="DTU4" s="106"/>
      <c r="DTV4" s="106"/>
      <c r="DTW4" s="106"/>
      <c r="DTX4" s="106"/>
      <c r="DTY4" s="106"/>
      <c r="DTZ4" s="106"/>
      <c r="DUA4" s="106"/>
      <c r="DUB4" s="106"/>
      <c r="DUC4" s="106"/>
      <c r="DUD4" s="106"/>
      <c r="DUE4" s="106"/>
      <c r="DUF4" s="106"/>
      <c r="DUG4" s="106"/>
      <c r="DUH4" s="106"/>
      <c r="DUI4" s="106"/>
      <c r="DUJ4" s="106"/>
      <c r="DUK4" s="106"/>
      <c r="DUL4" s="106"/>
      <c r="DUM4" s="106"/>
      <c r="DUN4" s="106"/>
      <c r="DUO4" s="106"/>
      <c r="DUP4" s="106"/>
      <c r="DUQ4" s="106"/>
      <c r="DUR4" s="106"/>
      <c r="DUS4" s="106"/>
      <c r="DUT4" s="106"/>
      <c r="DUU4" s="106"/>
      <c r="DUV4" s="106"/>
      <c r="DUW4" s="106"/>
      <c r="DUX4" s="106"/>
      <c r="DUY4" s="106"/>
      <c r="DUZ4" s="106"/>
      <c r="DVA4" s="106"/>
      <c r="DVB4" s="106"/>
      <c r="DVC4" s="106"/>
      <c r="DVD4" s="106"/>
      <c r="DVE4" s="106"/>
      <c r="DVF4" s="106"/>
      <c r="DVG4" s="106"/>
      <c r="DVH4" s="106"/>
      <c r="DVI4" s="106"/>
      <c r="DVJ4" s="106"/>
      <c r="DVK4" s="106"/>
      <c r="DVL4" s="106"/>
      <c r="DVM4" s="106"/>
      <c r="DVN4" s="106"/>
      <c r="DVO4" s="106"/>
      <c r="DVP4" s="106"/>
      <c r="DVQ4" s="106"/>
      <c r="DVR4" s="106"/>
      <c r="DVS4" s="106"/>
      <c r="DVT4" s="106"/>
      <c r="DVU4" s="106"/>
      <c r="DVV4" s="106"/>
      <c r="DVW4" s="106"/>
      <c r="DVX4" s="106"/>
      <c r="DVY4" s="106"/>
      <c r="DVZ4" s="106"/>
      <c r="DWA4" s="106"/>
      <c r="DWB4" s="106"/>
      <c r="DWC4" s="106"/>
      <c r="DWD4" s="106"/>
      <c r="DWE4" s="106"/>
      <c r="DWF4" s="106"/>
      <c r="DWG4" s="106"/>
      <c r="DWH4" s="106"/>
      <c r="DWI4" s="106"/>
      <c r="DWJ4" s="106"/>
      <c r="DWK4" s="106"/>
      <c r="DWL4" s="106"/>
      <c r="DWM4" s="106"/>
      <c r="DWN4" s="106"/>
      <c r="DWO4" s="106"/>
      <c r="DWP4" s="106"/>
      <c r="DWQ4" s="106"/>
      <c r="DWR4" s="106"/>
      <c r="DWS4" s="106"/>
      <c r="DWT4" s="106"/>
      <c r="DWU4" s="106"/>
      <c r="DWV4" s="106"/>
      <c r="DWW4" s="106"/>
      <c r="DWX4" s="106"/>
      <c r="DWY4" s="106"/>
      <c r="DWZ4" s="106"/>
      <c r="DXA4" s="106"/>
      <c r="DXB4" s="106"/>
      <c r="DXC4" s="106"/>
      <c r="DXD4" s="106"/>
      <c r="DXE4" s="106"/>
      <c r="DXF4" s="106"/>
      <c r="DXG4" s="106"/>
      <c r="DXH4" s="106"/>
      <c r="DXI4" s="106"/>
      <c r="DXJ4" s="106"/>
      <c r="DXK4" s="106"/>
      <c r="DXL4" s="106"/>
      <c r="DXM4" s="106"/>
      <c r="DXN4" s="106"/>
      <c r="DXO4" s="106"/>
      <c r="DXP4" s="106"/>
      <c r="DXQ4" s="106"/>
      <c r="DXR4" s="106"/>
      <c r="DXS4" s="106"/>
      <c r="DXT4" s="106"/>
      <c r="DXU4" s="106"/>
      <c r="DXV4" s="106"/>
      <c r="DXW4" s="106"/>
      <c r="DXX4" s="106"/>
      <c r="DXY4" s="106"/>
      <c r="DXZ4" s="106"/>
      <c r="DYA4" s="106"/>
      <c r="DYB4" s="106"/>
      <c r="DYC4" s="106"/>
      <c r="DYD4" s="106"/>
      <c r="DYE4" s="106"/>
      <c r="DYF4" s="106"/>
      <c r="DYG4" s="106"/>
      <c r="DYH4" s="106"/>
      <c r="DYI4" s="106"/>
      <c r="DYJ4" s="106"/>
      <c r="DYK4" s="106"/>
      <c r="DYL4" s="106"/>
      <c r="DYM4" s="106"/>
      <c r="DYN4" s="106"/>
      <c r="DYO4" s="106"/>
      <c r="DYP4" s="106"/>
      <c r="DYQ4" s="106"/>
      <c r="DYR4" s="106"/>
      <c r="DYS4" s="106"/>
      <c r="DYT4" s="106"/>
      <c r="DYU4" s="106"/>
      <c r="DYV4" s="106"/>
      <c r="DYW4" s="106"/>
      <c r="DYX4" s="106"/>
      <c r="DYY4" s="106"/>
      <c r="DYZ4" s="106"/>
      <c r="DZA4" s="106"/>
      <c r="DZB4" s="106"/>
      <c r="DZC4" s="106"/>
      <c r="DZD4" s="106"/>
      <c r="DZE4" s="106"/>
      <c r="DZF4" s="106"/>
      <c r="DZG4" s="106"/>
      <c r="DZH4" s="106"/>
      <c r="DZI4" s="106"/>
      <c r="DZJ4" s="106"/>
      <c r="DZK4" s="106"/>
      <c r="DZL4" s="106"/>
      <c r="DZM4" s="106"/>
      <c r="DZN4" s="106"/>
      <c r="DZO4" s="106"/>
      <c r="DZP4" s="106"/>
      <c r="DZQ4" s="106"/>
      <c r="DZR4" s="106"/>
      <c r="DZS4" s="106"/>
      <c r="DZT4" s="106"/>
      <c r="DZU4" s="106"/>
      <c r="DZV4" s="106"/>
      <c r="DZW4" s="106"/>
      <c r="DZX4" s="106"/>
      <c r="DZY4" s="106"/>
      <c r="DZZ4" s="106"/>
      <c r="EAA4" s="106"/>
      <c r="EAB4" s="106"/>
      <c r="EAC4" s="106"/>
      <c r="EAD4" s="106"/>
      <c r="EAE4" s="106"/>
      <c r="EAF4" s="106"/>
      <c r="EAG4" s="106"/>
      <c r="EAH4" s="106"/>
      <c r="EAI4" s="106"/>
      <c r="EAJ4" s="106"/>
      <c r="EAK4" s="106"/>
      <c r="EAL4" s="106"/>
      <c r="EAM4" s="106"/>
      <c r="EAN4" s="106"/>
      <c r="EAO4" s="106"/>
      <c r="EAP4" s="106"/>
      <c r="EAQ4" s="106"/>
      <c r="EAR4" s="106"/>
      <c r="EAS4" s="106"/>
      <c r="EAT4" s="106"/>
      <c r="EAU4" s="106"/>
      <c r="EAV4" s="106"/>
      <c r="EAW4" s="106"/>
      <c r="EAX4" s="106"/>
      <c r="EAY4" s="106"/>
      <c r="EAZ4" s="106"/>
      <c r="EBA4" s="106"/>
      <c r="EBB4" s="106"/>
      <c r="EBC4" s="106"/>
      <c r="EBD4" s="106"/>
      <c r="EBE4" s="106"/>
      <c r="EBF4" s="106"/>
      <c r="EBG4" s="106"/>
      <c r="EBH4" s="106"/>
      <c r="EBI4" s="106"/>
      <c r="EBJ4" s="106"/>
      <c r="EBK4" s="106"/>
      <c r="EBL4" s="106"/>
      <c r="EBM4" s="106"/>
      <c r="EBN4" s="106"/>
      <c r="EBO4" s="106"/>
      <c r="EBP4" s="106"/>
      <c r="EBQ4" s="106"/>
      <c r="EBR4" s="106"/>
      <c r="EBS4" s="106"/>
      <c r="EBT4" s="106"/>
      <c r="EBU4" s="106"/>
      <c r="EBV4" s="106"/>
      <c r="EBW4" s="106"/>
      <c r="EBX4" s="106"/>
      <c r="EBY4" s="106"/>
      <c r="EBZ4" s="106"/>
      <c r="ECA4" s="106"/>
      <c r="ECB4" s="106"/>
      <c r="ECC4" s="106"/>
      <c r="ECD4" s="106"/>
      <c r="ECE4" s="106"/>
      <c r="ECF4" s="106"/>
      <c r="ECG4" s="106"/>
      <c r="ECH4" s="106"/>
      <c r="ECI4" s="106"/>
      <c r="ECJ4" s="106"/>
      <c r="ECK4" s="106"/>
      <c r="ECL4" s="106"/>
      <c r="ECM4" s="106"/>
      <c r="ECN4" s="106"/>
      <c r="ECO4" s="106"/>
      <c r="ECP4" s="106"/>
      <c r="ECQ4" s="106"/>
      <c r="ECR4" s="106"/>
      <c r="ECS4" s="106"/>
      <c r="ECT4" s="106"/>
      <c r="ECU4" s="106"/>
      <c r="ECV4" s="106"/>
      <c r="ECW4" s="106"/>
      <c r="ECX4" s="106"/>
      <c r="ECY4" s="106"/>
      <c r="ECZ4" s="106"/>
      <c r="EDA4" s="106"/>
      <c r="EDB4" s="106"/>
      <c r="EDC4" s="106"/>
      <c r="EDD4" s="106"/>
      <c r="EDE4" s="106"/>
      <c r="EDF4" s="106"/>
      <c r="EDG4" s="106"/>
      <c r="EDH4" s="106"/>
      <c r="EDI4" s="106"/>
      <c r="EDJ4" s="106"/>
      <c r="EDK4" s="106"/>
      <c r="EDL4" s="106"/>
      <c r="EDM4" s="106"/>
      <c r="EDN4" s="106"/>
      <c r="EDO4" s="106"/>
      <c r="EDP4" s="106"/>
      <c r="EDQ4" s="106"/>
      <c r="EDR4" s="106"/>
      <c r="EDS4" s="106"/>
      <c r="EDT4" s="106"/>
      <c r="EDU4" s="106"/>
      <c r="EDV4" s="106"/>
      <c r="EDW4" s="106"/>
      <c r="EDX4" s="106"/>
      <c r="EDY4" s="106"/>
      <c r="EDZ4" s="106"/>
      <c r="EEA4" s="106"/>
      <c r="EEB4" s="106"/>
      <c r="EEC4" s="106"/>
      <c r="EED4" s="106"/>
      <c r="EEE4" s="106"/>
      <c r="EEF4" s="106"/>
      <c r="EEG4" s="106"/>
      <c r="EEH4" s="106"/>
      <c r="EEI4" s="106"/>
      <c r="EEJ4" s="106"/>
      <c r="EEK4" s="106"/>
      <c r="EEL4" s="106"/>
      <c r="EEM4" s="106"/>
      <c r="EEN4" s="106"/>
      <c r="EEO4" s="106"/>
      <c r="EEP4" s="106"/>
      <c r="EEQ4" s="106"/>
      <c r="EER4" s="106"/>
      <c r="EES4" s="106"/>
      <c r="EET4" s="106"/>
      <c r="EEU4" s="106"/>
      <c r="EEV4" s="106"/>
      <c r="EEW4" s="106"/>
      <c r="EEX4" s="106"/>
      <c r="EEY4" s="106"/>
      <c r="EEZ4" s="106"/>
      <c r="EFA4" s="106"/>
      <c r="EFB4" s="106"/>
      <c r="EFC4" s="106"/>
      <c r="EFD4" s="106"/>
      <c r="EFE4" s="106"/>
      <c r="EFF4" s="106"/>
      <c r="EFG4" s="106"/>
      <c r="EFH4" s="106"/>
      <c r="EFI4" s="106"/>
      <c r="EFJ4" s="106"/>
      <c r="EFK4" s="106"/>
      <c r="EFL4" s="106"/>
      <c r="EFM4" s="106"/>
      <c r="EFN4" s="106"/>
      <c r="EFO4" s="106"/>
      <c r="EFP4" s="106"/>
      <c r="EFQ4" s="106"/>
      <c r="EFR4" s="106"/>
      <c r="EFS4" s="106"/>
      <c r="EFT4" s="106"/>
      <c r="EFU4" s="106"/>
      <c r="EFV4" s="106"/>
      <c r="EFW4" s="106"/>
      <c r="EFX4" s="106"/>
      <c r="EFY4" s="106"/>
      <c r="EFZ4" s="106"/>
      <c r="EGA4" s="106"/>
      <c r="EGB4" s="106"/>
      <c r="EGC4" s="106"/>
      <c r="EGD4" s="106"/>
      <c r="EGE4" s="106"/>
      <c r="EGF4" s="106"/>
      <c r="EGG4" s="106"/>
      <c r="EGH4" s="106"/>
      <c r="EGI4" s="106"/>
      <c r="EGJ4" s="106"/>
      <c r="EGK4" s="106"/>
      <c r="EGL4" s="106"/>
      <c r="EGM4" s="106"/>
      <c r="EGN4" s="106"/>
      <c r="EGO4" s="106"/>
      <c r="EGP4" s="106"/>
      <c r="EGQ4" s="106"/>
      <c r="EGR4" s="106"/>
      <c r="EGS4" s="106"/>
      <c r="EGT4" s="106"/>
      <c r="EGU4" s="106"/>
      <c r="EGV4" s="106"/>
      <c r="EGW4" s="106"/>
      <c r="EGX4" s="106"/>
      <c r="EGY4" s="106"/>
      <c r="EGZ4" s="106"/>
      <c r="EHA4" s="106"/>
      <c r="EHB4" s="106"/>
      <c r="EHC4" s="106"/>
      <c r="EHD4" s="106"/>
      <c r="EHE4" s="106"/>
      <c r="EHF4" s="106"/>
      <c r="EHG4" s="106"/>
      <c r="EHH4" s="106"/>
      <c r="EHI4" s="106"/>
      <c r="EHJ4" s="106"/>
      <c r="EHK4" s="106"/>
      <c r="EHL4" s="106"/>
      <c r="EHM4" s="106"/>
      <c r="EHN4" s="106"/>
      <c r="EHO4" s="106"/>
      <c r="EHP4" s="106"/>
      <c r="EHQ4" s="106"/>
      <c r="EHR4" s="106"/>
      <c r="EHS4" s="106"/>
      <c r="EHT4" s="106"/>
      <c r="EHU4" s="106"/>
      <c r="EHV4" s="106"/>
      <c r="EHW4" s="106"/>
      <c r="EHX4" s="106"/>
      <c r="EHY4" s="106"/>
      <c r="EHZ4" s="106"/>
      <c r="EIA4" s="106"/>
      <c r="EIB4" s="106"/>
      <c r="EIC4" s="106"/>
      <c r="EID4" s="106"/>
      <c r="EIE4" s="106"/>
      <c r="EIF4" s="106"/>
      <c r="EIG4" s="106"/>
      <c r="EIH4" s="106"/>
      <c r="EII4" s="106"/>
      <c r="EIJ4" s="106"/>
      <c r="EIK4" s="106"/>
      <c r="EIL4" s="106"/>
      <c r="EIM4" s="106"/>
      <c r="EIN4" s="106"/>
      <c r="EIO4" s="106"/>
      <c r="EIP4" s="106"/>
      <c r="EIQ4" s="106"/>
      <c r="EIR4" s="106"/>
      <c r="EIS4" s="106"/>
      <c r="EIT4" s="106"/>
      <c r="EIU4" s="106"/>
      <c r="EIV4" s="106"/>
      <c r="EIW4" s="106"/>
      <c r="EIX4" s="106"/>
      <c r="EIY4" s="106"/>
      <c r="EIZ4" s="106"/>
      <c r="EJA4" s="106"/>
      <c r="EJB4" s="106"/>
      <c r="EJC4" s="106"/>
      <c r="EJD4" s="106"/>
      <c r="EJE4" s="106"/>
      <c r="EJF4" s="106"/>
      <c r="EJG4" s="106"/>
      <c r="EJH4" s="106"/>
      <c r="EJI4" s="106"/>
      <c r="EJJ4" s="106"/>
      <c r="EJK4" s="106"/>
      <c r="EJL4" s="106"/>
      <c r="EJM4" s="106"/>
      <c r="EJN4" s="106"/>
      <c r="EJO4" s="106"/>
      <c r="EJP4" s="106"/>
      <c r="EJQ4" s="106"/>
      <c r="EJR4" s="106"/>
      <c r="EJS4" s="106"/>
      <c r="EJT4" s="106"/>
      <c r="EJU4" s="106"/>
      <c r="EJV4" s="106"/>
      <c r="EJW4" s="106"/>
      <c r="EJX4" s="106"/>
      <c r="EJY4" s="106"/>
      <c r="EJZ4" s="106"/>
      <c r="EKA4" s="106"/>
      <c r="EKB4" s="106"/>
      <c r="EKC4" s="106"/>
      <c r="EKD4" s="106"/>
      <c r="EKE4" s="106"/>
      <c r="EKF4" s="106"/>
      <c r="EKG4" s="106"/>
      <c r="EKH4" s="106"/>
      <c r="EKI4" s="106"/>
      <c r="EKJ4" s="106"/>
      <c r="EKK4" s="106"/>
      <c r="EKL4" s="106"/>
      <c r="EKM4" s="106"/>
      <c r="EKN4" s="106"/>
      <c r="EKO4" s="106"/>
      <c r="EKP4" s="106"/>
      <c r="EKQ4" s="106"/>
      <c r="EKR4" s="106"/>
      <c r="EKS4" s="106"/>
      <c r="EKT4" s="106"/>
      <c r="EKU4" s="106"/>
      <c r="EKV4" s="106"/>
      <c r="EKW4" s="106"/>
      <c r="EKX4" s="106"/>
      <c r="EKY4" s="106"/>
      <c r="EKZ4" s="106"/>
      <c r="ELA4" s="106"/>
      <c r="ELB4" s="106"/>
      <c r="ELC4" s="106"/>
      <c r="ELD4" s="106"/>
      <c r="ELE4" s="106"/>
      <c r="ELF4" s="106"/>
      <c r="ELG4" s="106"/>
      <c r="ELH4" s="106"/>
      <c r="ELI4" s="106"/>
      <c r="ELJ4" s="106"/>
      <c r="ELK4" s="106"/>
      <c r="ELL4" s="106"/>
      <c r="ELM4" s="106"/>
      <c r="ELN4" s="106"/>
      <c r="ELO4" s="106"/>
      <c r="ELP4" s="106"/>
      <c r="ELQ4" s="106"/>
      <c r="ELR4" s="106"/>
      <c r="ELS4" s="106"/>
      <c r="ELT4" s="106"/>
      <c r="ELU4" s="106"/>
      <c r="ELV4" s="106"/>
      <c r="ELW4" s="106"/>
      <c r="ELX4" s="106"/>
      <c r="ELY4" s="106"/>
      <c r="ELZ4" s="106"/>
      <c r="EMA4" s="106"/>
      <c r="EMB4" s="106"/>
      <c r="EMC4" s="106"/>
      <c r="EMD4" s="106"/>
      <c r="EME4" s="106"/>
      <c r="EMF4" s="106"/>
      <c r="EMG4" s="106"/>
      <c r="EMH4" s="106"/>
      <c r="EMI4" s="106"/>
      <c r="EMJ4" s="106"/>
      <c r="EMK4" s="106"/>
      <c r="EML4" s="106"/>
      <c r="EMM4" s="106"/>
      <c r="EMN4" s="106"/>
      <c r="EMO4" s="106"/>
      <c r="EMP4" s="106"/>
      <c r="EMQ4" s="106"/>
      <c r="EMR4" s="106"/>
      <c r="EMS4" s="106"/>
      <c r="EMT4" s="106"/>
      <c r="EMU4" s="106"/>
      <c r="EMV4" s="106"/>
      <c r="EMW4" s="106"/>
      <c r="EMX4" s="106"/>
      <c r="EMY4" s="106"/>
      <c r="EMZ4" s="106"/>
      <c r="ENA4" s="106"/>
      <c r="ENB4" s="106"/>
      <c r="ENC4" s="106"/>
      <c r="END4" s="106"/>
      <c r="ENE4" s="106"/>
      <c r="ENF4" s="106"/>
      <c r="ENG4" s="106"/>
      <c r="ENH4" s="106"/>
      <c r="ENI4" s="106"/>
      <c r="ENJ4" s="106"/>
      <c r="ENK4" s="106"/>
      <c r="ENL4" s="106"/>
      <c r="ENM4" s="106"/>
      <c r="ENN4" s="106"/>
      <c r="ENO4" s="106"/>
      <c r="ENP4" s="106"/>
      <c r="ENQ4" s="106"/>
      <c r="ENR4" s="106"/>
      <c r="ENS4" s="106"/>
      <c r="ENT4" s="106"/>
      <c r="ENU4" s="106"/>
      <c r="ENV4" s="106"/>
      <c r="ENW4" s="106"/>
      <c r="ENX4" s="106"/>
      <c r="ENY4" s="106"/>
      <c r="ENZ4" s="106"/>
      <c r="EOA4" s="106"/>
      <c r="EOB4" s="106"/>
      <c r="EOC4" s="106"/>
      <c r="EOD4" s="106"/>
      <c r="EOE4" s="106"/>
      <c r="EOF4" s="106"/>
      <c r="EOG4" s="106"/>
      <c r="EOH4" s="106"/>
      <c r="EOI4" s="106"/>
      <c r="EOJ4" s="106"/>
      <c r="EOK4" s="106"/>
      <c r="EOL4" s="106"/>
      <c r="EOM4" s="106"/>
      <c r="EON4" s="106"/>
      <c r="EOO4" s="106"/>
      <c r="EOP4" s="106"/>
      <c r="EOQ4" s="106"/>
      <c r="EOR4" s="106"/>
      <c r="EOS4" s="106"/>
      <c r="EOT4" s="106"/>
      <c r="EOU4" s="106"/>
      <c r="EOV4" s="106"/>
      <c r="EOW4" s="106"/>
      <c r="EOX4" s="106"/>
      <c r="EOY4" s="106"/>
      <c r="EOZ4" s="106"/>
      <c r="EPA4" s="106"/>
      <c r="EPB4" s="106"/>
      <c r="EPC4" s="106"/>
      <c r="EPD4" s="106"/>
      <c r="EPE4" s="106"/>
      <c r="EPF4" s="106"/>
      <c r="EPG4" s="106"/>
      <c r="EPH4" s="106"/>
      <c r="EPI4" s="106"/>
      <c r="EPJ4" s="106"/>
      <c r="EPK4" s="106"/>
      <c r="EPL4" s="106"/>
      <c r="EPM4" s="106"/>
      <c r="EPN4" s="106"/>
      <c r="EPO4" s="106"/>
      <c r="EPP4" s="106"/>
      <c r="EPQ4" s="106"/>
      <c r="EPR4" s="106"/>
      <c r="EPS4" s="106"/>
      <c r="EPT4" s="106"/>
      <c r="EPU4" s="106"/>
      <c r="EPV4" s="106"/>
      <c r="EPW4" s="106"/>
      <c r="EPX4" s="106"/>
      <c r="EPY4" s="106"/>
      <c r="EPZ4" s="106"/>
      <c r="EQA4" s="106"/>
      <c r="EQB4" s="106"/>
      <c r="EQC4" s="106"/>
      <c r="EQD4" s="106"/>
      <c r="EQE4" s="106"/>
      <c r="EQF4" s="106"/>
      <c r="EQG4" s="106"/>
      <c r="EQH4" s="106"/>
      <c r="EQI4" s="106"/>
      <c r="EQJ4" s="106"/>
      <c r="EQK4" s="106"/>
      <c r="EQL4" s="106"/>
      <c r="EQM4" s="106"/>
      <c r="EQN4" s="106"/>
      <c r="EQO4" s="106"/>
      <c r="EQP4" s="106"/>
      <c r="EQQ4" s="106"/>
      <c r="EQR4" s="106"/>
      <c r="EQS4" s="106"/>
      <c r="EQT4" s="106"/>
      <c r="EQU4" s="106"/>
      <c r="EQV4" s="106"/>
      <c r="EQW4" s="106"/>
      <c r="EQX4" s="106"/>
      <c r="EQY4" s="106"/>
      <c r="EQZ4" s="106"/>
      <c r="ERA4" s="106"/>
      <c r="ERB4" s="106"/>
      <c r="ERC4" s="106"/>
      <c r="ERD4" s="106"/>
      <c r="ERE4" s="106"/>
      <c r="ERF4" s="106"/>
      <c r="ERG4" s="106"/>
      <c r="ERH4" s="106"/>
      <c r="ERI4" s="106"/>
      <c r="ERJ4" s="106"/>
      <c r="ERK4" s="106"/>
      <c r="ERL4" s="106"/>
      <c r="ERM4" s="106"/>
      <c r="ERN4" s="106"/>
      <c r="ERO4" s="106"/>
      <c r="ERP4" s="106"/>
      <c r="ERQ4" s="106"/>
      <c r="ERR4" s="106"/>
      <c r="ERS4" s="106"/>
      <c r="ERT4" s="106"/>
      <c r="ERU4" s="106"/>
      <c r="ERV4" s="106"/>
      <c r="ERW4" s="106"/>
      <c r="ERX4" s="106"/>
      <c r="ERY4" s="106"/>
      <c r="ERZ4" s="106"/>
      <c r="ESA4" s="106"/>
      <c r="ESB4" s="106"/>
      <c r="ESC4" s="106"/>
      <c r="ESD4" s="106"/>
      <c r="ESE4" s="106"/>
      <c r="ESF4" s="106"/>
      <c r="ESG4" s="106"/>
      <c r="ESH4" s="106"/>
      <c r="ESI4" s="106"/>
      <c r="ESJ4" s="106"/>
      <c r="ESK4" s="106"/>
      <c r="ESL4" s="106"/>
      <c r="ESM4" s="106"/>
      <c r="ESN4" s="106"/>
      <c r="ESO4" s="106"/>
      <c r="ESP4" s="106"/>
      <c r="ESQ4" s="106"/>
      <c r="ESR4" s="106"/>
      <c r="ESS4" s="106"/>
      <c r="EST4" s="106"/>
      <c r="ESU4" s="106"/>
      <c r="ESV4" s="106"/>
      <c r="ESW4" s="106"/>
      <c r="ESX4" s="106"/>
      <c r="ESY4" s="106"/>
      <c r="ESZ4" s="106"/>
      <c r="ETA4" s="106"/>
      <c r="ETB4" s="106"/>
      <c r="ETC4" s="106"/>
      <c r="ETD4" s="106"/>
      <c r="ETE4" s="106"/>
      <c r="ETF4" s="106"/>
      <c r="ETG4" s="106"/>
      <c r="ETH4" s="106"/>
      <c r="ETI4" s="106"/>
      <c r="ETJ4" s="106"/>
      <c r="ETK4" s="106"/>
      <c r="ETL4" s="106"/>
      <c r="ETM4" s="106"/>
      <c r="ETN4" s="106"/>
      <c r="ETO4" s="106"/>
      <c r="ETP4" s="106"/>
      <c r="ETQ4" s="106"/>
      <c r="ETR4" s="106"/>
      <c r="ETS4" s="106"/>
      <c r="ETT4" s="106"/>
      <c r="ETU4" s="106"/>
      <c r="ETV4" s="106"/>
      <c r="ETW4" s="106"/>
      <c r="ETX4" s="106"/>
      <c r="ETY4" s="106"/>
      <c r="ETZ4" s="106"/>
      <c r="EUA4" s="106"/>
      <c r="EUB4" s="106"/>
      <c r="EUC4" s="106"/>
      <c r="EUD4" s="106"/>
      <c r="EUE4" s="106"/>
      <c r="EUF4" s="106"/>
      <c r="EUG4" s="106"/>
      <c r="EUH4" s="106"/>
      <c r="EUI4" s="106"/>
      <c r="EUJ4" s="106"/>
      <c r="EUK4" s="106"/>
      <c r="EUL4" s="106"/>
      <c r="EUM4" s="106"/>
      <c r="EUN4" s="106"/>
      <c r="EUO4" s="106"/>
      <c r="EUP4" s="106"/>
      <c r="EUQ4" s="106"/>
      <c r="EUR4" s="106"/>
      <c r="EUS4" s="106"/>
      <c r="EUT4" s="106"/>
      <c r="EUU4" s="106"/>
      <c r="EUV4" s="106"/>
      <c r="EUW4" s="106"/>
      <c r="EUX4" s="106"/>
      <c r="EUY4" s="106"/>
      <c r="EUZ4" s="106"/>
      <c r="EVA4" s="106"/>
      <c r="EVB4" s="106"/>
      <c r="EVC4" s="106"/>
      <c r="EVD4" s="106"/>
      <c r="EVE4" s="106"/>
      <c r="EVF4" s="106"/>
      <c r="EVG4" s="106"/>
      <c r="EVH4" s="106"/>
      <c r="EVI4" s="106"/>
      <c r="EVJ4" s="106"/>
      <c r="EVK4" s="106"/>
      <c r="EVL4" s="106"/>
      <c r="EVM4" s="106"/>
      <c r="EVN4" s="106"/>
      <c r="EVO4" s="106"/>
      <c r="EVP4" s="106"/>
      <c r="EVQ4" s="106"/>
      <c r="EVR4" s="106"/>
      <c r="EVS4" s="106"/>
      <c r="EVT4" s="106"/>
      <c r="EVU4" s="106"/>
      <c r="EVV4" s="106"/>
      <c r="EVW4" s="106"/>
      <c r="EVX4" s="106"/>
      <c r="EVY4" s="106"/>
      <c r="EVZ4" s="106"/>
      <c r="EWA4" s="106"/>
      <c r="EWB4" s="106"/>
      <c r="EWC4" s="106"/>
      <c r="EWD4" s="106"/>
      <c r="EWE4" s="106"/>
      <c r="EWF4" s="106"/>
      <c r="EWG4" s="106"/>
      <c r="EWH4" s="106"/>
      <c r="EWI4" s="106"/>
      <c r="EWJ4" s="106"/>
      <c r="EWK4" s="106"/>
      <c r="EWL4" s="106"/>
      <c r="EWM4" s="106"/>
      <c r="EWN4" s="106"/>
      <c r="EWO4" s="106"/>
      <c r="EWP4" s="106"/>
      <c r="EWQ4" s="106"/>
      <c r="EWR4" s="106"/>
      <c r="EWS4" s="106"/>
      <c r="EWT4" s="106"/>
      <c r="EWU4" s="106"/>
      <c r="EWV4" s="106"/>
      <c r="EWW4" s="106"/>
      <c r="EWX4" s="106"/>
      <c r="EWY4" s="106"/>
      <c r="EWZ4" s="106"/>
      <c r="EXA4" s="106"/>
      <c r="EXB4" s="106"/>
      <c r="EXC4" s="106"/>
      <c r="EXD4" s="106"/>
      <c r="EXE4" s="106"/>
      <c r="EXF4" s="106"/>
      <c r="EXG4" s="106"/>
      <c r="EXH4" s="106"/>
      <c r="EXI4" s="106"/>
      <c r="EXJ4" s="106"/>
      <c r="EXK4" s="106"/>
      <c r="EXL4" s="106"/>
      <c r="EXM4" s="106"/>
      <c r="EXN4" s="106"/>
      <c r="EXO4" s="106"/>
      <c r="EXP4" s="106"/>
      <c r="EXQ4" s="106"/>
      <c r="EXR4" s="106"/>
      <c r="EXS4" s="106"/>
      <c r="EXT4" s="106"/>
      <c r="EXU4" s="106"/>
      <c r="EXV4" s="106"/>
      <c r="EXW4" s="106"/>
      <c r="EXX4" s="106"/>
      <c r="EXY4" s="106"/>
      <c r="EXZ4" s="106"/>
      <c r="EYA4" s="106"/>
      <c r="EYB4" s="106"/>
      <c r="EYC4" s="106"/>
      <c r="EYD4" s="106"/>
      <c r="EYE4" s="106"/>
      <c r="EYF4" s="106"/>
      <c r="EYG4" s="106"/>
      <c r="EYH4" s="106"/>
      <c r="EYI4" s="106"/>
      <c r="EYJ4" s="106"/>
      <c r="EYK4" s="106"/>
      <c r="EYL4" s="106"/>
      <c r="EYM4" s="106"/>
      <c r="EYN4" s="106"/>
      <c r="EYO4" s="106"/>
      <c r="EYP4" s="106"/>
      <c r="EYQ4" s="106"/>
      <c r="EYR4" s="106"/>
      <c r="EYS4" s="106"/>
      <c r="EYT4" s="106"/>
      <c r="EYU4" s="106"/>
      <c r="EYV4" s="106"/>
      <c r="EYW4" s="106"/>
      <c r="EYX4" s="106"/>
      <c r="EYY4" s="106"/>
      <c r="EYZ4" s="106"/>
      <c r="EZA4" s="106"/>
      <c r="EZB4" s="106"/>
      <c r="EZC4" s="106"/>
      <c r="EZD4" s="106"/>
      <c r="EZE4" s="106"/>
      <c r="EZF4" s="106"/>
      <c r="EZG4" s="106"/>
      <c r="EZH4" s="106"/>
      <c r="EZI4" s="106"/>
      <c r="EZJ4" s="106"/>
      <c r="EZK4" s="106"/>
      <c r="EZL4" s="106"/>
      <c r="EZM4" s="106"/>
      <c r="EZN4" s="106"/>
      <c r="EZO4" s="106"/>
      <c r="EZP4" s="106"/>
      <c r="EZQ4" s="106"/>
      <c r="EZR4" s="106"/>
      <c r="EZS4" s="106"/>
      <c r="EZT4" s="106"/>
      <c r="EZU4" s="106"/>
      <c r="EZV4" s="106"/>
      <c r="EZW4" s="106"/>
      <c r="EZX4" s="106"/>
      <c r="EZY4" s="106"/>
      <c r="EZZ4" s="106"/>
      <c r="FAA4" s="106"/>
      <c r="FAB4" s="106"/>
      <c r="FAC4" s="106"/>
      <c r="FAD4" s="106"/>
      <c r="FAE4" s="106"/>
      <c r="FAF4" s="106"/>
      <c r="FAG4" s="106"/>
      <c r="FAH4" s="106"/>
      <c r="FAI4" s="106"/>
      <c r="FAJ4" s="106"/>
      <c r="FAK4" s="106"/>
      <c r="FAL4" s="106"/>
      <c r="FAM4" s="106"/>
      <c r="FAN4" s="106"/>
      <c r="FAO4" s="106"/>
      <c r="FAP4" s="106"/>
      <c r="FAQ4" s="106"/>
      <c r="FAR4" s="106"/>
      <c r="FAS4" s="106"/>
      <c r="FAT4" s="106"/>
      <c r="FAU4" s="106"/>
      <c r="FAV4" s="106"/>
      <c r="FAW4" s="106"/>
      <c r="FAX4" s="106"/>
      <c r="FAY4" s="106"/>
      <c r="FAZ4" s="106"/>
      <c r="FBA4" s="106"/>
      <c r="FBB4" s="106"/>
      <c r="FBC4" s="106"/>
      <c r="FBD4" s="106"/>
      <c r="FBE4" s="106"/>
      <c r="FBF4" s="106"/>
      <c r="FBG4" s="106"/>
      <c r="FBH4" s="106"/>
      <c r="FBI4" s="106"/>
      <c r="FBJ4" s="106"/>
      <c r="FBK4" s="106"/>
      <c r="FBL4" s="106"/>
      <c r="FBM4" s="106"/>
      <c r="FBN4" s="106"/>
      <c r="FBO4" s="106"/>
      <c r="FBP4" s="106"/>
      <c r="FBQ4" s="106"/>
      <c r="FBR4" s="106"/>
      <c r="FBS4" s="106"/>
      <c r="FBT4" s="106"/>
      <c r="FBU4" s="106"/>
      <c r="FBV4" s="106"/>
      <c r="FBW4" s="106"/>
      <c r="FBX4" s="106"/>
      <c r="FBY4" s="106"/>
      <c r="FBZ4" s="106"/>
      <c r="FCA4" s="106"/>
      <c r="FCB4" s="106"/>
      <c r="FCC4" s="106"/>
      <c r="FCD4" s="106"/>
      <c r="FCE4" s="106"/>
      <c r="FCF4" s="106"/>
      <c r="FCG4" s="106"/>
      <c r="FCH4" s="106"/>
      <c r="FCI4" s="106"/>
      <c r="FCJ4" s="106"/>
      <c r="FCK4" s="106"/>
      <c r="FCL4" s="106"/>
      <c r="FCM4" s="106"/>
      <c r="FCN4" s="106"/>
      <c r="FCO4" s="106"/>
      <c r="FCP4" s="106"/>
      <c r="FCQ4" s="106"/>
      <c r="FCR4" s="106"/>
      <c r="FCS4" s="106"/>
      <c r="FCT4" s="106"/>
      <c r="FCU4" s="106"/>
      <c r="FCV4" s="106"/>
      <c r="FCW4" s="106"/>
      <c r="FCX4" s="106"/>
      <c r="FCY4" s="106"/>
      <c r="FCZ4" s="106"/>
      <c r="FDA4" s="106"/>
      <c r="FDB4" s="106"/>
      <c r="FDC4" s="106"/>
      <c r="FDD4" s="106"/>
      <c r="FDE4" s="106"/>
      <c r="FDF4" s="106"/>
      <c r="FDG4" s="106"/>
      <c r="FDH4" s="106"/>
      <c r="FDI4" s="106"/>
      <c r="FDJ4" s="106"/>
      <c r="FDK4" s="106"/>
      <c r="FDL4" s="106"/>
      <c r="FDM4" s="106"/>
      <c r="FDN4" s="106"/>
      <c r="FDO4" s="106"/>
      <c r="FDP4" s="106"/>
      <c r="FDQ4" s="106"/>
      <c r="FDR4" s="106"/>
      <c r="FDS4" s="106"/>
      <c r="FDT4" s="106"/>
      <c r="FDU4" s="106"/>
      <c r="FDV4" s="106"/>
      <c r="FDW4" s="106"/>
      <c r="FDX4" s="106"/>
      <c r="FDY4" s="106"/>
      <c r="FDZ4" s="106"/>
      <c r="FEA4" s="106"/>
      <c r="FEB4" s="106"/>
      <c r="FEC4" s="106"/>
      <c r="FED4" s="106"/>
      <c r="FEE4" s="106"/>
      <c r="FEF4" s="106"/>
      <c r="FEG4" s="106"/>
      <c r="FEH4" s="106"/>
      <c r="FEI4" s="106"/>
      <c r="FEJ4" s="106"/>
      <c r="FEK4" s="106"/>
      <c r="FEL4" s="106"/>
      <c r="FEM4" s="106"/>
      <c r="FEN4" s="106"/>
      <c r="FEO4" s="106"/>
      <c r="FEP4" s="106"/>
      <c r="FEQ4" s="106"/>
      <c r="FER4" s="106"/>
      <c r="FES4" s="106"/>
      <c r="FET4" s="106"/>
      <c r="FEU4" s="106"/>
      <c r="FEV4" s="106"/>
      <c r="FEW4" s="106"/>
      <c r="FEX4" s="106"/>
      <c r="FEY4" s="106"/>
      <c r="FEZ4" s="106"/>
      <c r="FFA4" s="106"/>
      <c r="FFB4" s="106"/>
      <c r="FFC4" s="106"/>
      <c r="FFD4" s="106"/>
      <c r="FFE4" s="106"/>
      <c r="FFF4" s="106"/>
      <c r="FFG4" s="106"/>
      <c r="FFH4" s="106"/>
      <c r="FFI4" s="106"/>
      <c r="FFJ4" s="106"/>
      <c r="FFK4" s="106"/>
      <c r="FFL4" s="106"/>
      <c r="FFM4" s="106"/>
      <c r="FFN4" s="106"/>
      <c r="FFO4" s="106"/>
      <c r="FFP4" s="106"/>
      <c r="FFQ4" s="106"/>
      <c r="FFR4" s="106"/>
      <c r="FFS4" s="106"/>
      <c r="FFT4" s="106"/>
      <c r="FFU4" s="106"/>
      <c r="FFV4" s="106"/>
      <c r="FFW4" s="106"/>
      <c r="FFX4" s="106"/>
      <c r="FFY4" s="106"/>
      <c r="FFZ4" s="106"/>
      <c r="FGA4" s="106"/>
      <c r="FGB4" s="106"/>
      <c r="FGC4" s="106"/>
      <c r="FGD4" s="106"/>
      <c r="FGE4" s="106"/>
      <c r="FGF4" s="106"/>
      <c r="FGG4" s="106"/>
      <c r="FGH4" s="106"/>
      <c r="FGI4" s="106"/>
      <c r="FGJ4" s="106"/>
      <c r="FGK4" s="106"/>
      <c r="FGL4" s="106"/>
      <c r="FGM4" s="106"/>
      <c r="FGN4" s="106"/>
      <c r="FGO4" s="106"/>
      <c r="FGP4" s="106"/>
      <c r="FGQ4" s="106"/>
      <c r="FGR4" s="106"/>
      <c r="FGS4" s="106"/>
      <c r="FGT4" s="106"/>
      <c r="FGU4" s="106"/>
      <c r="FGV4" s="106"/>
      <c r="FGW4" s="106"/>
      <c r="FGX4" s="106"/>
      <c r="FGY4" s="106"/>
      <c r="FGZ4" s="106"/>
      <c r="FHA4" s="106"/>
      <c r="FHB4" s="106"/>
      <c r="FHC4" s="106"/>
      <c r="FHD4" s="106"/>
      <c r="FHE4" s="106"/>
      <c r="FHF4" s="106"/>
      <c r="FHG4" s="106"/>
      <c r="FHH4" s="106"/>
      <c r="FHI4" s="106"/>
      <c r="FHJ4" s="106"/>
      <c r="FHK4" s="106"/>
      <c r="FHL4" s="106"/>
      <c r="FHM4" s="106"/>
      <c r="FHN4" s="106"/>
      <c r="FHO4" s="106"/>
      <c r="FHP4" s="106"/>
      <c r="FHQ4" s="106"/>
      <c r="FHR4" s="106"/>
      <c r="FHS4" s="106"/>
      <c r="FHT4" s="106"/>
      <c r="FHU4" s="106"/>
      <c r="FHV4" s="106"/>
      <c r="FHW4" s="106"/>
      <c r="FHX4" s="106"/>
      <c r="FHY4" s="106"/>
      <c r="FHZ4" s="106"/>
      <c r="FIA4" s="106"/>
      <c r="FIB4" s="106"/>
      <c r="FIC4" s="106"/>
      <c r="FID4" s="106"/>
      <c r="FIE4" s="106"/>
      <c r="FIF4" s="106"/>
      <c r="FIG4" s="106"/>
      <c r="FIH4" s="106"/>
      <c r="FII4" s="106"/>
      <c r="FIJ4" s="106"/>
      <c r="FIK4" s="106"/>
      <c r="FIL4" s="106"/>
      <c r="FIM4" s="106"/>
      <c r="FIN4" s="106"/>
      <c r="FIO4" s="106"/>
      <c r="FIP4" s="106"/>
      <c r="FIQ4" s="106"/>
      <c r="FIR4" s="106"/>
      <c r="FIS4" s="106"/>
      <c r="FIT4" s="106"/>
      <c r="FIU4" s="106"/>
      <c r="FIV4" s="106"/>
      <c r="FIW4" s="106"/>
      <c r="FIX4" s="106"/>
      <c r="FIY4" s="106"/>
      <c r="FIZ4" s="106"/>
      <c r="FJA4" s="106"/>
      <c r="FJB4" s="106"/>
      <c r="FJC4" s="106"/>
      <c r="FJD4" s="106"/>
      <c r="FJE4" s="106"/>
      <c r="FJF4" s="106"/>
      <c r="FJG4" s="106"/>
      <c r="FJH4" s="106"/>
      <c r="FJI4" s="106"/>
      <c r="FJJ4" s="106"/>
      <c r="FJK4" s="106"/>
      <c r="FJL4" s="106"/>
      <c r="FJM4" s="106"/>
      <c r="FJN4" s="106"/>
      <c r="FJO4" s="106"/>
      <c r="FJP4" s="106"/>
      <c r="FJQ4" s="106"/>
      <c r="FJR4" s="106"/>
      <c r="FJS4" s="106"/>
      <c r="FJT4" s="106"/>
      <c r="FJU4" s="106"/>
      <c r="FJV4" s="106"/>
      <c r="FJW4" s="106"/>
      <c r="FJX4" s="106"/>
      <c r="FJY4" s="106"/>
      <c r="FJZ4" s="106"/>
      <c r="FKA4" s="106"/>
      <c r="FKB4" s="106"/>
      <c r="FKC4" s="106"/>
      <c r="FKD4" s="106"/>
      <c r="FKE4" s="106"/>
      <c r="FKF4" s="106"/>
      <c r="FKG4" s="106"/>
      <c r="FKH4" s="106"/>
      <c r="FKI4" s="106"/>
      <c r="FKJ4" s="106"/>
      <c r="FKK4" s="106"/>
      <c r="FKL4" s="106"/>
      <c r="FKM4" s="106"/>
      <c r="FKN4" s="106"/>
      <c r="FKO4" s="106"/>
      <c r="FKP4" s="106"/>
      <c r="FKQ4" s="106"/>
      <c r="FKR4" s="106"/>
      <c r="FKS4" s="106"/>
      <c r="FKT4" s="106"/>
      <c r="FKU4" s="106"/>
      <c r="FKV4" s="106"/>
      <c r="FKW4" s="106"/>
      <c r="FKX4" s="106"/>
      <c r="FKY4" s="106"/>
      <c r="FKZ4" s="106"/>
      <c r="FLA4" s="106"/>
      <c r="FLB4" s="106"/>
      <c r="FLC4" s="106"/>
      <c r="FLD4" s="106"/>
      <c r="FLE4" s="106"/>
      <c r="FLF4" s="106"/>
      <c r="FLG4" s="106"/>
      <c r="FLH4" s="106"/>
      <c r="FLI4" s="106"/>
      <c r="FLJ4" s="106"/>
      <c r="FLK4" s="106"/>
      <c r="FLL4" s="106"/>
      <c r="FLM4" s="106"/>
      <c r="FLN4" s="106"/>
      <c r="FLO4" s="106"/>
      <c r="FLP4" s="106"/>
      <c r="FLQ4" s="106"/>
      <c r="FLR4" s="106"/>
      <c r="FLS4" s="106"/>
      <c r="FLT4" s="106"/>
      <c r="FLU4" s="106"/>
      <c r="FLV4" s="106"/>
      <c r="FLW4" s="106"/>
      <c r="FLX4" s="106"/>
      <c r="FLY4" s="106"/>
      <c r="FLZ4" s="106"/>
      <c r="FMA4" s="106"/>
      <c r="FMB4" s="106"/>
      <c r="FMC4" s="106"/>
      <c r="FMD4" s="106"/>
      <c r="FME4" s="106"/>
      <c r="FMF4" s="106"/>
      <c r="FMG4" s="106"/>
      <c r="FMH4" s="106"/>
      <c r="FMI4" s="106"/>
      <c r="FMJ4" s="106"/>
      <c r="FMK4" s="106"/>
      <c r="FML4" s="106"/>
      <c r="FMM4" s="106"/>
      <c r="FMN4" s="106"/>
      <c r="FMO4" s="106"/>
      <c r="FMP4" s="106"/>
      <c r="FMQ4" s="106"/>
      <c r="FMR4" s="106"/>
      <c r="FMS4" s="106"/>
      <c r="FMT4" s="106"/>
      <c r="FMU4" s="106"/>
      <c r="FMV4" s="106"/>
      <c r="FMW4" s="106"/>
      <c r="FMX4" s="106"/>
      <c r="FMY4" s="106"/>
      <c r="FMZ4" s="106"/>
      <c r="FNA4" s="106"/>
      <c r="FNB4" s="106"/>
      <c r="FNC4" s="106"/>
      <c r="FND4" s="106"/>
      <c r="FNE4" s="106"/>
      <c r="FNF4" s="106"/>
      <c r="FNG4" s="106"/>
      <c r="FNH4" s="106"/>
      <c r="FNI4" s="106"/>
      <c r="FNJ4" s="106"/>
      <c r="FNK4" s="106"/>
      <c r="FNL4" s="106"/>
      <c r="FNM4" s="106"/>
      <c r="FNN4" s="106"/>
      <c r="FNO4" s="106"/>
      <c r="FNP4" s="106"/>
      <c r="FNQ4" s="106"/>
      <c r="FNR4" s="106"/>
      <c r="FNS4" s="106"/>
      <c r="FNT4" s="106"/>
      <c r="FNU4" s="106"/>
      <c r="FNV4" s="106"/>
      <c r="FNW4" s="106"/>
      <c r="FNX4" s="106"/>
      <c r="FNY4" s="106"/>
      <c r="FNZ4" s="106"/>
      <c r="FOA4" s="106"/>
      <c r="FOB4" s="106"/>
      <c r="FOC4" s="106"/>
      <c r="FOD4" s="106"/>
      <c r="FOE4" s="106"/>
      <c r="FOF4" s="106"/>
      <c r="FOG4" s="106"/>
      <c r="FOH4" s="106"/>
      <c r="FOI4" s="106"/>
      <c r="FOJ4" s="106"/>
      <c r="FOK4" s="106"/>
      <c r="FOL4" s="106"/>
      <c r="FOM4" s="106"/>
      <c r="FON4" s="106"/>
      <c r="FOO4" s="106"/>
      <c r="FOP4" s="106"/>
      <c r="FOQ4" s="106"/>
      <c r="FOR4" s="106"/>
      <c r="FOS4" s="106"/>
      <c r="FOT4" s="106"/>
      <c r="FOU4" s="106"/>
      <c r="FOV4" s="106"/>
      <c r="FOW4" s="106"/>
      <c r="FOX4" s="106"/>
      <c r="FOY4" s="106"/>
      <c r="FOZ4" s="106"/>
      <c r="FPA4" s="106"/>
      <c r="FPB4" s="106"/>
      <c r="FPC4" s="106"/>
      <c r="FPD4" s="106"/>
      <c r="FPE4" s="106"/>
      <c r="FPF4" s="106"/>
      <c r="FPG4" s="106"/>
      <c r="FPH4" s="106"/>
      <c r="FPI4" s="106"/>
      <c r="FPJ4" s="106"/>
      <c r="FPK4" s="106"/>
      <c r="FPL4" s="106"/>
      <c r="FPM4" s="106"/>
      <c r="FPN4" s="106"/>
      <c r="FPO4" s="106"/>
      <c r="FPP4" s="106"/>
      <c r="FPQ4" s="106"/>
      <c r="FPR4" s="106"/>
      <c r="FPS4" s="106"/>
      <c r="FPT4" s="106"/>
      <c r="FPU4" s="106"/>
      <c r="FPV4" s="106"/>
      <c r="FPW4" s="106"/>
      <c r="FPX4" s="106"/>
      <c r="FPY4" s="106"/>
      <c r="FPZ4" s="106"/>
      <c r="FQA4" s="106"/>
      <c r="FQB4" s="106"/>
      <c r="FQC4" s="106"/>
      <c r="FQD4" s="106"/>
      <c r="FQE4" s="106"/>
      <c r="FQF4" s="106"/>
      <c r="FQG4" s="106"/>
      <c r="FQH4" s="106"/>
      <c r="FQI4" s="106"/>
      <c r="FQJ4" s="106"/>
      <c r="FQK4" s="106"/>
      <c r="FQL4" s="106"/>
      <c r="FQM4" s="106"/>
      <c r="FQN4" s="106"/>
      <c r="FQO4" s="106"/>
      <c r="FQP4" s="106"/>
      <c r="FQQ4" s="106"/>
      <c r="FQR4" s="106"/>
      <c r="FQS4" s="106"/>
      <c r="FQT4" s="106"/>
      <c r="FQU4" s="106"/>
      <c r="FQV4" s="106"/>
      <c r="FQW4" s="106"/>
      <c r="FQX4" s="106"/>
      <c r="FQY4" s="106"/>
      <c r="FQZ4" s="106"/>
      <c r="FRA4" s="106"/>
      <c r="FRB4" s="106"/>
      <c r="FRC4" s="106"/>
      <c r="FRD4" s="106"/>
      <c r="FRE4" s="106"/>
      <c r="FRF4" s="106"/>
      <c r="FRG4" s="106"/>
      <c r="FRH4" s="106"/>
      <c r="FRI4" s="106"/>
      <c r="FRJ4" s="106"/>
      <c r="FRK4" s="106"/>
      <c r="FRL4" s="106"/>
      <c r="FRM4" s="106"/>
      <c r="FRN4" s="106"/>
      <c r="FRO4" s="106"/>
      <c r="FRP4" s="106"/>
      <c r="FRQ4" s="106"/>
      <c r="FRR4" s="106"/>
      <c r="FRS4" s="106"/>
      <c r="FRT4" s="106"/>
      <c r="FRU4" s="106"/>
      <c r="FRV4" s="106"/>
      <c r="FRW4" s="106"/>
      <c r="FRX4" s="106"/>
      <c r="FRY4" s="106"/>
      <c r="FRZ4" s="106"/>
      <c r="FSA4" s="106"/>
      <c r="FSB4" s="106"/>
      <c r="FSC4" s="106"/>
      <c r="FSD4" s="106"/>
      <c r="FSE4" s="106"/>
      <c r="FSF4" s="106"/>
      <c r="FSG4" s="106"/>
      <c r="FSH4" s="106"/>
      <c r="FSI4" s="106"/>
      <c r="FSJ4" s="106"/>
      <c r="FSK4" s="106"/>
      <c r="FSL4" s="106"/>
      <c r="FSM4" s="106"/>
      <c r="FSN4" s="106"/>
      <c r="FSO4" s="106"/>
      <c r="FSP4" s="106"/>
      <c r="FSQ4" s="106"/>
      <c r="FSR4" s="106"/>
      <c r="FSS4" s="106"/>
      <c r="FST4" s="106"/>
      <c r="FSU4" s="106"/>
      <c r="FSV4" s="106"/>
      <c r="FSW4" s="106"/>
      <c r="FSX4" s="106"/>
      <c r="FSY4" s="106"/>
      <c r="FSZ4" s="106"/>
      <c r="FTA4" s="106"/>
      <c r="FTB4" s="106"/>
      <c r="FTC4" s="106"/>
      <c r="FTD4" s="106"/>
      <c r="FTE4" s="106"/>
      <c r="FTF4" s="106"/>
      <c r="FTG4" s="106"/>
      <c r="FTH4" s="106"/>
      <c r="FTI4" s="106"/>
      <c r="FTJ4" s="106"/>
      <c r="FTK4" s="106"/>
      <c r="FTL4" s="106"/>
      <c r="FTM4" s="106"/>
      <c r="FTN4" s="106"/>
      <c r="FTO4" s="106"/>
      <c r="FTP4" s="106"/>
      <c r="FTQ4" s="106"/>
      <c r="FTR4" s="106"/>
      <c r="FTS4" s="106"/>
      <c r="FTT4" s="106"/>
      <c r="FTU4" s="106"/>
      <c r="FTV4" s="106"/>
      <c r="FTW4" s="106"/>
      <c r="FTX4" s="106"/>
      <c r="FTY4" s="106"/>
      <c r="FTZ4" s="106"/>
      <c r="FUA4" s="106"/>
      <c r="FUB4" s="106"/>
      <c r="FUC4" s="106"/>
      <c r="FUD4" s="106"/>
      <c r="FUE4" s="106"/>
      <c r="FUF4" s="106"/>
      <c r="FUG4" s="106"/>
      <c r="FUH4" s="106"/>
      <c r="FUI4" s="106"/>
      <c r="FUJ4" s="106"/>
      <c r="FUK4" s="106"/>
      <c r="FUL4" s="106"/>
      <c r="FUM4" s="106"/>
      <c r="FUN4" s="106"/>
      <c r="FUO4" s="106"/>
      <c r="FUP4" s="106"/>
      <c r="FUQ4" s="106"/>
      <c r="FUR4" s="106"/>
      <c r="FUS4" s="106"/>
      <c r="FUT4" s="106"/>
      <c r="FUU4" s="106"/>
      <c r="FUV4" s="106"/>
      <c r="FUW4" s="106"/>
      <c r="FUX4" s="106"/>
      <c r="FUY4" s="106"/>
      <c r="FUZ4" s="106"/>
      <c r="FVA4" s="106"/>
      <c r="FVB4" s="106"/>
      <c r="FVC4" s="106"/>
      <c r="FVD4" s="106"/>
      <c r="FVE4" s="106"/>
      <c r="FVF4" s="106"/>
      <c r="FVG4" s="106"/>
      <c r="FVH4" s="106"/>
      <c r="FVI4" s="106"/>
      <c r="FVJ4" s="106"/>
      <c r="FVK4" s="106"/>
      <c r="FVL4" s="106"/>
      <c r="FVM4" s="106"/>
      <c r="FVN4" s="106"/>
      <c r="FVO4" s="106"/>
      <c r="FVP4" s="106"/>
      <c r="FVQ4" s="106"/>
      <c r="FVR4" s="106"/>
      <c r="FVS4" s="106"/>
      <c r="FVT4" s="106"/>
      <c r="FVU4" s="106"/>
      <c r="FVV4" s="106"/>
      <c r="FVW4" s="106"/>
      <c r="FVX4" s="106"/>
      <c r="FVY4" s="106"/>
      <c r="FVZ4" s="106"/>
      <c r="FWA4" s="106"/>
      <c r="FWB4" s="106"/>
      <c r="FWC4" s="106"/>
      <c r="FWD4" s="106"/>
      <c r="FWE4" s="106"/>
      <c r="FWF4" s="106"/>
      <c r="FWG4" s="106"/>
      <c r="FWH4" s="106"/>
      <c r="FWI4" s="106"/>
      <c r="FWJ4" s="106"/>
      <c r="FWK4" s="106"/>
      <c r="FWL4" s="106"/>
      <c r="FWM4" s="106"/>
      <c r="FWN4" s="106"/>
      <c r="FWO4" s="106"/>
      <c r="FWP4" s="106"/>
      <c r="FWQ4" s="106"/>
      <c r="FWR4" s="106"/>
      <c r="FWS4" s="106"/>
      <c r="FWT4" s="106"/>
      <c r="FWU4" s="106"/>
      <c r="FWV4" s="106"/>
      <c r="FWW4" s="106"/>
      <c r="FWX4" s="106"/>
      <c r="FWY4" s="106"/>
      <c r="FWZ4" s="106"/>
      <c r="FXA4" s="106"/>
      <c r="FXB4" s="106"/>
      <c r="FXC4" s="106"/>
      <c r="FXD4" s="106"/>
      <c r="FXE4" s="106"/>
      <c r="FXF4" s="106"/>
      <c r="FXG4" s="106"/>
      <c r="FXH4" s="106"/>
      <c r="FXI4" s="106"/>
      <c r="FXJ4" s="106"/>
      <c r="FXK4" s="106"/>
      <c r="FXL4" s="106"/>
      <c r="FXM4" s="106"/>
      <c r="FXN4" s="106"/>
      <c r="FXO4" s="106"/>
      <c r="FXP4" s="106"/>
      <c r="FXQ4" s="106"/>
      <c r="FXR4" s="106"/>
      <c r="FXS4" s="106"/>
      <c r="FXT4" s="106"/>
      <c r="FXU4" s="106"/>
      <c r="FXV4" s="106"/>
      <c r="FXW4" s="106"/>
      <c r="FXX4" s="106"/>
      <c r="FXY4" s="106"/>
      <c r="FXZ4" s="106"/>
      <c r="FYA4" s="106"/>
      <c r="FYB4" s="106"/>
      <c r="FYC4" s="106"/>
      <c r="FYD4" s="106"/>
      <c r="FYE4" s="106"/>
      <c r="FYF4" s="106"/>
      <c r="FYG4" s="106"/>
      <c r="FYH4" s="106"/>
      <c r="FYI4" s="106"/>
      <c r="FYJ4" s="106"/>
      <c r="FYK4" s="106"/>
      <c r="FYL4" s="106"/>
      <c r="FYM4" s="106"/>
      <c r="FYN4" s="106"/>
      <c r="FYO4" s="106"/>
      <c r="FYP4" s="106"/>
      <c r="FYQ4" s="106"/>
      <c r="FYR4" s="106"/>
      <c r="FYS4" s="106"/>
      <c r="FYT4" s="106"/>
      <c r="FYU4" s="106"/>
      <c r="FYV4" s="106"/>
      <c r="FYW4" s="106"/>
      <c r="FYX4" s="106"/>
      <c r="FYY4" s="106"/>
      <c r="FYZ4" s="106"/>
      <c r="FZA4" s="106"/>
      <c r="FZB4" s="106"/>
      <c r="FZC4" s="106"/>
      <c r="FZD4" s="106"/>
      <c r="FZE4" s="106"/>
      <c r="FZF4" s="106"/>
      <c r="FZG4" s="106"/>
      <c r="FZH4" s="106"/>
      <c r="FZI4" s="106"/>
      <c r="FZJ4" s="106"/>
      <c r="FZK4" s="106"/>
      <c r="FZL4" s="106"/>
      <c r="FZM4" s="106"/>
      <c r="FZN4" s="106"/>
      <c r="FZO4" s="106"/>
      <c r="FZP4" s="106"/>
      <c r="FZQ4" s="106"/>
      <c r="FZR4" s="106"/>
      <c r="FZS4" s="106"/>
      <c r="FZT4" s="106"/>
      <c r="FZU4" s="106"/>
      <c r="FZV4" s="106"/>
      <c r="FZW4" s="106"/>
      <c r="FZX4" s="106"/>
      <c r="FZY4" s="106"/>
      <c r="FZZ4" s="106"/>
      <c r="GAA4" s="106"/>
      <c r="GAB4" s="106"/>
      <c r="GAC4" s="106"/>
      <c r="GAD4" s="106"/>
      <c r="GAE4" s="106"/>
      <c r="GAF4" s="106"/>
      <c r="GAG4" s="106"/>
      <c r="GAH4" s="106"/>
      <c r="GAI4" s="106"/>
      <c r="GAJ4" s="106"/>
      <c r="GAK4" s="106"/>
      <c r="GAL4" s="106"/>
      <c r="GAM4" s="106"/>
      <c r="GAN4" s="106"/>
      <c r="GAO4" s="106"/>
      <c r="GAP4" s="106"/>
      <c r="GAQ4" s="106"/>
      <c r="GAR4" s="106"/>
      <c r="GAS4" s="106"/>
      <c r="GAT4" s="106"/>
      <c r="GAU4" s="106"/>
      <c r="GAV4" s="106"/>
      <c r="GAW4" s="106"/>
      <c r="GAX4" s="106"/>
      <c r="GAY4" s="106"/>
      <c r="GAZ4" s="106"/>
      <c r="GBA4" s="106"/>
      <c r="GBB4" s="106"/>
      <c r="GBC4" s="106"/>
      <c r="GBD4" s="106"/>
      <c r="GBE4" s="106"/>
      <c r="GBF4" s="106"/>
      <c r="GBG4" s="106"/>
      <c r="GBH4" s="106"/>
      <c r="GBI4" s="106"/>
      <c r="GBJ4" s="106"/>
      <c r="GBK4" s="106"/>
      <c r="GBL4" s="106"/>
      <c r="GBM4" s="106"/>
      <c r="GBN4" s="106"/>
      <c r="GBO4" s="106"/>
      <c r="GBP4" s="106"/>
      <c r="GBQ4" s="106"/>
      <c r="GBR4" s="106"/>
      <c r="GBS4" s="106"/>
      <c r="GBT4" s="106"/>
      <c r="GBU4" s="106"/>
      <c r="GBV4" s="106"/>
      <c r="GBW4" s="106"/>
      <c r="GBX4" s="106"/>
      <c r="GBY4" s="106"/>
      <c r="GBZ4" s="106"/>
      <c r="GCA4" s="106"/>
      <c r="GCB4" s="106"/>
      <c r="GCC4" s="106"/>
      <c r="GCD4" s="106"/>
      <c r="GCE4" s="106"/>
      <c r="GCF4" s="106"/>
      <c r="GCG4" s="106"/>
      <c r="GCH4" s="106"/>
      <c r="GCI4" s="106"/>
      <c r="GCJ4" s="106"/>
      <c r="GCK4" s="106"/>
      <c r="GCL4" s="106"/>
      <c r="GCM4" s="106"/>
      <c r="GCN4" s="106"/>
      <c r="GCO4" s="106"/>
      <c r="GCP4" s="106"/>
      <c r="GCQ4" s="106"/>
      <c r="GCR4" s="106"/>
      <c r="GCS4" s="106"/>
      <c r="GCT4" s="106"/>
      <c r="GCU4" s="106"/>
      <c r="GCV4" s="106"/>
      <c r="GCW4" s="106"/>
      <c r="GCX4" s="106"/>
      <c r="GCY4" s="106"/>
      <c r="GCZ4" s="106"/>
      <c r="GDA4" s="106"/>
      <c r="GDB4" s="106"/>
      <c r="GDC4" s="106"/>
      <c r="GDD4" s="106"/>
      <c r="GDE4" s="106"/>
      <c r="GDF4" s="106"/>
      <c r="GDG4" s="106"/>
      <c r="GDH4" s="106"/>
      <c r="GDI4" s="106"/>
      <c r="GDJ4" s="106"/>
      <c r="GDK4" s="106"/>
      <c r="GDL4" s="106"/>
      <c r="GDM4" s="106"/>
      <c r="GDN4" s="106"/>
      <c r="GDO4" s="106"/>
      <c r="GDP4" s="106"/>
      <c r="GDQ4" s="106"/>
      <c r="GDR4" s="106"/>
      <c r="GDS4" s="106"/>
      <c r="GDT4" s="106"/>
      <c r="GDU4" s="106"/>
      <c r="GDV4" s="106"/>
      <c r="GDW4" s="106"/>
      <c r="GDX4" s="106"/>
      <c r="GDY4" s="106"/>
      <c r="GDZ4" s="106"/>
      <c r="GEA4" s="106"/>
      <c r="GEB4" s="106"/>
      <c r="GEC4" s="106"/>
      <c r="GED4" s="106"/>
      <c r="GEE4" s="106"/>
      <c r="GEF4" s="106"/>
      <c r="GEG4" s="106"/>
      <c r="GEH4" s="106"/>
      <c r="GEI4" s="106"/>
      <c r="GEJ4" s="106"/>
      <c r="GEK4" s="106"/>
      <c r="GEL4" s="106"/>
      <c r="GEM4" s="106"/>
      <c r="GEN4" s="106"/>
      <c r="GEO4" s="106"/>
      <c r="GEP4" s="106"/>
      <c r="GEQ4" s="106"/>
      <c r="GER4" s="106"/>
      <c r="GES4" s="106"/>
      <c r="GET4" s="106"/>
      <c r="GEU4" s="106"/>
      <c r="GEV4" s="106"/>
      <c r="GEW4" s="106"/>
      <c r="GEX4" s="106"/>
      <c r="GEY4" s="106"/>
      <c r="GEZ4" s="106"/>
      <c r="GFA4" s="106"/>
      <c r="GFB4" s="106"/>
      <c r="GFC4" s="106"/>
      <c r="GFD4" s="106"/>
      <c r="GFE4" s="106"/>
      <c r="GFF4" s="106"/>
      <c r="GFG4" s="106"/>
      <c r="GFH4" s="106"/>
      <c r="GFI4" s="106"/>
      <c r="GFJ4" s="106"/>
      <c r="GFK4" s="106"/>
      <c r="GFL4" s="106"/>
      <c r="GFM4" s="106"/>
      <c r="GFN4" s="106"/>
      <c r="GFO4" s="106"/>
      <c r="GFP4" s="106"/>
      <c r="GFQ4" s="106"/>
      <c r="GFR4" s="106"/>
      <c r="GFS4" s="106"/>
      <c r="GFT4" s="106"/>
      <c r="GFU4" s="106"/>
      <c r="GFV4" s="106"/>
      <c r="GFW4" s="106"/>
      <c r="GFX4" s="106"/>
      <c r="GFY4" s="106"/>
      <c r="GFZ4" s="106"/>
      <c r="GGA4" s="106"/>
      <c r="GGB4" s="106"/>
      <c r="GGC4" s="106"/>
      <c r="GGD4" s="106"/>
      <c r="GGE4" s="106"/>
      <c r="GGF4" s="106"/>
      <c r="GGG4" s="106"/>
      <c r="GGH4" s="106"/>
      <c r="GGI4" s="106"/>
      <c r="GGJ4" s="106"/>
      <c r="GGK4" s="106"/>
      <c r="GGL4" s="106"/>
      <c r="GGM4" s="106"/>
      <c r="GGN4" s="106"/>
      <c r="GGO4" s="106"/>
      <c r="GGP4" s="106"/>
      <c r="GGQ4" s="106"/>
      <c r="GGR4" s="106"/>
      <c r="GGS4" s="106"/>
      <c r="GGT4" s="106"/>
      <c r="GGU4" s="106"/>
      <c r="GGV4" s="106"/>
      <c r="GGW4" s="106"/>
      <c r="GGX4" s="106"/>
      <c r="GGY4" s="106"/>
      <c r="GGZ4" s="106"/>
      <c r="GHA4" s="106"/>
      <c r="GHB4" s="106"/>
      <c r="GHC4" s="106"/>
      <c r="GHD4" s="106"/>
      <c r="GHE4" s="106"/>
      <c r="GHF4" s="106"/>
      <c r="GHG4" s="106"/>
      <c r="GHH4" s="106"/>
      <c r="GHI4" s="106"/>
      <c r="GHJ4" s="106"/>
      <c r="GHK4" s="106"/>
      <c r="GHL4" s="106"/>
      <c r="GHM4" s="106"/>
      <c r="GHN4" s="106"/>
      <c r="GHO4" s="106"/>
      <c r="GHP4" s="106"/>
      <c r="GHQ4" s="106"/>
      <c r="GHR4" s="106"/>
      <c r="GHS4" s="106"/>
      <c r="GHT4" s="106"/>
      <c r="GHU4" s="106"/>
      <c r="GHV4" s="106"/>
      <c r="GHW4" s="106"/>
      <c r="GHX4" s="106"/>
      <c r="GHY4" s="106"/>
      <c r="GHZ4" s="106"/>
      <c r="GIA4" s="106"/>
      <c r="GIB4" s="106"/>
      <c r="GIC4" s="106"/>
      <c r="GID4" s="106"/>
      <c r="GIE4" s="106"/>
      <c r="GIF4" s="106"/>
      <c r="GIG4" s="106"/>
      <c r="GIH4" s="106"/>
      <c r="GII4" s="106"/>
      <c r="GIJ4" s="106"/>
      <c r="GIK4" s="106"/>
      <c r="GIL4" s="106"/>
      <c r="GIM4" s="106"/>
      <c r="GIN4" s="106"/>
      <c r="GIO4" s="106"/>
      <c r="GIP4" s="106"/>
      <c r="GIQ4" s="106"/>
      <c r="GIR4" s="106"/>
      <c r="GIS4" s="106"/>
      <c r="GIT4" s="106"/>
      <c r="GIU4" s="106"/>
      <c r="GIV4" s="106"/>
      <c r="GIW4" s="106"/>
      <c r="GIX4" s="106"/>
      <c r="GIY4" s="106"/>
      <c r="GIZ4" s="106"/>
      <c r="GJA4" s="106"/>
      <c r="GJB4" s="106"/>
      <c r="GJC4" s="106"/>
      <c r="GJD4" s="106"/>
      <c r="GJE4" s="106"/>
      <c r="GJF4" s="106"/>
      <c r="GJG4" s="106"/>
      <c r="GJH4" s="106"/>
      <c r="GJI4" s="106"/>
      <c r="GJJ4" s="106"/>
      <c r="GJK4" s="106"/>
      <c r="GJL4" s="106"/>
      <c r="GJM4" s="106"/>
      <c r="GJN4" s="106"/>
      <c r="GJO4" s="106"/>
      <c r="GJP4" s="106"/>
      <c r="GJQ4" s="106"/>
      <c r="GJR4" s="106"/>
      <c r="GJS4" s="106"/>
      <c r="GJT4" s="106"/>
      <c r="GJU4" s="106"/>
      <c r="GJV4" s="106"/>
      <c r="GJW4" s="106"/>
      <c r="GJX4" s="106"/>
      <c r="GJY4" s="106"/>
      <c r="GJZ4" s="106"/>
      <c r="GKA4" s="106"/>
      <c r="GKB4" s="106"/>
      <c r="GKC4" s="106"/>
      <c r="GKD4" s="106"/>
      <c r="GKE4" s="106"/>
      <c r="GKF4" s="106"/>
      <c r="GKG4" s="106"/>
      <c r="GKH4" s="106"/>
      <c r="GKI4" s="106"/>
      <c r="GKJ4" s="106"/>
      <c r="GKK4" s="106"/>
      <c r="GKL4" s="106"/>
      <c r="GKM4" s="106"/>
      <c r="GKN4" s="106"/>
      <c r="GKO4" s="106"/>
      <c r="GKP4" s="106"/>
      <c r="GKQ4" s="106"/>
      <c r="GKR4" s="106"/>
      <c r="GKS4" s="106"/>
      <c r="GKT4" s="106"/>
      <c r="GKU4" s="106"/>
      <c r="GKV4" s="106"/>
      <c r="GKW4" s="106"/>
      <c r="GKX4" s="106"/>
      <c r="GKY4" s="106"/>
      <c r="GKZ4" s="106"/>
      <c r="GLA4" s="106"/>
      <c r="GLB4" s="106"/>
      <c r="GLC4" s="106"/>
      <c r="GLD4" s="106"/>
      <c r="GLE4" s="106"/>
      <c r="GLF4" s="106"/>
      <c r="GLG4" s="106"/>
      <c r="GLH4" s="106"/>
      <c r="GLI4" s="106"/>
      <c r="GLJ4" s="106"/>
      <c r="GLK4" s="106"/>
      <c r="GLL4" s="106"/>
      <c r="GLM4" s="106"/>
      <c r="GLN4" s="106"/>
      <c r="GLO4" s="106"/>
      <c r="GLP4" s="106"/>
      <c r="GLQ4" s="106"/>
      <c r="GLR4" s="106"/>
      <c r="GLS4" s="106"/>
      <c r="GLT4" s="106"/>
      <c r="GLU4" s="106"/>
      <c r="GLV4" s="106"/>
      <c r="GLW4" s="106"/>
      <c r="GLX4" s="106"/>
      <c r="GLY4" s="106"/>
      <c r="GLZ4" s="106"/>
      <c r="GMA4" s="106"/>
      <c r="GMB4" s="106"/>
      <c r="GMC4" s="106"/>
      <c r="GMD4" s="106"/>
      <c r="GME4" s="106"/>
      <c r="GMF4" s="106"/>
      <c r="GMG4" s="106"/>
      <c r="GMH4" s="106"/>
      <c r="GMI4" s="106"/>
      <c r="GMJ4" s="106"/>
      <c r="GMK4" s="106"/>
      <c r="GML4" s="106"/>
      <c r="GMM4" s="106"/>
      <c r="GMN4" s="106"/>
      <c r="GMO4" s="106"/>
      <c r="GMP4" s="106"/>
      <c r="GMQ4" s="106"/>
      <c r="GMR4" s="106"/>
      <c r="GMS4" s="106"/>
      <c r="GMT4" s="106"/>
      <c r="GMU4" s="106"/>
      <c r="GMV4" s="106"/>
      <c r="GMW4" s="106"/>
      <c r="GMX4" s="106"/>
      <c r="GMY4" s="106"/>
      <c r="GMZ4" s="106"/>
      <c r="GNA4" s="106"/>
      <c r="GNB4" s="106"/>
      <c r="GNC4" s="106"/>
      <c r="GND4" s="106"/>
      <c r="GNE4" s="106"/>
      <c r="GNF4" s="106"/>
      <c r="GNG4" s="106"/>
      <c r="GNH4" s="106"/>
      <c r="GNI4" s="106"/>
      <c r="GNJ4" s="106"/>
      <c r="GNK4" s="106"/>
      <c r="GNL4" s="106"/>
      <c r="GNM4" s="106"/>
      <c r="GNN4" s="106"/>
      <c r="GNO4" s="106"/>
      <c r="GNP4" s="106"/>
      <c r="GNQ4" s="106"/>
      <c r="GNR4" s="106"/>
      <c r="GNS4" s="106"/>
      <c r="GNT4" s="106"/>
      <c r="GNU4" s="106"/>
      <c r="GNV4" s="106"/>
      <c r="GNW4" s="106"/>
      <c r="GNX4" s="106"/>
      <c r="GNY4" s="106"/>
      <c r="GNZ4" s="106"/>
      <c r="GOA4" s="106"/>
      <c r="GOB4" s="106"/>
      <c r="GOC4" s="106"/>
      <c r="GOD4" s="106"/>
      <c r="GOE4" s="106"/>
      <c r="GOF4" s="106"/>
      <c r="GOG4" s="106"/>
      <c r="GOH4" s="106"/>
      <c r="GOI4" s="106"/>
      <c r="GOJ4" s="106"/>
      <c r="GOK4" s="106"/>
      <c r="GOL4" s="106"/>
      <c r="GOM4" s="106"/>
      <c r="GON4" s="106"/>
      <c r="GOO4" s="106"/>
      <c r="GOP4" s="106"/>
      <c r="GOQ4" s="106"/>
      <c r="GOR4" s="106"/>
      <c r="GOS4" s="106"/>
      <c r="GOT4" s="106"/>
      <c r="GOU4" s="106"/>
      <c r="GOV4" s="106"/>
      <c r="GOW4" s="106"/>
      <c r="GOX4" s="106"/>
      <c r="GOY4" s="106"/>
      <c r="GOZ4" s="106"/>
      <c r="GPA4" s="106"/>
      <c r="GPB4" s="106"/>
      <c r="GPC4" s="106"/>
      <c r="GPD4" s="106"/>
      <c r="GPE4" s="106"/>
      <c r="GPF4" s="106"/>
      <c r="GPG4" s="106"/>
      <c r="GPH4" s="106"/>
      <c r="GPI4" s="106"/>
      <c r="GPJ4" s="106"/>
      <c r="GPK4" s="106"/>
      <c r="GPL4" s="106"/>
      <c r="GPM4" s="106"/>
      <c r="GPN4" s="106"/>
      <c r="GPO4" s="106"/>
      <c r="GPP4" s="106"/>
      <c r="GPQ4" s="106"/>
      <c r="GPR4" s="106"/>
      <c r="GPS4" s="106"/>
      <c r="GPT4" s="106"/>
      <c r="GPU4" s="106"/>
      <c r="GPV4" s="106"/>
      <c r="GPW4" s="106"/>
      <c r="GPX4" s="106"/>
      <c r="GPY4" s="106"/>
      <c r="GPZ4" s="106"/>
      <c r="GQA4" s="106"/>
      <c r="GQB4" s="106"/>
      <c r="GQC4" s="106"/>
      <c r="GQD4" s="106"/>
      <c r="GQE4" s="106"/>
      <c r="GQF4" s="106"/>
      <c r="GQG4" s="106"/>
      <c r="GQH4" s="106"/>
      <c r="GQI4" s="106"/>
      <c r="GQJ4" s="106"/>
      <c r="GQK4" s="106"/>
      <c r="GQL4" s="106"/>
      <c r="GQM4" s="106"/>
      <c r="GQN4" s="106"/>
      <c r="GQO4" s="106"/>
      <c r="GQP4" s="106"/>
      <c r="GQQ4" s="106"/>
      <c r="GQR4" s="106"/>
      <c r="GQS4" s="106"/>
      <c r="GQT4" s="106"/>
      <c r="GQU4" s="106"/>
      <c r="GQV4" s="106"/>
      <c r="GQW4" s="106"/>
      <c r="GQX4" s="106"/>
      <c r="GQY4" s="106"/>
      <c r="GQZ4" s="106"/>
      <c r="GRA4" s="106"/>
      <c r="GRB4" s="106"/>
      <c r="GRC4" s="106"/>
      <c r="GRD4" s="106"/>
      <c r="GRE4" s="106"/>
      <c r="GRF4" s="106"/>
      <c r="GRG4" s="106"/>
      <c r="GRH4" s="106"/>
      <c r="GRI4" s="106"/>
      <c r="GRJ4" s="106"/>
      <c r="GRK4" s="106"/>
      <c r="GRL4" s="106"/>
      <c r="GRM4" s="106"/>
      <c r="GRN4" s="106"/>
      <c r="GRO4" s="106"/>
      <c r="GRP4" s="106"/>
      <c r="GRQ4" s="106"/>
      <c r="GRR4" s="106"/>
      <c r="GRS4" s="106"/>
      <c r="GRT4" s="106"/>
      <c r="GRU4" s="106"/>
      <c r="GRV4" s="106"/>
      <c r="GRW4" s="106"/>
      <c r="GRX4" s="106"/>
      <c r="GRY4" s="106"/>
      <c r="GRZ4" s="106"/>
      <c r="GSA4" s="106"/>
      <c r="GSB4" s="106"/>
      <c r="GSC4" s="106"/>
      <c r="GSD4" s="106"/>
      <c r="GSE4" s="106"/>
      <c r="GSF4" s="106"/>
      <c r="GSG4" s="106"/>
      <c r="GSH4" s="106"/>
      <c r="GSI4" s="106"/>
      <c r="GSJ4" s="106"/>
      <c r="GSK4" s="106"/>
      <c r="GSL4" s="106"/>
      <c r="GSM4" s="106"/>
      <c r="GSN4" s="106"/>
      <c r="GSO4" s="106"/>
      <c r="GSP4" s="106"/>
      <c r="GSQ4" s="106"/>
      <c r="GSR4" s="106"/>
      <c r="GSS4" s="106"/>
      <c r="GST4" s="106"/>
      <c r="GSU4" s="106"/>
      <c r="GSV4" s="106"/>
      <c r="GSW4" s="106"/>
      <c r="GSX4" s="106"/>
      <c r="GSY4" s="106"/>
      <c r="GSZ4" s="106"/>
      <c r="GTA4" s="106"/>
      <c r="GTB4" s="106"/>
      <c r="GTC4" s="106"/>
      <c r="GTD4" s="106"/>
      <c r="GTE4" s="106"/>
      <c r="GTF4" s="106"/>
      <c r="GTG4" s="106"/>
      <c r="GTH4" s="106"/>
      <c r="GTI4" s="106"/>
      <c r="GTJ4" s="106"/>
      <c r="GTK4" s="106"/>
      <c r="GTL4" s="106"/>
      <c r="GTM4" s="106"/>
      <c r="GTN4" s="106"/>
      <c r="GTO4" s="106"/>
      <c r="GTP4" s="106"/>
      <c r="GTQ4" s="106"/>
      <c r="GTR4" s="106"/>
      <c r="GTS4" s="106"/>
      <c r="GTT4" s="106"/>
      <c r="GTU4" s="106"/>
      <c r="GTV4" s="106"/>
      <c r="GTW4" s="106"/>
      <c r="GTX4" s="106"/>
      <c r="GTY4" s="106"/>
      <c r="GTZ4" s="106"/>
      <c r="GUA4" s="106"/>
      <c r="GUB4" s="106"/>
      <c r="GUC4" s="106"/>
      <c r="GUD4" s="106"/>
      <c r="GUE4" s="106"/>
      <c r="GUF4" s="106"/>
      <c r="GUG4" s="106"/>
      <c r="GUH4" s="106"/>
      <c r="GUI4" s="106"/>
      <c r="GUJ4" s="106"/>
      <c r="GUK4" s="106"/>
      <c r="GUL4" s="106"/>
      <c r="GUM4" s="106"/>
      <c r="GUN4" s="106"/>
      <c r="GUO4" s="106"/>
      <c r="GUP4" s="106"/>
      <c r="GUQ4" s="106"/>
      <c r="GUR4" s="106"/>
      <c r="GUS4" s="106"/>
      <c r="GUT4" s="106"/>
      <c r="GUU4" s="106"/>
      <c r="GUV4" s="106"/>
      <c r="GUW4" s="106"/>
      <c r="GUX4" s="106"/>
      <c r="GUY4" s="106"/>
      <c r="GUZ4" s="106"/>
      <c r="GVA4" s="106"/>
      <c r="GVB4" s="106"/>
      <c r="GVC4" s="106"/>
      <c r="GVD4" s="106"/>
      <c r="GVE4" s="106"/>
      <c r="GVF4" s="106"/>
      <c r="GVG4" s="106"/>
      <c r="GVH4" s="106"/>
      <c r="GVI4" s="106"/>
      <c r="GVJ4" s="106"/>
      <c r="GVK4" s="106"/>
      <c r="GVL4" s="106"/>
      <c r="GVM4" s="106"/>
      <c r="GVN4" s="106"/>
      <c r="GVO4" s="106"/>
      <c r="GVP4" s="106"/>
      <c r="GVQ4" s="106"/>
      <c r="GVR4" s="106"/>
      <c r="GVS4" s="106"/>
      <c r="GVT4" s="106"/>
      <c r="GVU4" s="106"/>
      <c r="GVV4" s="106"/>
      <c r="GVW4" s="106"/>
      <c r="GVX4" s="106"/>
      <c r="GVY4" s="106"/>
      <c r="GVZ4" s="106"/>
      <c r="GWA4" s="106"/>
      <c r="GWB4" s="106"/>
      <c r="GWC4" s="106"/>
      <c r="GWD4" s="106"/>
      <c r="GWE4" s="106"/>
      <c r="GWF4" s="106"/>
      <c r="GWG4" s="106"/>
      <c r="GWH4" s="106"/>
      <c r="GWI4" s="106"/>
      <c r="GWJ4" s="106"/>
      <c r="GWK4" s="106"/>
      <c r="GWL4" s="106"/>
      <c r="GWM4" s="106"/>
      <c r="GWN4" s="106"/>
      <c r="GWO4" s="106"/>
      <c r="GWP4" s="106"/>
      <c r="GWQ4" s="106"/>
      <c r="GWR4" s="106"/>
      <c r="GWS4" s="106"/>
      <c r="GWT4" s="106"/>
      <c r="GWU4" s="106"/>
      <c r="GWV4" s="106"/>
      <c r="GWW4" s="106"/>
      <c r="GWX4" s="106"/>
      <c r="GWY4" s="106"/>
      <c r="GWZ4" s="106"/>
      <c r="GXA4" s="106"/>
      <c r="GXB4" s="106"/>
      <c r="GXC4" s="106"/>
      <c r="GXD4" s="106"/>
      <c r="GXE4" s="106"/>
      <c r="GXF4" s="106"/>
      <c r="GXG4" s="106"/>
      <c r="GXH4" s="106"/>
      <c r="GXI4" s="106"/>
      <c r="GXJ4" s="106"/>
      <c r="GXK4" s="106"/>
      <c r="GXL4" s="106"/>
      <c r="GXM4" s="106"/>
      <c r="GXN4" s="106"/>
      <c r="GXO4" s="106"/>
      <c r="GXP4" s="106"/>
      <c r="GXQ4" s="106"/>
      <c r="GXR4" s="106"/>
      <c r="GXS4" s="106"/>
      <c r="GXT4" s="106"/>
      <c r="GXU4" s="106"/>
      <c r="GXV4" s="106"/>
      <c r="GXW4" s="106"/>
      <c r="GXX4" s="106"/>
      <c r="GXY4" s="106"/>
      <c r="GXZ4" s="106"/>
      <c r="GYA4" s="106"/>
      <c r="GYB4" s="106"/>
      <c r="GYC4" s="106"/>
      <c r="GYD4" s="106"/>
      <c r="GYE4" s="106"/>
      <c r="GYF4" s="106"/>
      <c r="GYG4" s="106"/>
      <c r="GYH4" s="106"/>
      <c r="GYI4" s="106"/>
      <c r="GYJ4" s="106"/>
      <c r="GYK4" s="106"/>
      <c r="GYL4" s="106"/>
      <c r="GYM4" s="106"/>
      <c r="GYN4" s="106"/>
      <c r="GYO4" s="106"/>
      <c r="GYP4" s="106"/>
      <c r="GYQ4" s="106"/>
      <c r="GYR4" s="106"/>
      <c r="GYS4" s="106"/>
      <c r="GYT4" s="106"/>
      <c r="GYU4" s="106"/>
      <c r="GYV4" s="106"/>
      <c r="GYW4" s="106"/>
      <c r="GYX4" s="106"/>
      <c r="GYY4" s="106"/>
      <c r="GYZ4" s="106"/>
      <c r="GZA4" s="106"/>
      <c r="GZB4" s="106"/>
      <c r="GZC4" s="106"/>
      <c r="GZD4" s="106"/>
      <c r="GZE4" s="106"/>
      <c r="GZF4" s="106"/>
      <c r="GZG4" s="106"/>
      <c r="GZH4" s="106"/>
      <c r="GZI4" s="106"/>
      <c r="GZJ4" s="106"/>
      <c r="GZK4" s="106"/>
      <c r="GZL4" s="106"/>
      <c r="GZM4" s="106"/>
      <c r="GZN4" s="106"/>
      <c r="GZO4" s="106"/>
      <c r="GZP4" s="106"/>
      <c r="GZQ4" s="106"/>
      <c r="GZR4" s="106"/>
      <c r="GZS4" s="106"/>
      <c r="GZT4" s="106"/>
      <c r="GZU4" s="106"/>
      <c r="GZV4" s="106"/>
      <c r="GZW4" s="106"/>
      <c r="GZX4" s="106"/>
      <c r="GZY4" s="106"/>
      <c r="GZZ4" s="106"/>
      <c r="HAA4" s="106"/>
      <c r="HAB4" s="106"/>
      <c r="HAC4" s="106"/>
      <c r="HAD4" s="106"/>
      <c r="HAE4" s="106"/>
      <c r="HAF4" s="106"/>
      <c r="HAG4" s="106"/>
      <c r="HAH4" s="106"/>
      <c r="HAI4" s="106"/>
      <c r="HAJ4" s="106"/>
      <c r="HAK4" s="106"/>
      <c r="HAL4" s="106"/>
      <c r="HAM4" s="106"/>
      <c r="HAN4" s="106"/>
      <c r="HAO4" s="106"/>
      <c r="HAP4" s="106"/>
      <c r="HAQ4" s="106"/>
      <c r="HAR4" s="106"/>
      <c r="HAS4" s="106"/>
      <c r="HAT4" s="106"/>
      <c r="HAU4" s="106"/>
      <c r="HAV4" s="106"/>
      <c r="HAW4" s="106"/>
      <c r="HAX4" s="106"/>
      <c r="HAY4" s="106"/>
      <c r="HAZ4" s="106"/>
      <c r="HBA4" s="106"/>
      <c r="HBB4" s="106"/>
      <c r="HBC4" s="106"/>
      <c r="HBD4" s="106"/>
      <c r="HBE4" s="106"/>
      <c r="HBF4" s="106"/>
      <c r="HBG4" s="106"/>
      <c r="HBH4" s="106"/>
      <c r="HBI4" s="106"/>
      <c r="HBJ4" s="106"/>
      <c r="HBK4" s="106"/>
      <c r="HBL4" s="106"/>
      <c r="HBM4" s="106"/>
      <c r="HBN4" s="106"/>
      <c r="HBO4" s="106"/>
      <c r="HBP4" s="106"/>
      <c r="HBQ4" s="106"/>
      <c r="HBR4" s="106"/>
      <c r="HBS4" s="106"/>
      <c r="HBT4" s="106"/>
      <c r="HBU4" s="106"/>
      <c r="HBV4" s="106"/>
      <c r="HBW4" s="106"/>
      <c r="HBX4" s="106"/>
      <c r="HBY4" s="106"/>
      <c r="HBZ4" s="106"/>
      <c r="HCA4" s="106"/>
      <c r="HCB4" s="106"/>
      <c r="HCC4" s="106"/>
      <c r="HCD4" s="106"/>
      <c r="HCE4" s="106"/>
      <c r="HCF4" s="106"/>
      <c r="HCG4" s="106"/>
      <c r="HCH4" s="106"/>
      <c r="HCI4" s="106"/>
      <c r="HCJ4" s="106"/>
      <c r="HCK4" s="106"/>
      <c r="HCL4" s="106"/>
      <c r="HCM4" s="106"/>
      <c r="HCN4" s="106"/>
      <c r="HCO4" s="106"/>
      <c r="HCP4" s="106"/>
      <c r="HCQ4" s="106"/>
      <c r="HCR4" s="106"/>
      <c r="HCS4" s="106"/>
      <c r="HCT4" s="106"/>
      <c r="HCU4" s="106"/>
      <c r="HCV4" s="106"/>
      <c r="HCW4" s="106"/>
      <c r="HCX4" s="106"/>
      <c r="HCY4" s="106"/>
      <c r="HCZ4" s="106"/>
      <c r="HDA4" s="106"/>
      <c r="HDB4" s="106"/>
      <c r="HDC4" s="106"/>
      <c r="HDD4" s="106"/>
      <c r="HDE4" s="106"/>
      <c r="HDF4" s="106"/>
      <c r="HDG4" s="106"/>
      <c r="HDH4" s="106"/>
      <c r="HDI4" s="106"/>
      <c r="HDJ4" s="106"/>
      <c r="HDK4" s="106"/>
      <c r="HDL4" s="106"/>
      <c r="HDM4" s="106"/>
      <c r="HDN4" s="106"/>
      <c r="HDO4" s="106"/>
      <c r="HDP4" s="106"/>
      <c r="HDQ4" s="106"/>
      <c r="HDR4" s="106"/>
      <c r="HDS4" s="106"/>
      <c r="HDT4" s="106"/>
      <c r="HDU4" s="106"/>
      <c r="HDV4" s="106"/>
      <c r="HDW4" s="106"/>
      <c r="HDX4" s="106"/>
      <c r="HDY4" s="106"/>
      <c r="HDZ4" s="106"/>
      <c r="HEA4" s="106"/>
      <c r="HEB4" s="106"/>
      <c r="HEC4" s="106"/>
      <c r="HED4" s="106"/>
      <c r="HEE4" s="106"/>
      <c r="HEF4" s="106"/>
      <c r="HEG4" s="106"/>
      <c r="HEH4" s="106"/>
      <c r="HEI4" s="106"/>
      <c r="HEJ4" s="106"/>
      <c r="HEK4" s="106"/>
      <c r="HEL4" s="106"/>
      <c r="HEM4" s="106"/>
      <c r="HEN4" s="106"/>
      <c r="HEO4" s="106"/>
      <c r="HEP4" s="106"/>
      <c r="HEQ4" s="106"/>
      <c r="HER4" s="106"/>
      <c r="HES4" s="106"/>
      <c r="HET4" s="106"/>
      <c r="HEU4" s="106"/>
      <c r="HEV4" s="106"/>
      <c r="HEW4" s="106"/>
      <c r="HEX4" s="106"/>
      <c r="HEY4" s="106"/>
      <c r="HEZ4" s="106"/>
      <c r="HFA4" s="106"/>
      <c r="HFB4" s="106"/>
      <c r="HFC4" s="106"/>
      <c r="HFD4" s="106"/>
      <c r="HFE4" s="106"/>
      <c r="HFF4" s="106"/>
      <c r="HFG4" s="106"/>
      <c r="HFH4" s="106"/>
      <c r="HFI4" s="106"/>
      <c r="HFJ4" s="106"/>
      <c r="HFK4" s="106"/>
      <c r="HFL4" s="106"/>
      <c r="HFM4" s="106"/>
      <c r="HFN4" s="106"/>
      <c r="HFO4" s="106"/>
      <c r="HFP4" s="106"/>
      <c r="HFQ4" s="106"/>
      <c r="HFR4" s="106"/>
      <c r="HFS4" s="106"/>
      <c r="HFT4" s="106"/>
      <c r="HFU4" s="106"/>
      <c r="HFV4" s="106"/>
      <c r="HFW4" s="106"/>
      <c r="HFX4" s="106"/>
      <c r="HFY4" s="106"/>
      <c r="HFZ4" s="106"/>
      <c r="HGA4" s="106"/>
      <c r="HGB4" s="106"/>
      <c r="HGC4" s="106"/>
      <c r="HGD4" s="106"/>
      <c r="HGE4" s="106"/>
      <c r="HGF4" s="106"/>
      <c r="HGG4" s="106"/>
      <c r="HGH4" s="106"/>
      <c r="HGI4" s="106"/>
      <c r="HGJ4" s="106"/>
      <c r="HGK4" s="106"/>
      <c r="HGL4" s="106"/>
      <c r="HGM4" s="106"/>
      <c r="HGN4" s="106"/>
      <c r="HGO4" s="106"/>
      <c r="HGP4" s="106"/>
      <c r="HGQ4" s="106"/>
      <c r="HGR4" s="106"/>
      <c r="HGS4" s="106"/>
      <c r="HGT4" s="106"/>
      <c r="HGU4" s="106"/>
      <c r="HGV4" s="106"/>
      <c r="HGW4" s="106"/>
      <c r="HGX4" s="106"/>
      <c r="HGY4" s="106"/>
      <c r="HGZ4" s="106"/>
      <c r="HHA4" s="106"/>
      <c r="HHB4" s="106"/>
      <c r="HHC4" s="106"/>
      <c r="HHD4" s="106"/>
      <c r="HHE4" s="106"/>
      <c r="HHF4" s="106"/>
      <c r="HHG4" s="106"/>
      <c r="HHH4" s="106"/>
      <c r="HHI4" s="106"/>
      <c r="HHJ4" s="106"/>
      <c r="HHK4" s="106"/>
      <c r="HHL4" s="106"/>
      <c r="HHM4" s="106"/>
      <c r="HHN4" s="106"/>
      <c r="HHO4" s="106"/>
      <c r="HHP4" s="106"/>
      <c r="HHQ4" s="106"/>
      <c r="HHR4" s="106"/>
      <c r="HHS4" s="106"/>
      <c r="HHT4" s="106"/>
      <c r="HHU4" s="106"/>
      <c r="HHV4" s="106"/>
      <c r="HHW4" s="106"/>
      <c r="HHX4" s="106"/>
      <c r="HHY4" s="106"/>
      <c r="HHZ4" s="106"/>
      <c r="HIA4" s="106"/>
      <c r="HIB4" s="106"/>
      <c r="HIC4" s="106"/>
      <c r="HID4" s="106"/>
      <c r="HIE4" s="106"/>
      <c r="HIF4" s="106"/>
      <c r="HIG4" s="106"/>
      <c r="HIH4" s="106"/>
      <c r="HII4" s="106"/>
      <c r="HIJ4" s="106"/>
      <c r="HIK4" s="106"/>
      <c r="HIL4" s="106"/>
      <c r="HIM4" s="106"/>
      <c r="HIN4" s="106"/>
      <c r="HIO4" s="106"/>
      <c r="HIP4" s="106"/>
      <c r="HIQ4" s="106"/>
      <c r="HIR4" s="106"/>
      <c r="HIS4" s="106"/>
      <c r="HIT4" s="106"/>
      <c r="HIU4" s="106"/>
      <c r="HIV4" s="106"/>
      <c r="HIW4" s="106"/>
      <c r="HIX4" s="106"/>
      <c r="HIY4" s="106"/>
      <c r="HIZ4" s="106"/>
      <c r="HJA4" s="106"/>
      <c r="HJB4" s="106"/>
      <c r="HJC4" s="106"/>
      <c r="HJD4" s="106"/>
      <c r="HJE4" s="106"/>
      <c r="HJF4" s="106"/>
      <c r="HJG4" s="106"/>
      <c r="HJH4" s="106"/>
      <c r="HJI4" s="106"/>
      <c r="HJJ4" s="106"/>
      <c r="HJK4" s="106"/>
      <c r="HJL4" s="106"/>
      <c r="HJM4" s="106"/>
      <c r="HJN4" s="106"/>
      <c r="HJO4" s="106"/>
      <c r="HJP4" s="106"/>
      <c r="HJQ4" s="106"/>
      <c r="HJR4" s="106"/>
      <c r="HJS4" s="106"/>
      <c r="HJT4" s="106"/>
      <c r="HJU4" s="106"/>
      <c r="HJV4" s="106"/>
      <c r="HJW4" s="106"/>
      <c r="HJX4" s="106"/>
      <c r="HJY4" s="106"/>
      <c r="HJZ4" s="106"/>
      <c r="HKA4" s="106"/>
      <c r="HKB4" s="106"/>
      <c r="HKC4" s="106"/>
      <c r="HKD4" s="106"/>
      <c r="HKE4" s="106"/>
      <c r="HKF4" s="106"/>
      <c r="HKG4" s="106"/>
      <c r="HKH4" s="106"/>
      <c r="HKI4" s="106"/>
      <c r="HKJ4" s="106"/>
      <c r="HKK4" s="106"/>
      <c r="HKL4" s="106"/>
      <c r="HKM4" s="106"/>
      <c r="HKN4" s="106"/>
      <c r="HKO4" s="106"/>
      <c r="HKP4" s="106"/>
      <c r="HKQ4" s="106"/>
      <c r="HKR4" s="106"/>
      <c r="HKS4" s="106"/>
      <c r="HKT4" s="106"/>
      <c r="HKU4" s="106"/>
      <c r="HKV4" s="106"/>
      <c r="HKW4" s="106"/>
      <c r="HKX4" s="106"/>
      <c r="HKY4" s="106"/>
      <c r="HKZ4" s="106"/>
      <c r="HLA4" s="106"/>
      <c r="HLB4" s="106"/>
      <c r="HLC4" s="106"/>
      <c r="HLD4" s="106"/>
      <c r="HLE4" s="106"/>
      <c r="HLF4" s="106"/>
      <c r="HLG4" s="106"/>
      <c r="HLH4" s="106"/>
      <c r="HLI4" s="106"/>
      <c r="HLJ4" s="106"/>
      <c r="HLK4" s="106"/>
      <c r="HLL4" s="106"/>
      <c r="HLM4" s="106"/>
      <c r="HLN4" s="106"/>
      <c r="HLO4" s="106"/>
      <c r="HLP4" s="106"/>
      <c r="HLQ4" s="106"/>
      <c r="HLR4" s="106"/>
      <c r="HLS4" s="106"/>
      <c r="HLT4" s="106"/>
      <c r="HLU4" s="106"/>
      <c r="HLV4" s="106"/>
      <c r="HLW4" s="106"/>
      <c r="HLX4" s="106"/>
      <c r="HLY4" s="106"/>
      <c r="HLZ4" s="106"/>
      <c r="HMA4" s="106"/>
      <c r="HMB4" s="106"/>
      <c r="HMC4" s="106"/>
      <c r="HMD4" s="106"/>
      <c r="HME4" s="106"/>
      <c r="HMF4" s="106"/>
      <c r="HMG4" s="106"/>
      <c r="HMH4" s="106"/>
      <c r="HMI4" s="106"/>
      <c r="HMJ4" s="106"/>
      <c r="HMK4" s="106"/>
      <c r="HML4" s="106"/>
      <c r="HMM4" s="106"/>
      <c r="HMN4" s="106"/>
      <c r="HMO4" s="106"/>
      <c r="HMP4" s="106"/>
      <c r="HMQ4" s="106"/>
      <c r="HMR4" s="106"/>
      <c r="HMS4" s="106"/>
      <c r="HMT4" s="106"/>
      <c r="HMU4" s="106"/>
      <c r="HMV4" s="106"/>
      <c r="HMW4" s="106"/>
      <c r="HMX4" s="106"/>
      <c r="HMY4" s="106"/>
      <c r="HMZ4" s="106"/>
      <c r="HNA4" s="106"/>
      <c r="HNB4" s="106"/>
      <c r="HNC4" s="106"/>
      <c r="HND4" s="106"/>
      <c r="HNE4" s="106"/>
      <c r="HNF4" s="106"/>
      <c r="HNG4" s="106"/>
      <c r="HNH4" s="106"/>
      <c r="HNI4" s="106"/>
      <c r="HNJ4" s="106"/>
      <c r="HNK4" s="106"/>
      <c r="HNL4" s="106"/>
      <c r="HNM4" s="106"/>
      <c r="HNN4" s="106"/>
      <c r="HNO4" s="106"/>
      <c r="HNP4" s="106"/>
      <c r="HNQ4" s="106"/>
      <c r="HNR4" s="106"/>
      <c r="HNS4" s="106"/>
      <c r="HNT4" s="106"/>
      <c r="HNU4" s="106"/>
      <c r="HNV4" s="106"/>
      <c r="HNW4" s="106"/>
      <c r="HNX4" s="106"/>
      <c r="HNY4" s="106"/>
      <c r="HNZ4" s="106"/>
      <c r="HOA4" s="106"/>
      <c r="HOB4" s="106"/>
      <c r="HOC4" s="106"/>
      <c r="HOD4" s="106"/>
      <c r="HOE4" s="106"/>
      <c r="HOF4" s="106"/>
      <c r="HOG4" s="106"/>
      <c r="HOH4" s="106"/>
      <c r="HOI4" s="106"/>
      <c r="HOJ4" s="106"/>
      <c r="HOK4" s="106"/>
      <c r="HOL4" s="106"/>
      <c r="HOM4" s="106"/>
      <c r="HON4" s="106"/>
      <c r="HOO4" s="106"/>
      <c r="HOP4" s="106"/>
      <c r="HOQ4" s="106"/>
      <c r="HOR4" s="106"/>
      <c r="HOS4" s="106"/>
      <c r="HOT4" s="106"/>
      <c r="HOU4" s="106"/>
      <c r="HOV4" s="106"/>
      <c r="HOW4" s="106"/>
      <c r="HOX4" s="106"/>
      <c r="HOY4" s="106"/>
      <c r="HOZ4" s="106"/>
      <c r="HPA4" s="106"/>
      <c r="HPB4" s="106"/>
      <c r="HPC4" s="106"/>
      <c r="HPD4" s="106"/>
      <c r="HPE4" s="106"/>
      <c r="HPF4" s="106"/>
      <c r="HPG4" s="106"/>
      <c r="HPH4" s="106"/>
      <c r="HPI4" s="106"/>
      <c r="HPJ4" s="106"/>
      <c r="HPK4" s="106"/>
      <c r="HPL4" s="106"/>
      <c r="HPM4" s="106"/>
      <c r="HPN4" s="106"/>
      <c r="HPO4" s="106"/>
      <c r="HPP4" s="106"/>
      <c r="HPQ4" s="106"/>
      <c r="HPR4" s="106"/>
      <c r="HPS4" s="106"/>
      <c r="HPT4" s="106"/>
      <c r="HPU4" s="106"/>
      <c r="HPV4" s="106"/>
      <c r="HPW4" s="106"/>
      <c r="HPX4" s="106"/>
      <c r="HPY4" s="106"/>
      <c r="HPZ4" s="106"/>
      <c r="HQA4" s="106"/>
      <c r="HQB4" s="106"/>
      <c r="HQC4" s="106"/>
      <c r="HQD4" s="106"/>
      <c r="HQE4" s="106"/>
      <c r="HQF4" s="106"/>
      <c r="HQG4" s="106"/>
      <c r="HQH4" s="106"/>
      <c r="HQI4" s="106"/>
      <c r="HQJ4" s="106"/>
      <c r="HQK4" s="106"/>
      <c r="HQL4" s="106"/>
      <c r="HQM4" s="106"/>
      <c r="HQN4" s="106"/>
      <c r="HQO4" s="106"/>
      <c r="HQP4" s="106"/>
      <c r="HQQ4" s="106"/>
      <c r="HQR4" s="106"/>
      <c r="HQS4" s="106"/>
      <c r="HQT4" s="106"/>
      <c r="HQU4" s="106"/>
      <c r="HQV4" s="106"/>
      <c r="HQW4" s="106"/>
      <c r="HQX4" s="106"/>
      <c r="HQY4" s="106"/>
      <c r="HQZ4" s="106"/>
      <c r="HRA4" s="106"/>
      <c r="HRB4" s="106"/>
      <c r="HRC4" s="106"/>
      <c r="HRD4" s="106"/>
      <c r="HRE4" s="106"/>
      <c r="HRF4" s="106"/>
      <c r="HRG4" s="106"/>
      <c r="HRH4" s="106"/>
      <c r="HRI4" s="106"/>
      <c r="HRJ4" s="106"/>
      <c r="HRK4" s="106"/>
      <c r="HRL4" s="106"/>
      <c r="HRM4" s="106"/>
      <c r="HRN4" s="106"/>
      <c r="HRO4" s="106"/>
      <c r="HRP4" s="106"/>
      <c r="HRQ4" s="106"/>
      <c r="HRR4" s="106"/>
      <c r="HRS4" s="106"/>
      <c r="HRT4" s="106"/>
      <c r="HRU4" s="106"/>
      <c r="HRV4" s="106"/>
      <c r="HRW4" s="106"/>
      <c r="HRX4" s="106"/>
      <c r="HRY4" s="106"/>
      <c r="HRZ4" s="106"/>
      <c r="HSA4" s="106"/>
      <c r="HSB4" s="106"/>
      <c r="HSC4" s="106"/>
      <c r="HSD4" s="106"/>
      <c r="HSE4" s="106"/>
      <c r="HSF4" s="106"/>
      <c r="HSG4" s="106"/>
      <c r="HSH4" s="106"/>
      <c r="HSI4" s="106"/>
      <c r="HSJ4" s="106"/>
      <c r="HSK4" s="106"/>
      <c r="HSL4" s="106"/>
      <c r="HSM4" s="106"/>
      <c r="HSN4" s="106"/>
      <c r="HSO4" s="106"/>
      <c r="HSP4" s="106"/>
      <c r="HSQ4" s="106"/>
      <c r="HSR4" s="106"/>
      <c r="HSS4" s="106"/>
      <c r="HST4" s="106"/>
      <c r="HSU4" s="106"/>
      <c r="HSV4" s="106"/>
      <c r="HSW4" s="106"/>
      <c r="HSX4" s="106"/>
      <c r="HSY4" s="106"/>
      <c r="HSZ4" s="106"/>
      <c r="HTA4" s="106"/>
      <c r="HTB4" s="106"/>
      <c r="HTC4" s="106"/>
      <c r="HTD4" s="106"/>
      <c r="HTE4" s="106"/>
      <c r="HTF4" s="106"/>
      <c r="HTG4" s="106"/>
      <c r="HTH4" s="106"/>
      <c r="HTI4" s="106"/>
      <c r="HTJ4" s="106"/>
      <c r="HTK4" s="106"/>
      <c r="HTL4" s="106"/>
      <c r="HTM4" s="106"/>
      <c r="HTN4" s="106"/>
      <c r="HTO4" s="106"/>
      <c r="HTP4" s="106"/>
      <c r="HTQ4" s="106"/>
      <c r="HTR4" s="106"/>
      <c r="HTS4" s="106"/>
      <c r="HTT4" s="106"/>
      <c r="HTU4" s="106"/>
      <c r="HTV4" s="106"/>
      <c r="HTW4" s="106"/>
      <c r="HTX4" s="106"/>
      <c r="HTY4" s="106"/>
      <c r="HTZ4" s="106"/>
      <c r="HUA4" s="106"/>
      <c r="HUB4" s="106"/>
      <c r="HUC4" s="106"/>
      <c r="HUD4" s="106"/>
      <c r="HUE4" s="106"/>
      <c r="HUF4" s="106"/>
      <c r="HUG4" s="106"/>
      <c r="HUH4" s="106"/>
      <c r="HUI4" s="106"/>
      <c r="HUJ4" s="106"/>
      <c r="HUK4" s="106"/>
      <c r="HUL4" s="106"/>
      <c r="HUM4" s="106"/>
      <c r="HUN4" s="106"/>
      <c r="HUO4" s="106"/>
      <c r="HUP4" s="106"/>
      <c r="HUQ4" s="106"/>
      <c r="HUR4" s="106"/>
      <c r="HUS4" s="106"/>
      <c r="HUT4" s="106"/>
      <c r="HUU4" s="106"/>
      <c r="HUV4" s="106"/>
      <c r="HUW4" s="106"/>
      <c r="HUX4" s="106"/>
      <c r="HUY4" s="106"/>
      <c r="HUZ4" s="106"/>
      <c r="HVA4" s="106"/>
      <c r="HVB4" s="106"/>
      <c r="HVC4" s="106"/>
      <c r="HVD4" s="106"/>
      <c r="HVE4" s="106"/>
      <c r="HVF4" s="106"/>
      <c r="HVG4" s="106"/>
      <c r="HVH4" s="106"/>
      <c r="HVI4" s="106"/>
      <c r="HVJ4" s="106"/>
      <c r="HVK4" s="106"/>
      <c r="HVL4" s="106"/>
      <c r="HVM4" s="106"/>
      <c r="HVN4" s="106"/>
      <c r="HVO4" s="106"/>
      <c r="HVP4" s="106"/>
      <c r="HVQ4" s="106"/>
      <c r="HVR4" s="106"/>
      <c r="HVS4" s="106"/>
      <c r="HVT4" s="106"/>
      <c r="HVU4" s="106"/>
      <c r="HVV4" s="106"/>
      <c r="HVW4" s="106"/>
      <c r="HVX4" s="106"/>
      <c r="HVY4" s="106"/>
      <c r="HVZ4" s="106"/>
      <c r="HWA4" s="106"/>
      <c r="HWB4" s="106"/>
      <c r="HWC4" s="106"/>
      <c r="HWD4" s="106"/>
      <c r="HWE4" s="106"/>
      <c r="HWF4" s="106"/>
      <c r="HWG4" s="106"/>
      <c r="HWH4" s="106"/>
      <c r="HWI4" s="106"/>
      <c r="HWJ4" s="106"/>
      <c r="HWK4" s="106"/>
      <c r="HWL4" s="106"/>
      <c r="HWM4" s="106"/>
      <c r="HWN4" s="106"/>
      <c r="HWO4" s="106"/>
      <c r="HWP4" s="106"/>
      <c r="HWQ4" s="106"/>
      <c r="HWR4" s="106"/>
      <c r="HWS4" s="106"/>
      <c r="HWT4" s="106"/>
      <c r="HWU4" s="106"/>
      <c r="HWV4" s="106"/>
      <c r="HWW4" s="106"/>
      <c r="HWX4" s="106"/>
      <c r="HWY4" s="106"/>
      <c r="HWZ4" s="106"/>
      <c r="HXA4" s="106"/>
      <c r="HXB4" s="106"/>
      <c r="HXC4" s="106"/>
      <c r="HXD4" s="106"/>
      <c r="HXE4" s="106"/>
      <c r="HXF4" s="106"/>
      <c r="HXG4" s="106"/>
      <c r="HXH4" s="106"/>
      <c r="HXI4" s="106"/>
      <c r="HXJ4" s="106"/>
      <c r="HXK4" s="106"/>
      <c r="HXL4" s="106"/>
      <c r="HXM4" s="106"/>
      <c r="HXN4" s="106"/>
      <c r="HXO4" s="106"/>
      <c r="HXP4" s="106"/>
      <c r="HXQ4" s="106"/>
      <c r="HXR4" s="106"/>
      <c r="HXS4" s="106"/>
      <c r="HXT4" s="106"/>
      <c r="HXU4" s="106"/>
      <c r="HXV4" s="106"/>
      <c r="HXW4" s="106"/>
      <c r="HXX4" s="106"/>
      <c r="HXY4" s="106"/>
      <c r="HXZ4" s="106"/>
      <c r="HYA4" s="106"/>
      <c r="HYB4" s="106"/>
      <c r="HYC4" s="106"/>
      <c r="HYD4" s="106"/>
      <c r="HYE4" s="106"/>
      <c r="HYF4" s="106"/>
      <c r="HYG4" s="106"/>
      <c r="HYH4" s="106"/>
      <c r="HYI4" s="106"/>
      <c r="HYJ4" s="106"/>
      <c r="HYK4" s="106"/>
      <c r="HYL4" s="106"/>
      <c r="HYM4" s="106"/>
      <c r="HYN4" s="106"/>
      <c r="HYO4" s="106"/>
      <c r="HYP4" s="106"/>
      <c r="HYQ4" s="106"/>
      <c r="HYR4" s="106"/>
      <c r="HYS4" s="106"/>
      <c r="HYT4" s="106"/>
      <c r="HYU4" s="106"/>
      <c r="HYV4" s="106"/>
      <c r="HYW4" s="106"/>
      <c r="HYX4" s="106"/>
      <c r="HYY4" s="106"/>
      <c r="HYZ4" s="106"/>
      <c r="HZA4" s="106"/>
      <c r="HZB4" s="106"/>
      <c r="HZC4" s="106"/>
      <c r="HZD4" s="106"/>
      <c r="HZE4" s="106"/>
      <c r="HZF4" s="106"/>
      <c r="HZG4" s="106"/>
      <c r="HZH4" s="106"/>
      <c r="HZI4" s="106"/>
      <c r="HZJ4" s="106"/>
      <c r="HZK4" s="106"/>
      <c r="HZL4" s="106"/>
      <c r="HZM4" s="106"/>
      <c r="HZN4" s="106"/>
      <c r="HZO4" s="106"/>
      <c r="HZP4" s="106"/>
      <c r="HZQ4" s="106"/>
      <c r="HZR4" s="106"/>
      <c r="HZS4" s="106"/>
      <c r="HZT4" s="106"/>
      <c r="HZU4" s="106"/>
      <c r="HZV4" s="106"/>
      <c r="HZW4" s="106"/>
      <c r="HZX4" s="106"/>
      <c r="HZY4" s="106"/>
      <c r="HZZ4" s="106"/>
      <c r="IAA4" s="106"/>
      <c r="IAB4" s="106"/>
      <c r="IAC4" s="106"/>
      <c r="IAD4" s="106"/>
      <c r="IAE4" s="106"/>
      <c r="IAF4" s="106"/>
      <c r="IAG4" s="106"/>
      <c r="IAH4" s="106"/>
      <c r="IAI4" s="106"/>
      <c r="IAJ4" s="106"/>
      <c r="IAK4" s="106"/>
      <c r="IAL4" s="106"/>
      <c r="IAM4" s="106"/>
      <c r="IAN4" s="106"/>
      <c r="IAO4" s="106"/>
      <c r="IAP4" s="106"/>
      <c r="IAQ4" s="106"/>
      <c r="IAR4" s="106"/>
      <c r="IAS4" s="106"/>
      <c r="IAT4" s="106"/>
      <c r="IAU4" s="106"/>
      <c r="IAV4" s="106"/>
      <c r="IAW4" s="106"/>
      <c r="IAX4" s="106"/>
      <c r="IAY4" s="106"/>
      <c r="IAZ4" s="106"/>
      <c r="IBA4" s="106"/>
      <c r="IBB4" s="106"/>
      <c r="IBC4" s="106"/>
      <c r="IBD4" s="106"/>
      <c r="IBE4" s="106"/>
      <c r="IBF4" s="106"/>
      <c r="IBG4" s="106"/>
      <c r="IBH4" s="106"/>
      <c r="IBI4" s="106"/>
      <c r="IBJ4" s="106"/>
      <c r="IBK4" s="106"/>
      <c r="IBL4" s="106"/>
      <c r="IBM4" s="106"/>
      <c r="IBN4" s="106"/>
      <c r="IBO4" s="106"/>
      <c r="IBP4" s="106"/>
      <c r="IBQ4" s="106"/>
      <c r="IBR4" s="106"/>
      <c r="IBS4" s="106"/>
      <c r="IBT4" s="106"/>
      <c r="IBU4" s="106"/>
      <c r="IBV4" s="106"/>
      <c r="IBW4" s="106"/>
      <c r="IBX4" s="106"/>
      <c r="IBY4" s="106"/>
      <c r="IBZ4" s="106"/>
      <c r="ICA4" s="106"/>
      <c r="ICB4" s="106"/>
      <c r="ICC4" s="106"/>
      <c r="ICD4" s="106"/>
      <c r="ICE4" s="106"/>
      <c r="ICF4" s="106"/>
      <c r="ICG4" s="106"/>
      <c r="ICH4" s="106"/>
      <c r="ICI4" s="106"/>
      <c r="ICJ4" s="106"/>
      <c r="ICK4" s="106"/>
      <c r="ICL4" s="106"/>
      <c r="ICM4" s="106"/>
      <c r="ICN4" s="106"/>
      <c r="ICO4" s="106"/>
      <c r="ICP4" s="106"/>
      <c r="ICQ4" s="106"/>
      <c r="ICR4" s="106"/>
      <c r="ICS4" s="106"/>
      <c r="ICT4" s="106"/>
      <c r="ICU4" s="106"/>
      <c r="ICV4" s="106"/>
      <c r="ICW4" s="106"/>
      <c r="ICX4" s="106"/>
      <c r="ICY4" s="106"/>
      <c r="ICZ4" s="106"/>
      <c r="IDA4" s="106"/>
      <c r="IDB4" s="106"/>
      <c r="IDC4" s="106"/>
      <c r="IDD4" s="106"/>
      <c r="IDE4" s="106"/>
      <c r="IDF4" s="106"/>
      <c r="IDG4" s="106"/>
      <c r="IDH4" s="106"/>
      <c r="IDI4" s="106"/>
      <c r="IDJ4" s="106"/>
      <c r="IDK4" s="106"/>
      <c r="IDL4" s="106"/>
      <c r="IDM4" s="106"/>
      <c r="IDN4" s="106"/>
      <c r="IDO4" s="106"/>
      <c r="IDP4" s="106"/>
      <c r="IDQ4" s="106"/>
      <c r="IDR4" s="106"/>
      <c r="IDS4" s="106"/>
      <c r="IDT4" s="106"/>
      <c r="IDU4" s="106"/>
      <c r="IDV4" s="106"/>
      <c r="IDW4" s="106"/>
      <c r="IDX4" s="106"/>
      <c r="IDY4" s="106"/>
      <c r="IDZ4" s="106"/>
      <c r="IEA4" s="106"/>
      <c r="IEB4" s="106"/>
      <c r="IEC4" s="106"/>
      <c r="IED4" s="106"/>
      <c r="IEE4" s="106"/>
      <c r="IEF4" s="106"/>
      <c r="IEG4" s="106"/>
      <c r="IEH4" s="106"/>
      <c r="IEI4" s="106"/>
      <c r="IEJ4" s="106"/>
      <c r="IEK4" s="106"/>
      <c r="IEL4" s="106"/>
      <c r="IEM4" s="106"/>
      <c r="IEN4" s="106"/>
      <c r="IEO4" s="106"/>
      <c r="IEP4" s="106"/>
      <c r="IEQ4" s="106"/>
      <c r="IER4" s="106"/>
      <c r="IES4" s="106"/>
      <c r="IET4" s="106"/>
      <c r="IEU4" s="106"/>
      <c r="IEV4" s="106"/>
      <c r="IEW4" s="106"/>
      <c r="IEX4" s="106"/>
      <c r="IEY4" s="106"/>
      <c r="IEZ4" s="106"/>
      <c r="IFA4" s="106"/>
      <c r="IFB4" s="106"/>
      <c r="IFC4" s="106"/>
      <c r="IFD4" s="106"/>
      <c r="IFE4" s="106"/>
      <c r="IFF4" s="106"/>
      <c r="IFG4" s="106"/>
      <c r="IFH4" s="106"/>
      <c r="IFI4" s="106"/>
      <c r="IFJ4" s="106"/>
      <c r="IFK4" s="106"/>
      <c r="IFL4" s="106"/>
      <c r="IFM4" s="106"/>
      <c r="IFN4" s="106"/>
      <c r="IFO4" s="106"/>
      <c r="IFP4" s="106"/>
      <c r="IFQ4" s="106"/>
      <c r="IFR4" s="106"/>
      <c r="IFS4" s="106"/>
      <c r="IFT4" s="106"/>
      <c r="IFU4" s="106"/>
      <c r="IFV4" s="106"/>
      <c r="IFW4" s="106"/>
      <c r="IFX4" s="106"/>
      <c r="IFY4" s="106"/>
      <c r="IFZ4" s="106"/>
      <c r="IGA4" s="106"/>
      <c r="IGB4" s="106"/>
      <c r="IGC4" s="106"/>
      <c r="IGD4" s="106"/>
      <c r="IGE4" s="106"/>
      <c r="IGF4" s="106"/>
      <c r="IGG4" s="106"/>
      <c r="IGH4" s="106"/>
      <c r="IGI4" s="106"/>
      <c r="IGJ4" s="106"/>
      <c r="IGK4" s="106"/>
      <c r="IGL4" s="106"/>
      <c r="IGM4" s="106"/>
      <c r="IGN4" s="106"/>
      <c r="IGO4" s="106"/>
      <c r="IGP4" s="106"/>
      <c r="IGQ4" s="106"/>
      <c r="IGR4" s="106"/>
      <c r="IGS4" s="106"/>
      <c r="IGT4" s="106"/>
      <c r="IGU4" s="106"/>
      <c r="IGV4" s="106"/>
      <c r="IGW4" s="106"/>
      <c r="IGX4" s="106"/>
      <c r="IGY4" s="106"/>
      <c r="IGZ4" s="106"/>
      <c r="IHA4" s="106"/>
      <c r="IHB4" s="106"/>
      <c r="IHC4" s="106"/>
      <c r="IHD4" s="106"/>
      <c r="IHE4" s="106"/>
      <c r="IHF4" s="106"/>
      <c r="IHG4" s="106"/>
      <c r="IHH4" s="106"/>
      <c r="IHI4" s="106"/>
      <c r="IHJ4" s="106"/>
      <c r="IHK4" s="106"/>
      <c r="IHL4" s="106"/>
      <c r="IHM4" s="106"/>
      <c r="IHN4" s="106"/>
      <c r="IHO4" s="106"/>
      <c r="IHP4" s="106"/>
      <c r="IHQ4" s="106"/>
      <c r="IHR4" s="106"/>
      <c r="IHS4" s="106"/>
      <c r="IHT4" s="106"/>
      <c r="IHU4" s="106"/>
      <c r="IHV4" s="106"/>
      <c r="IHW4" s="106"/>
      <c r="IHX4" s="106"/>
      <c r="IHY4" s="106"/>
      <c r="IHZ4" s="106"/>
      <c r="IIA4" s="106"/>
      <c r="IIB4" s="106"/>
      <c r="IIC4" s="106"/>
      <c r="IID4" s="106"/>
      <c r="IIE4" s="106"/>
      <c r="IIF4" s="106"/>
      <c r="IIG4" s="106"/>
      <c r="IIH4" s="106"/>
      <c r="III4" s="106"/>
      <c r="IIJ4" s="106"/>
      <c r="IIK4" s="106"/>
      <c r="IIL4" s="106"/>
      <c r="IIM4" s="106"/>
      <c r="IIN4" s="106"/>
      <c r="IIO4" s="106"/>
      <c r="IIP4" s="106"/>
      <c r="IIQ4" s="106"/>
      <c r="IIR4" s="106"/>
      <c r="IIS4" s="106"/>
      <c r="IIT4" s="106"/>
      <c r="IIU4" s="106"/>
      <c r="IIV4" s="106"/>
      <c r="IIW4" s="106"/>
      <c r="IIX4" s="106"/>
      <c r="IIY4" s="106"/>
      <c r="IIZ4" s="106"/>
      <c r="IJA4" s="106"/>
      <c r="IJB4" s="106"/>
      <c r="IJC4" s="106"/>
      <c r="IJD4" s="106"/>
      <c r="IJE4" s="106"/>
      <c r="IJF4" s="106"/>
      <c r="IJG4" s="106"/>
      <c r="IJH4" s="106"/>
      <c r="IJI4" s="106"/>
      <c r="IJJ4" s="106"/>
      <c r="IJK4" s="106"/>
      <c r="IJL4" s="106"/>
      <c r="IJM4" s="106"/>
      <c r="IJN4" s="106"/>
      <c r="IJO4" s="106"/>
      <c r="IJP4" s="106"/>
      <c r="IJQ4" s="106"/>
      <c r="IJR4" s="106"/>
      <c r="IJS4" s="106"/>
      <c r="IJT4" s="106"/>
      <c r="IJU4" s="106"/>
      <c r="IJV4" s="106"/>
      <c r="IJW4" s="106"/>
      <c r="IJX4" s="106"/>
      <c r="IJY4" s="106"/>
      <c r="IJZ4" s="106"/>
      <c r="IKA4" s="106"/>
      <c r="IKB4" s="106"/>
      <c r="IKC4" s="106"/>
      <c r="IKD4" s="106"/>
      <c r="IKE4" s="106"/>
      <c r="IKF4" s="106"/>
      <c r="IKG4" s="106"/>
      <c r="IKH4" s="106"/>
      <c r="IKI4" s="106"/>
      <c r="IKJ4" s="106"/>
      <c r="IKK4" s="106"/>
      <c r="IKL4" s="106"/>
      <c r="IKM4" s="106"/>
      <c r="IKN4" s="106"/>
      <c r="IKO4" s="106"/>
      <c r="IKP4" s="106"/>
      <c r="IKQ4" s="106"/>
      <c r="IKR4" s="106"/>
      <c r="IKS4" s="106"/>
      <c r="IKT4" s="106"/>
      <c r="IKU4" s="106"/>
      <c r="IKV4" s="106"/>
      <c r="IKW4" s="106"/>
      <c r="IKX4" s="106"/>
      <c r="IKY4" s="106"/>
      <c r="IKZ4" s="106"/>
      <c r="ILA4" s="106"/>
      <c r="ILB4" s="106"/>
      <c r="ILC4" s="106"/>
      <c r="ILD4" s="106"/>
      <c r="ILE4" s="106"/>
      <c r="ILF4" s="106"/>
      <c r="ILG4" s="106"/>
      <c r="ILH4" s="106"/>
      <c r="ILI4" s="106"/>
      <c r="ILJ4" s="106"/>
      <c r="ILK4" s="106"/>
      <c r="ILL4" s="106"/>
      <c r="ILM4" s="106"/>
      <c r="ILN4" s="106"/>
      <c r="ILO4" s="106"/>
      <c r="ILP4" s="106"/>
      <c r="ILQ4" s="106"/>
      <c r="ILR4" s="106"/>
      <c r="ILS4" s="106"/>
      <c r="ILT4" s="106"/>
      <c r="ILU4" s="106"/>
      <c r="ILV4" s="106"/>
      <c r="ILW4" s="106"/>
      <c r="ILX4" s="106"/>
      <c r="ILY4" s="106"/>
      <c r="ILZ4" s="106"/>
      <c r="IMA4" s="106"/>
      <c r="IMB4" s="106"/>
      <c r="IMC4" s="106"/>
      <c r="IMD4" s="106"/>
      <c r="IME4" s="106"/>
      <c r="IMF4" s="106"/>
      <c r="IMG4" s="106"/>
      <c r="IMH4" s="106"/>
      <c r="IMI4" s="106"/>
      <c r="IMJ4" s="106"/>
      <c r="IMK4" s="106"/>
      <c r="IML4" s="106"/>
      <c r="IMM4" s="106"/>
      <c r="IMN4" s="106"/>
      <c r="IMO4" s="106"/>
      <c r="IMP4" s="106"/>
      <c r="IMQ4" s="106"/>
      <c r="IMR4" s="106"/>
      <c r="IMS4" s="106"/>
      <c r="IMT4" s="106"/>
      <c r="IMU4" s="106"/>
      <c r="IMV4" s="106"/>
      <c r="IMW4" s="106"/>
      <c r="IMX4" s="106"/>
      <c r="IMY4" s="106"/>
      <c r="IMZ4" s="106"/>
      <c r="INA4" s="106"/>
      <c r="INB4" s="106"/>
      <c r="INC4" s="106"/>
      <c r="IND4" s="106"/>
      <c r="INE4" s="106"/>
      <c r="INF4" s="106"/>
      <c r="ING4" s="106"/>
      <c r="INH4" s="106"/>
      <c r="INI4" s="106"/>
      <c r="INJ4" s="106"/>
      <c r="INK4" s="106"/>
      <c r="INL4" s="106"/>
      <c r="INM4" s="106"/>
      <c r="INN4" s="106"/>
      <c r="INO4" s="106"/>
      <c r="INP4" s="106"/>
      <c r="INQ4" s="106"/>
      <c r="INR4" s="106"/>
      <c r="INS4" s="106"/>
      <c r="INT4" s="106"/>
      <c r="INU4" s="106"/>
      <c r="INV4" s="106"/>
      <c r="INW4" s="106"/>
      <c r="INX4" s="106"/>
      <c r="INY4" s="106"/>
      <c r="INZ4" s="106"/>
      <c r="IOA4" s="106"/>
      <c r="IOB4" s="106"/>
      <c r="IOC4" s="106"/>
      <c r="IOD4" s="106"/>
      <c r="IOE4" s="106"/>
      <c r="IOF4" s="106"/>
      <c r="IOG4" s="106"/>
      <c r="IOH4" s="106"/>
      <c r="IOI4" s="106"/>
      <c r="IOJ4" s="106"/>
      <c r="IOK4" s="106"/>
      <c r="IOL4" s="106"/>
      <c r="IOM4" s="106"/>
      <c r="ION4" s="106"/>
      <c r="IOO4" s="106"/>
      <c r="IOP4" s="106"/>
      <c r="IOQ4" s="106"/>
      <c r="IOR4" s="106"/>
      <c r="IOS4" s="106"/>
      <c r="IOT4" s="106"/>
      <c r="IOU4" s="106"/>
      <c r="IOV4" s="106"/>
      <c r="IOW4" s="106"/>
      <c r="IOX4" s="106"/>
      <c r="IOY4" s="106"/>
      <c r="IOZ4" s="106"/>
      <c r="IPA4" s="106"/>
      <c r="IPB4" s="106"/>
      <c r="IPC4" s="106"/>
      <c r="IPD4" s="106"/>
      <c r="IPE4" s="106"/>
      <c r="IPF4" s="106"/>
      <c r="IPG4" s="106"/>
      <c r="IPH4" s="106"/>
      <c r="IPI4" s="106"/>
      <c r="IPJ4" s="106"/>
      <c r="IPK4" s="106"/>
      <c r="IPL4" s="106"/>
      <c r="IPM4" s="106"/>
      <c r="IPN4" s="106"/>
      <c r="IPO4" s="106"/>
      <c r="IPP4" s="106"/>
      <c r="IPQ4" s="106"/>
      <c r="IPR4" s="106"/>
      <c r="IPS4" s="106"/>
      <c r="IPT4" s="106"/>
      <c r="IPU4" s="106"/>
      <c r="IPV4" s="106"/>
      <c r="IPW4" s="106"/>
      <c r="IPX4" s="106"/>
      <c r="IPY4" s="106"/>
      <c r="IPZ4" s="106"/>
      <c r="IQA4" s="106"/>
      <c r="IQB4" s="106"/>
      <c r="IQC4" s="106"/>
      <c r="IQD4" s="106"/>
      <c r="IQE4" s="106"/>
      <c r="IQF4" s="106"/>
      <c r="IQG4" s="106"/>
      <c r="IQH4" s="106"/>
      <c r="IQI4" s="106"/>
      <c r="IQJ4" s="106"/>
      <c r="IQK4" s="106"/>
      <c r="IQL4" s="106"/>
      <c r="IQM4" s="106"/>
      <c r="IQN4" s="106"/>
      <c r="IQO4" s="106"/>
      <c r="IQP4" s="106"/>
      <c r="IQQ4" s="106"/>
      <c r="IQR4" s="106"/>
      <c r="IQS4" s="106"/>
      <c r="IQT4" s="106"/>
      <c r="IQU4" s="106"/>
      <c r="IQV4" s="106"/>
      <c r="IQW4" s="106"/>
      <c r="IQX4" s="106"/>
      <c r="IQY4" s="106"/>
      <c r="IQZ4" s="106"/>
      <c r="IRA4" s="106"/>
      <c r="IRB4" s="106"/>
      <c r="IRC4" s="106"/>
      <c r="IRD4" s="106"/>
      <c r="IRE4" s="106"/>
      <c r="IRF4" s="106"/>
      <c r="IRG4" s="106"/>
      <c r="IRH4" s="106"/>
      <c r="IRI4" s="106"/>
      <c r="IRJ4" s="106"/>
      <c r="IRK4" s="106"/>
      <c r="IRL4" s="106"/>
      <c r="IRM4" s="106"/>
      <c r="IRN4" s="106"/>
      <c r="IRO4" s="106"/>
      <c r="IRP4" s="106"/>
      <c r="IRQ4" s="106"/>
      <c r="IRR4" s="106"/>
      <c r="IRS4" s="106"/>
      <c r="IRT4" s="106"/>
      <c r="IRU4" s="106"/>
      <c r="IRV4" s="106"/>
      <c r="IRW4" s="106"/>
      <c r="IRX4" s="106"/>
      <c r="IRY4" s="106"/>
      <c r="IRZ4" s="106"/>
      <c r="ISA4" s="106"/>
      <c r="ISB4" s="106"/>
      <c r="ISC4" s="106"/>
      <c r="ISD4" s="106"/>
      <c r="ISE4" s="106"/>
      <c r="ISF4" s="106"/>
      <c r="ISG4" s="106"/>
      <c r="ISH4" s="106"/>
      <c r="ISI4" s="106"/>
      <c r="ISJ4" s="106"/>
      <c r="ISK4" s="106"/>
      <c r="ISL4" s="106"/>
      <c r="ISM4" s="106"/>
      <c r="ISN4" s="106"/>
      <c r="ISO4" s="106"/>
      <c r="ISP4" s="106"/>
      <c r="ISQ4" s="106"/>
      <c r="ISR4" s="106"/>
      <c r="ISS4" s="106"/>
      <c r="IST4" s="106"/>
      <c r="ISU4" s="106"/>
      <c r="ISV4" s="106"/>
      <c r="ISW4" s="106"/>
      <c r="ISX4" s="106"/>
      <c r="ISY4" s="106"/>
      <c r="ISZ4" s="106"/>
      <c r="ITA4" s="106"/>
      <c r="ITB4" s="106"/>
      <c r="ITC4" s="106"/>
      <c r="ITD4" s="106"/>
      <c r="ITE4" s="106"/>
      <c r="ITF4" s="106"/>
      <c r="ITG4" s="106"/>
      <c r="ITH4" s="106"/>
      <c r="ITI4" s="106"/>
      <c r="ITJ4" s="106"/>
      <c r="ITK4" s="106"/>
      <c r="ITL4" s="106"/>
      <c r="ITM4" s="106"/>
      <c r="ITN4" s="106"/>
      <c r="ITO4" s="106"/>
      <c r="ITP4" s="106"/>
      <c r="ITQ4" s="106"/>
      <c r="ITR4" s="106"/>
      <c r="ITS4" s="106"/>
      <c r="ITT4" s="106"/>
      <c r="ITU4" s="106"/>
      <c r="ITV4" s="106"/>
      <c r="ITW4" s="106"/>
      <c r="ITX4" s="106"/>
      <c r="ITY4" s="106"/>
      <c r="ITZ4" s="106"/>
      <c r="IUA4" s="106"/>
      <c r="IUB4" s="106"/>
      <c r="IUC4" s="106"/>
      <c r="IUD4" s="106"/>
      <c r="IUE4" s="106"/>
      <c r="IUF4" s="106"/>
      <c r="IUG4" s="106"/>
      <c r="IUH4" s="106"/>
      <c r="IUI4" s="106"/>
      <c r="IUJ4" s="106"/>
      <c r="IUK4" s="106"/>
      <c r="IUL4" s="106"/>
      <c r="IUM4" s="106"/>
      <c r="IUN4" s="106"/>
      <c r="IUO4" s="106"/>
      <c r="IUP4" s="106"/>
      <c r="IUQ4" s="106"/>
      <c r="IUR4" s="106"/>
      <c r="IUS4" s="106"/>
      <c r="IUT4" s="106"/>
      <c r="IUU4" s="106"/>
      <c r="IUV4" s="106"/>
      <c r="IUW4" s="106"/>
      <c r="IUX4" s="106"/>
      <c r="IUY4" s="106"/>
      <c r="IUZ4" s="106"/>
      <c r="IVA4" s="106"/>
      <c r="IVB4" s="106"/>
      <c r="IVC4" s="106"/>
      <c r="IVD4" s="106"/>
      <c r="IVE4" s="106"/>
      <c r="IVF4" s="106"/>
      <c r="IVG4" s="106"/>
      <c r="IVH4" s="106"/>
      <c r="IVI4" s="106"/>
      <c r="IVJ4" s="106"/>
      <c r="IVK4" s="106"/>
      <c r="IVL4" s="106"/>
      <c r="IVM4" s="106"/>
      <c r="IVN4" s="106"/>
      <c r="IVO4" s="106"/>
      <c r="IVP4" s="106"/>
      <c r="IVQ4" s="106"/>
      <c r="IVR4" s="106"/>
      <c r="IVS4" s="106"/>
      <c r="IVT4" s="106"/>
      <c r="IVU4" s="106"/>
      <c r="IVV4" s="106"/>
      <c r="IVW4" s="106"/>
      <c r="IVX4" s="106"/>
      <c r="IVY4" s="106"/>
      <c r="IVZ4" s="106"/>
      <c r="IWA4" s="106"/>
      <c r="IWB4" s="106"/>
      <c r="IWC4" s="106"/>
      <c r="IWD4" s="106"/>
      <c r="IWE4" s="106"/>
      <c r="IWF4" s="106"/>
      <c r="IWG4" s="106"/>
      <c r="IWH4" s="106"/>
      <c r="IWI4" s="106"/>
      <c r="IWJ4" s="106"/>
      <c r="IWK4" s="106"/>
      <c r="IWL4" s="106"/>
      <c r="IWM4" s="106"/>
      <c r="IWN4" s="106"/>
      <c r="IWO4" s="106"/>
      <c r="IWP4" s="106"/>
      <c r="IWQ4" s="106"/>
      <c r="IWR4" s="106"/>
      <c r="IWS4" s="106"/>
      <c r="IWT4" s="106"/>
      <c r="IWU4" s="106"/>
      <c r="IWV4" s="106"/>
      <c r="IWW4" s="106"/>
      <c r="IWX4" s="106"/>
      <c r="IWY4" s="106"/>
      <c r="IWZ4" s="106"/>
      <c r="IXA4" s="106"/>
      <c r="IXB4" s="106"/>
      <c r="IXC4" s="106"/>
      <c r="IXD4" s="106"/>
      <c r="IXE4" s="106"/>
      <c r="IXF4" s="106"/>
      <c r="IXG4" s="106"/>
      <c r="IXH4" s="106"/>
      <c r="IXI4" s="106"/>
      <c r="IXJ4" s="106"/>
      <c r="IXK4" s="106"/>
      <c r="IXL4" s="106"/>
      <c r="IXM4" s="106"/>
      <c r="IXN4" s="106"/>
      <c r="IXO4" s="106"/>
      <c r="IXP4" s="106"/>
      <c r="IXQ4" s="106"/>
      <c r="IXR4" s="106"/>
      <c r="IXS4" s="106"/>
      <c r="IXT4" s="106"/>
      <c r="IXU4" s="106"/>
      <c r="IXV4" s="106"/>
      <c r="IXW4" s="106"/>
      <c r="IXX4" s="106"/>
      <c r="IXY4" s="106"/>
      <c r="IXZ4" s="106"/>
      <c r="IYA4" s="106"/>
      <c r="IYB4" s="106"/>
      <c r="IYC4" s="106"/>
      <c r="IYD4" s="106"/>
      <c r="IYE4" s="106"/>
      <c r="IYF4" s="106"/>
      <c r="IYG4" s="106"/>
      <c r="IYH4" s="106"/>
      <c r="IYI4" s="106"/>
      <c r="IYJ4" s="106"/>
      <c r="IYK4" s="106"/>
      <c r="IYL4" s="106"/>
      <c r="IYM4" s="106"/>
      <c r="IYN4" s="106"/>
      <c r="IYO4" s="106"/>
      <c r="IYP4" s="106"/>
      <c r="IYQ4" s="106"/>
      <c r="IYR4" s="106"/>
      <c r="IYS4" s="106"/>
      <c r="IYT4" s="106"/>
      <c r="IYU4" s="106"/>
      <c r="IYV4" s="106"/>
      <c r="IYW4" s="106"/>
      <c r="IYX4" s="106"/>
      <c r="IYY4" s="106"/>
      <c r="IYZ4" s="106"/>
      <c r="IZA4" s="106"/>
      <c r="IZB4" s="106"/>
      <c r="IZC4" s="106"/>
      <c r="IZD4" s="106"/>
      <c r="IZE4" s="106"/>
      <c r="IZF4" s="106"/>
      <c r="IZG4" s="106"/>
      <c r="IZH4" s="106"/>
      <c r="IZI4" s="106"/>
      <c r="IZJ4" s="106"/>
      <c r="IZK4" s="106"/>
      <c r="IZL4" s="106"/>
      <c r="IZM4" s="106"/>
      <c r="IZN4" s="106"/>
      <c r="IZO4" s="106"/>
      <c r="IZP4" s="106"/>
      <c r="IZQ4" s="106"/>
      <c r="IZR4" s="106"/>
      <c r="IZS4" s="106"/>
      <c r="IZT4" s="106"/>
      <c r="IZU4" s="106"/>
      <c r="IZV4" s="106"/>
      <c r="IZW4" s="106"/>
      <c r="IZX4" s="106"/>
      <c r="IZY4" s="106"/>
      <c r="IZZ4" s="106"/>
      <c r="JAA4" s="106"/>
      <c r="JAB4" s="106"/>
      <c r="JAC4" s="106"/>
      <c r="JAD4" s="106"/>
      <c r="JAE4" s="106"/>
      <c r="JAF4" s="106"/>
      <c r="JAG4" s="106"/>
      <c r="JAH4" s="106"/>
      <c r="JAI4" s="106"/>
      <c r="JAJ4" s="106"/>
      <c r="JAK4" s="106"/>
      <c r="JAL4" s="106"/>
      <c r="JAM4" s="106"/>
      <c r="JAN4" s="106"/>
      <c r="JAO4" s="106"/>
      <c r="JAP4" s="106"/>
      <c r="JAQ4" s="106"/>
      <c r="JAR4" s="106"/>
      <c r="JAS4" s="106"/>
      <c r="JAT4" s="106"/>
      <c r="JAU4" s="106"/>
      <c r="JAV4" s="106"/>
      <c r="JAW4" s="106"/>
      <c r="JAX4" s="106"/>
      <c r="JAY4" s="106"/>
      <c r="JAZ4" s="106"/>
      <c r="JBA4" s="106"/>
      <c r="JBB4" s="106"/>
      <c r="JBC4" s="106"/>
      <c r="JBD4" s="106"/>
      <c r="JBE4" s="106"/>
      <c r="JBF4" s="106"/>
      <c r="JBG4" s="106"/>
      <c r="JBH4" s="106"/>
      <c r="JBI4" s="106"/>
      <c r="JBJ4" s="106"/>
      <c r="JBK4" s="106"/>
      <c r="JBL4" s="106"/>
      <c r="JBM4" s="106"/>
      <c r="JBN4" s="106"/>
      <c r="JBO4" s="106"/>
      <c r="JBP4" s="106"/>
      <c r="JBQ4" s="106"/>
      <c r="JBR4" s="106"/>
      <c r="JBS4" s="106"/>
      <c r="JBT4" s="106"/>
      <c r="JBU4" s="106"/>
      <c r="JBV4" s="106"/>
      <c r="JBW4" s="106"/>
      <c r="JBX4" s="106"/>
      <c r="JBY4" s="106"/>
      <c r="JBZ4" s="106"/>
      <c r="JCA4" s="106"/>
      <c r="JCB4" s="106"/>
      <c r="JCC4" s="106"/>
      <c r="JCD4" s="106"/>
      <c r="JCE4" s="106"/>
      <c r="JCF4" s="106"/>
      <c r="JCG4" s="106"/>
      <c r="JCH4" s="106"/>
      <c r="JCI4" s="106"/>
      <c r="JCJ4" s="106"/>
      <c r="JCK4" s="106"/>
      <c r="JCL4" s="106"/>
      <c r="JCM4" s="106"/>
      <c r="JCN4" s="106"/>
      <c r="JCO4" s="106"/>
      <c r="JCP4" s="106"/>
      <c r="JCQ4" s="106"/>
      <c r="JCR4" s="106"/>
      <c r="JCS4" s="106"/>
      <c r="JCT4" s="106"/>
      <c r="JCU4" s="106"/>
      <c r="JCV4" s="106"/>
      <c r="JCW4" s="106"/>
      <c r="JCX4" s="106"/>
      <c r="JCY4" s="106"/>
      <c r="JCZ4" s="106"/>
      <c r="JDA4" s="106"/>
      <c r="JDB4" s="106"/>
      <c r="JDC4" s="106"/>
      <c r="JDD4" s="106"/>
      <c r="JDE4" s="106"/>
      <c r="JDF4" s="106"/>
      <c r="JDG4" s="106"/>
      <c r="JDH4" s="106"/>
      <c r="JDI4" s="106"/>
      <c r="JDJ4" s="106"/>
      <c r="JDK4" s="106"/>
      <c r="JDL4" s="106"/>
      <c r="JDM4" s="106"/>
      <c r="JDN4" s="106"/>
      <c r="JDO4" s="106"/>
      <c r="JDP4" s="106"/>
      <c r="JDQ4" s="106"/>
      <c r="JDR4" s="106"/>
      <c r="JDS4" s="106"/>
      <c r="JDT4" s="106"/>
      <c r="JDU4" s="106"/>
      <c r="JDV4" s="106"/>
      <c r="JDW4" s="106"/>
      <c r="JDX4" s="106"/>
      <c r="JDY4" s="106"/>
      <c r="JDZ4" s="106"/>
      <c r="JEA4" s="106"/>
      <c r="JEB4" s="106"/>
      <c r="JEC4" s="106"/>
      <c r="JED4" s="106"/>
      <c r="JEE4" s="106"/>
      <c r="JEF4" s="106"/>
      <c r="JEG4" s="106"/>
      <c r="JEH4" s="106"/>
      <c r="JEI4" s="106"/>
      <c r="JEJ4" s="106"/>
      <c r="JEK4" s="106"/>
      <c r="JEL4" s="106"/>
      <c r="JEM4" s="106"/>
      <c r="JEN4" s="106"/>
      <c r="JEO4" s="106"/>
      <c r="JEP4" s="106"/>
      <c r="JEQ4" s="106"/>
      <c r="JER4" s="106"/>
      <c r="JES4" s="106"/>
      <c r="JET4" s="106"/>
      <c r="JEU4" s="106"/>
      <c r="JEV4" s="106"/>
      <c r="JEW4" s="106"/>
      <c r="JEX4" s="106"/>
      <c r="JEY4" s="106"/>
      <c r="JEZ4" s="106"/>
      <c r="JFA4" s="106"/>
      <c r="JFB4" s="106"/>
      <c r="JFC4" s="106"/>
      <c r="JFD4" s="106"/>
      <c r="JFE4" s="106"/>
      <c r="JFF4" s="106"/>
      <c r="JFG4" s="106"/>
      <c r="JFH4" s="106"/>
      <c r="JFI4" s="106"/>
      <c r="JFJ4" s="106"/>
      <c r="JFK4" s="106"/>
      <c r="JFL4" s="106"/>
      <c r="JFM4" s="106"/>
      <c r="JFN4" s="106"/>
      <c r="JFO4" s="106"/>
      <c r="JFP4" s="106"/>
      <c r="JFQ4" s="106"/>
      <c r="JFR4" s="106"/>
      <c r="JFS4" s="106"/>
      <c r="JFT4" s="106"/>
      <c r="JFU4" s="106"/>
      <c r="JFV4" s="106"/>
      <c r="JFW4" s="106"/>
      <c r="JFX4" s="106"/>
      <c r="JFY4" s="106"/>
      <c r="JFZ4" s="106"/>
      <c r="JGA4" s="106"/>
      <c r="JGB4" s="106"/>
      <c r="JGC4" s="106"/>
      <c r="JGD4" s="106"/>
      <c r="JGE4" s="106"/>
      <c r="JGF4" s="106"/>
      <c r="JGG4" s="106"/>
      <c r="JGH4" s="106"/>
      <c r="JGI4" s="106"/>
      <c r="JGJ4" s="106"/>
      <c r="JGK4" s="106"/>
      <c r="JGL4" s="106"/>
      <c r="JGM4" s="106"/>
      <c r="JGN4" s="106"/>
      <c r="JGO4" s="106"/>
      <c r="JGP4" s="106"/>
      <c r="JGQ4" s="106"/>
      <c r="JGR4" s="106"/>
      <c r="JGS4" s="106"/>
      <c r="JGT4" s="106"/>
      <c r="JGU4" s="106"/>
      <c r="JGV4" s="106"/>
      <c r="JGW4" s="106"/>
      <c r="JGX4" s="106"/>
      <c r="JGY4" s="106"/>
      <c r="JGZ4" s="106"/>
      <c r="JHA4" s="106"/>
      <c r="JHB4" s="106"/>
      <c r="JHC4" s="106"/>
      <c r="JHD4" s="106"/>
      <c r="JHE4" s="106"/>
      <c r="JHF4" s="106"/>
      <c r="JHG4" s="106"/>
      <c r="JHH4" s="106"/>
      <c r="JHI4" s="106"/>
      <c r="JHJ4" s="106"/>
      <c r="JHK4" s="106"/>
      <c r="JHL4" s="106"/>
      <c r="JHM4" s="106"/>
      <c r="JHN4" s="106"/>
      <c r="JHO4" s="106"/>
      <c r="JHP4" s="106"/>
      <c r="JHQ4" s="106"/>
      <c r="JHR4" s="106"/>
      <c r="JHS4" s="106"/>
      <c r="JHT4" s="106"/>
      <c r="JHU4" s="106"/>
      <c r="JHV4" s="106"/>
      <c r="JHW4" s="106"/>
      <c r="JHX4" s="106"/>
      <c r="JHY4" s="106"/>
      <c r="JHZ4" s="106"/>
      <c r="JIA4" s="106"/>
      <c r="JIB4" s="106"/>
      <c r="JIC4" s="106"/>
      <c r="JID4" s="106"/>
      <c r="JIE4" s="106"/>
      <c r="JIF4" s="106"/>
      <c r="JIG4" s="106"/>
      <c r="JIH4" s="106"/>
      <c r="JII4" s="106"/>
      <c r="JIJ4" s="106"/>
      <c r="JIK4" s="106"/>
      <c r="JIL4" s="106"/>
      <c r="JIM4" s="106"/>
      <c r="JIN4" s="106"/>
      <c r="JIO4" s="106"/>
      <c r="JIP4" s="106"/>
      <c r="JIQ4" s="106"/>
      <c r="JIR4" s="106"/>
      <c r="JIS4" s="106"/>
      <c r="JIT4" s="106"/>
      <c r="JIU4" s="106"/>
      <c r="JIV4" s="106"/>
      <c r="JIW4" s="106"/>
      <c r="JIX4" s="106"/>
      <c r="JIY4" s="106"/>
      <c r="JIZ4" s="106"/>
      <c r="JJA4" s="106"/>
      <c r="JJB4" s="106"/>
      <c r="JJC4" s="106"/>
      <c r="JJD4" s="106"/>
      <c r="JJE4" s="106"/>
      <c r="JJF4" s="106"/>
      <c r="JJG4" s="106"/>
      <c r="JJH4" s="106"/>
      <c r="JJI4" s="106"/>
      <c r="JJJ4" s="106"/>
      <c r="JJK4" s="106"/>
      <c r="JJL4" s="106"/>
      <c r="JJM4" s="106"/>
      <c r="JJN4" s="106"/>
      <c r="JJO4" s="106"/>
      <c r="JJP4" s="106"/>
      <c r="JJQ4" s="106"/>
      <c r="JJR4" s="106"/>
      <c r="JJS4" s="106"/>
      <c r="JJT4" s="106"/>
      <c r="JJU4" s="106"/>
      <c r="JJV4" s="106"/>
      <c r="JJW4" s="106"/>
      <c r="JJX4" s="106"/>
      <c r="JJY4" s="106"/>
      <c r="JJZ4" s="106"/>
      <c r="JKA4" s="106"/>
      <c r="JKB4" s="106"/>
      <c r="JKC4" s="106"/>
      <c r="JKD4" s="106"/>
      <c r="JKE4" s="106"/>
      <c r="JKF4" s="106"/>
      <c r="JKG4" s="106"/>
      <c r="JKH4" s="106"/>
      <c r="JKI4" s="106"/>
      <c r="JKJ4" s="106"/>
      <c r="JKK4" s="106"/>
      <c r="JKL4" s="106"/>
      <c r="JKM4" s="106"/>
      <c r="JKN4" s="106"/>
      <c r="JKO4" s="106"/>
      <c r="JKP4" s="106"/>
      <c r="JKQ4" s="106"/>
      <c r="JKR4" s="106"/>
      <c r="JKS4" s="106"/>
      <c r="JKT4" s="106"/>
      <c r="JKU4" s="106"/>
      <c r="JKV4" s="106"/>
      <c r="JKW4" s="106"/>
      <c r="JKX4" s="106"/>
      <c r="JKY4" s="106"/>
      <c r="JKZ4" s="106"/>
      <c r="JLA4" s="106"/>
      <c r="JLB4" s="106"/>
      <c r="JLC4" s="106"/>
      <c r="JLD4" s="106"/>
      <c r="JLE4" s="106"/>
      <c r="JLF4" s="106"/>
      <c r="JLG4" s="106"/>
      <c r="JLH4" s="106"/>
      <c r="JLI4" s="106"/>
      <c r="JLJ4" s="106"/>
      <c r="JLK4" s="106"/>
      <c r="JLL4" s="106"/>
      <c r="JLM4" s="106"/>
      <c r="JLN4" s="106"/>
      <c r="JLO4" s="106"/>
      <c r="JLP4" s="106"/>
      <c r="JLQ4" s="106"/>
      <c r="JLR4" s="106"/>
      <c r="JLS4" s="106"/>
      <c r="JLT4" s="106"/>
      <c r="JLU4" s="106"/>
      <c r="JLV4" s="106"/>
      <c r="JLW4" s="106"/>
      <c r="JLX4" s="106"/>
      <c r="JLY4" s="106"/>
      <c r="JLZ4" s="106"/>
      <c r="JMA4" s="106"/>
      <c r="JMB4" s="106"/>
      <c r="JMC4" s="106"/>
      <c r="JMD4" s="106"/>
      <c r="JME4" s="106"/>
      <c r="JMF4" s="106"/>
      <c r="JMG4" s="106"/>
      <c r="JMH4" s="106"/>
      <c r="JMI4" s="106"/>
      <c r="JMJ4" s="106"/>
      <c r="JMK4" s="106"/>
      <c r="JML4" s="106"/>
      <c r="JMM4" s="106"/>
      <c r="JMN4" s="106"/>
      <c r="JMO4" s="106"/>
      <c r="JMP4" s="106"/>
      <c r="JMQ4" s="106"/>
      <c r="JMR4" s="106"/>
      <c r="JMS4" s="106"/>
      <c r="JMT4" s="106"/>
      <c r="JMU4" s="106"/>
      <c r="JMV4" s="106"/>
      <c r="JMW4" s="106"/>
      <c r="JMX4" s="106"/>
      <c r="JMY4" s="106"/>
      <c r="JMZ4" s="106"/>
      <c r="JNA4" s="106"/>
      <c r="JNB4" s="106"/>
      <c r="JNC4" s="106"/>
      <c r="JND4" s="106"/>
      <c r="JNE4" s="106"/>
      <c r="JNF4" s="106"/>
      <c r="JNG4" s="106"/>
      <c r="JNH4" s="106"/>
      <c r="JNI4" s="106"/>
      <c r="JNJ4" s="106"/>
      <c r="JNK4" s="106"/>
      <c r="JNL4" s="106"/>
      <c r="JNM4" s="106"/>
      <c r="JNN4" s="106"/>
      <c r="JNO4" s="106"/>
      <c r="JNP4" s="106"/>
      <c r="JNQ4" s="106"/>
      <c r="JNR4" s="106"/>
      <c r="JNS4" s="106"/>
      <c r="JNT4" s="106"/>
      <c r="JNU4" s="106"/>
      <c r="JNV4" s="106"/>
      <c r="JNW4" s="106"/>
      <c r="JNX4" s="106"/>
      <c r="JNY4" s="106"/>
      <c r="JNZ4" s="106"/>
      <c r="JOA4" s="106"/>
      <c r="JOB4" s="106"/>
      <c r="JOC4" s="106"/>
      <c r="JOD4" s="106"/>
      <c r="JOE4" s="106"/>
      <c r="JOF4" s="106"/>
      <c r="JOG4" s="106"/>
      <c r="JOH4" s="106"/>
      <c r="JOI4" s="106"/>
      <c r="JOJ4" s="106"/>
      <c r="JOK4" s="106"/>
      <c r="JOL4" s="106"/>
      <c r="JOM4" s="106"/>
      <c r="JON4" s="106"/>
      <c r="JOO4" s="106"/>
      <c r="JOP4" s="106"/>
      <c r="JOQ4" s="106"/>
      <c r="JOR4" s="106"/>
      <c r="JOS4" s="106"/>
      <c r="JOT4" s="106"/>
      <c r="JOU4" s="106"/>
      <c r="JOV4" s="106"/>
      <c r="JOW4" s="106"/>
      <c r="JOX4" s="106"/>
      <c r="JOY4" s="106"/>
      <c r="JOZ4" s="106"/>
      <c r="JPA4" s="106"/>
      <c r="JPB4" s="106"/>
      <c r="JPC4" s="106"/>
      <c r="JPD4" s="106"/>
      <c r="JPE4" s="106"/>
      <c r="JPF4" s="106"/>
      <c r="JPG4" s="106"/>
      <c r="JPH4" s="106"/>
      <c r="JPI4" s="106"/>
      <c r="JPJ4" s="106"/>
      <c r="JPK4" s="106"/>
      <c r="JPL4" s="106"/>
      <c r="JPM4" s="106"/>
      <c r="JPN4" s="106"/>
      <c r="JPO4" s="106"/>
      <c r="JPP4" s="106"/>
      <c r="JPQ4" s="106"/>
      <c r="JPR4" s="106"/>
      <c r="JPS4" s="106"/>
      <c r="JPT4" s="106"/>
      <c r="JPU4" s="106"/>
      <c r="JPV4" s="106"/>
      <c r="JPW4" s="106"/>
      <c r="JPX4" s="106"/>
      <c r="JPY4" s="106"/>
      <c r="JPZ4" s="106"/>
      <c r="JQA4" s="106"/>
      <c r="JQB4" s="106"/>
      <c r="JQC4" s="106"/>
      <c r="JQD4" s="106"/>
      <c r="JQE4" s="106"/>
      <c r="JQF4" s="106"/>
      <c r="JQG4" s="106"/>
      <c r="JQH4" s="106"/>
      <c r="JQI4" s="106"/>
      <c r="JQJ4" s="106"/>
      <c r="JQK4" s="106"/>
      <c r="JQL4" s="106"/>
      <c r="JQM4" s="106"/>
      <c r="JQN4" s="106"/>
      <c r="JQO4" s="106"/>
      <c r="JQP4" s="106"/>
      <c r="JQQ4" s="106"/>
      <c r="JQR4" s="106"/>
      <c r="JQS4" s="106"/>
      <c r="JQT4" s="106"/>
      <c r="JQU4" s="106"/>
      <c r="JQV4" s="106"/>
      <c r="JQW4" s="106"/>
      <c r="JQX4" s="106"/>
      <c r="JQY4" s="106"/>
      <c r="JQZ4" s="106"/>
      <c r="JRA4" s="106"/>
      <c r="JRB4" s="106"/>
      <c r="JRC4" s="106"/>
      <c r="JRD4" s="106"/>
      <c r="JRE4" s="106"/>
      <c r="JRF4" s="106"/>
      <c r="JRG4" s="106"/>
      <c r="JRH4" s="106"/>
      <c r="JRI4" s="106"/>
      <c r="JRJ4" s="106"/>
      <c r="JRK4" s="106"/>
      <c r="JRL4" s="106"/>
      <c r="JRM4" s="106"/>
      <c r="JRN4" s="106"/>
      <c r="JRO4" s="106"/>
      <c r="JRP4" s="106"/>
      <c r="JRQ4" s="106"/>
      <c r="JRR4" s="106"/>
      <c r="JRS4" s="106"/>
      <c r="JRT4" s="106"/>
      <c r="JRU4" s="106"/>
      <c r="JRV4" s="106"/>
      <c r="JRW4" s="106"/>
      <c r="JRX4" s="106"/>
      <c r="JRY4" s="106"/>
      <c r="JRZ4" s="106"/>
      <c r="JSA4" s="106"/>
      <c r="JSB4" s="106"/>
      <c r="JSC4" s="106"/>
      <c r="JSD4" s="106"/>
      <c r="JSE4" s="106"/>
      <c r="JSF4" s="106"/>
      <c r="JSG4" s="106"/>
      <c r="JSH4" s="106"/>
      <c r="JSI4" s="106"/>
      <c r="JSJ4" s="106"/>
      <c r="JSK4" s="106"/>
      <c r="JSL4" s="106"/>
      <c r="JSM4" s="106"/>
      <c r="JSN4" s="106"/>
      <c r="JSO4" s="106"/>
      <c r="JSP4" s="106"/>
      <c r="JSQ4" s="106"/>
      <c r="JSR4" s="106"/>
      <c r="JSS4" s="106"/>
      <c r="JST4" s="106"/>
      <c r="JSU4" s="106"/>
      <c r="JSV4" s="106"/>
      <c r="JSW4" s="106"/>
      <c r="JSX4" s="106"/>
      <c r="JSY4" s="106"/>
      <c r="JSZ4" s="106"/>
      <c r="JTA4" s="106"/>
      <c r="JTB4" s="106"/>
      <c r="JTC4" s="106"/>
      <c r="JTD4" s="106"/>
      <c r="JTE4" s="106"/>
      <c r="JTF4" s="106"/>
      <c r="JTG4" s="106"/>
      <c r="JTH4" s="106"/>
      <c r="JTI4" s="106"/>
      <c r="JTJ4" s="106"/>
      <c r="JTK4" s="106"/>
      <c r="JTL4" s="106"/>
      <c r="JTM4" s="106"/>
      <c r="JTN4" s="106"/>
      <c r="JTO4" s="106"/>
      <c r="JTP4" s="106"/>
      <c r="JTQ4" s="106"/>
      <c r="JTR4" s="106"/>
      <c r="JTS4" s="106"/>
      <c r="JTT4" s="106"/>
      <c r="JTU4" s="106"/>
      <c r="JTV4" s="106"/>
      <c r="JTW4" s="106"/>
      <c r="JTX4" s="106"/>
      <c r="JTY4" s="106"/>
      <c r="JTZ4" s="106"/>
      <c r="JUA4" s="106"/>
      <c r="JUB4" s="106"/>
      <c r="JUC4" s="106"/>
      <c r="JUD4" s="106"/>
      <c r="JUE4" s="106"/>
      <c r="JUF4" s="106"/>
      <c r="JUG4" s="106"/>
      <c r="JUH4" s="106"/>
      <c r="JUI4" s="106"/>
      <c r="JUJ4" s="106"/>
      <c r="JUK4" s="106"/>
      <c r="JUL4" s="106"/>
      <c r="JUM4" s="106"/>
      <c r="JUN4" s="106"/>
      <c r="JUO4" s="106"/>
      <c r="JUP4" s="106"/>
      <c r="JUQ4" s="106"/>
      <c r="JUR4" s="106"/>
      <c r="JUS4" s="106"/>
      <c r="JUT4" s="106"/>
      <c r="JUU4" s="106"/>
      <c r="JUV4" s="106"/>
      <c r="JUW4" s="106"/>
      <c r="JUX4" s="106"/>
      <c r="JUY4" s="106"/>
      <c r="JUZ4" s="106"/>
      <c r="JVA4" s="106"/>
      <c r="JVB4" s="106"/>
      <c r="JVC4" s="106"/>
      <c r="JVD4" s="106"/>
      <c r="JVE4" s="106"/>
      <c r="JVF4" s="106"/>
      <c r="JVG4" s="106"/>
      <c r="JVH4" s="106"/>
      <c r="JVI4" s="106"/>
      <c r="JVJ4" s="106"/>
      <c r="JVK4" s="106"/>
      <c r="JVL4" s="106"/>
      <c r="JVM4" s="106"/>
      <c r="JVN4" s="106"/>
      <c r="JVO4" s="106"/>
      <c r="JVP4" s="106"/>
      <c r="JVQ4" s="106"/>
      <c r="JVR4" s="106"/>
      <c r="JVS4" s="106"/>
      <c r="JVT4" s="106"/>
      <c r="JVU4" s="106"/>
      <c r="JVV4" s="106"/>
      <c r="JVW4" s="106"/>
      <c r="JVX4" s="106"/>
      <c r="JVY4" s="106"/>
      <c r="JVZ4" s="106"/>
      <c r="JWA4" s="106"/>
      <c r="JWB4" s="106"/>
      <c r="JWC4" s="106"/>
      <c r="JWD4" s="106"/>
      <c r="JWE4" s="106"/>
      <c r="JWF4" s="106"/>
      <c r="JWG4" s="106"/>
      <c r="JWH4" s="106"/>
      <c r="JWI4" s="106"/>
      <c r="JWJ4" s="106"/>
      <c r="JWK4" s="106"/>
      <c r="JWL4" s="106"/>
      <c r="JWM4" s="106"/>
      <c r="JWN4" s="106"/>
      <c r="JWO4" s="106"/>
      <c r="JWP4" s="106"/>
      <c r="JWQ4" s="106"/>
      <c r="JWR4" s="106"/>
      <c r="JWS4" s="106"/>
      <c r="JWT4" s="106"/>
      <c r="JWU4" s="106"/>
      <c r="JWV4" s="106"/>
      <c r="JWW4" s="106"/>
      <c r="JWX4" s="106"/>
      <c r="JWY4" s="106"/>
      <c r="JWZ4" s="106"/>
      <c r="JXA4" s="106"/>
      <c r="JXB4" s="106"/>
      <c r="JXC4" s="106"/>
      <c r="JXD4" s="106"/>
      <c r="JXE4" s="106"/>
      <c r="JXF4" s="106"/>
      <c r="JXG4" s="106"/>
      <c r="JXH4" s="106"/>
      <c r="JXI4" s="106"/>
      <c r="JXJ4" s="106"/>
      <c r="JXK4" s="106"/>
      <c r="JXL4" s="106"/>
      <c r="JXM4" s="106"/>
      <c r="JXN4" s="106"/>
      <c r="JXO4" s="106"/>
      <c r="JXP4" s="106"/>
      <c r="JXQ4" s="106"/>
      <c r="JXR4" s="106"/>
      <c r="JXS4" s="106"/>
      <c r="JXT4" s="106"/>
      <c r="JXU4" s="106"/>
      <c r="JXV4" s="106"/>
      <c r="JXW4" s="106"/>
      <c r="JXX4" s="106"/>
      <c r="JXY4" s="106"/>
      <c r="JXZ4" s="106"/>
      <c r="JYA4" s="106"/>
      <c r="JYB4" s="106"/>
      <c r="JYC4" s="106"/>
      <c r="JYD4" s="106"/>
      <c r="JYE4" s="106"/>
      <c r="JYF4" s="106"/>
      <c r="JYG4" s="106"/>
      <c r="JYH4" s="106"/>
      <c r="JYI4" s="106"/>
      <c r="JYJ4" s="106"/>
      <c r="JYK4" s="106"/>
      <c r="JYL4" s="106"/>
      <c r="JYM4" s="106"/>
      <c r="JYN4" s="106"/>
      <c r="JYO4" s="106"/>
      <c r="JYP4" s="106"/>
      <c r="JYQ4" s="106"/>
      <c r="JYR4" s="106"/>
      <c r="JYS4" s="106"/>
      <c r="JYT4" s="106"/>
      <c r="JYU4" s="106"/>
      <c r="JYV4" s="106"/>
      <c r="JYW4" s="106"/>
      <c r="JYX4" s="106"/>
      <c r="JYY4" s="106"/>
      <c r="JYZ4" s="106"/>
      <c r="JZA4" s="106"/>
      <c r="JZB4" s="106"/>
      <c r="JZC4" s="106"/>
      <c r="JZD4" s="106"/>
      <c r="JZE4" s="106"/>
      <c r="JZF4" s="106"/>
      <c r="JZG4" s="106"/>
      <c r="JZH4" s="106"/>
      <c r="JZI4" s="106"/>
      <c r="JZJ4" s="106"/>
      <c r="JZK4" s="106"/>
      <c r="JZL4" s="106"/>
      <c r="JZM4" s="106"/>
      <c r="JZN4" s="106"/>
      <c r="JZO4" s="106"/>
      <c r="JZP4" s="106"/>
      <c r="JZQ4" s="106"/>
      <c r="JZR4" s="106"/>
      <c r="JZS4" s="106"/>
      <c r="JZT4" s="106"/>
      <c r="JZU4" s="106"/>
      <c r="JZV4" s="106"/>
      <c r="JZW4" s="106"/>
      <c r="JZX4" s="106"/>
      <c r="JZY4" s="106"/>
      <c r="JZZ4" s="106"/>
      <c r="KAA4" s="106"/>
      <c r="KAB4" s="106"/>
      <c r="KAC4" s="106"/>
      <c r="KAD4" s="106"/>
      <c r="KAE4" s="106"/>
      <c r="KAF4" s="106"/>
      <c r="KAG4" s="106"/>
      <c r="KAH4" s="106"/>
      <c r="KAI4" s="106"/>
      <c r="KAJ4" s="106"/>
      <c r="KAK4" s="106"/>
      <c r="KAL4" s="106"/>
      <c r="KAM4" s="106"/>
      <c r="KAN4" s="106"/>
      <c r="KAO4" s="106"/>
      <c r="KAP4" s="106"/>
      <c r="KAQ4" s="106"/>
      <c r="KAR4" s="106"/>
      <c r="KAS4" s="106"/>
      <c r="KAT4" s="106"/>
      <c r="KAU4" s="106"/>
      <c r="KAV4" s="106"/>
      <c r="KAW4" s="106"/>
      <c r="KAX4" s="106"/>
      <c r="KAY4" s="106"/>
      <c r="KAZ4" s="106"/>
      <c r="KBA4" s="106"/>
      <c r="KBB4" s="106"/>
      <c r="KBC4" s="106"/>
      <c r="KBD4" s="106"/>
      <c r="KBE4" s="106"/>
      <c r="KBF4" s="106"/>
      <c r="KBG4" s="106"/>
      <c r="KBH4" s="106"/>
      <c r="KBI4" s="106"/>
      <c r="KBJ4" s="106"/>
      <c r="KBK4" s="106"/>
      <c r="KBL4" s="106"/>
      <c r="KBM4" s="106"/>
      <c r="KBN4" s="106"/>
      <c r="KBO4" s="106"/>
      <c r="KBP4" s="106"/>
      <c r="KBQ4" s="106"/>
      <c r="KBR4" s="106"/>
      <c r="KBS4" s="106"/>
      <c r="KBT4" s="106"/>
      <c r="KBU4" s="106"/>
      <c r="KBV4" s="106"/>
      <c r="KBW4" s="106"/>
      <c r="KBX4" s="106"/>
      <c r="KBY4" s="106"/>
      <c r="KBZ4" s="106"/>
      <c r="KCA4" s="106"/>
      <c r="KCB4" s="106"/>
      <c r="KCC4" s="106"/>
      <c r="KCD4" s="106"/>
      <c r="KCE4" s="106"/>
      <c r="KCF4" s="106"/>
      <c r="KCG4" s="106"/>
      <c r="KCH4" s="106"/>
      <c r="KCI4" s="106"/>
      <c r="KCJ4" s="106"/>
      <c r="KCK4" s="106"/>
      <c r="KCL4" s="106"/>
      <c r="KCM4" s="106"/>
      <c r="KCN4" s="106"/>
      <c r="KCO4" s="106"/>
      <c r="KCP4" s="106"/>
      <c r="KCQ4" s="106"/>
      <c r="KCR4" s="106"/>
      <c r="KCS4" s="106"/>
      <c r="KCT4" s="106"/>
      <c r="KCU4" s="106"/>
      <c r="KCV4" s="106"/>
      <c r="KCW4" s="106"/>
      <c r="KCX4" s="106"/>
      <c r="KCY4" s="106"/>
      <c r="KCZ4" s="106"/>
      <c r="KDA4" s="106"/>
      <c r="KDB4" s="106"/>
      <c r="KDC4" s="106"/>
      <c r="KDD4" s="106"/>
      <c r="KDE4" s="106"/>
      <c r="KDF4" s="106"/>
      <c r="KDG4" s="106"/>
      <c r="KDH4" s="106"/>
      <c r="KDI4" s="106"/>
      <c r="KDJ4" s="106"/>
      <c r="KDK4" s="106"/>
      <c r="KDL4" s="106"/>
      <c r="KDM4" s="106"/>
      <c r="KDN4" s="106"/>
      <c r="KDO4" s="106"/>
      <c r="KDP4" s="106"/>
      <c r="KDQ4" s="106"/>
      <c r="KDR4" s="106"/>
      <c r="KDS4" s="106"/>
      <c r="KDT4" s="106"/>
      <c r="KDU4" s="106"/>
      <c r="KDV4" s="106"/>
      <c r="KDW4" s="106"/>
      <c r="KDX4" s="106"/>
      <c r="KDY4" s="106"/>
      <c r="KDZ4" s="106"/>
      <c r="KEA4" s="106"/>
      <c r="KEB4" s="106"/>
      <c r="KEC4" s="106"/>
      <c r="KED4" s="106"/>
      <c r="KEE4" s="106"/>
      <c r="KEF4" s="106"/>
      <c r="KEG4" s="106"/>
      <c r="KEH4" s="106"/>
      <c r="KEI4" s="106"/>
      <c r="KEJ4" s="106"/>
      <c r="KEK4" s="106"/>
      <c r="KEL4" s="106"/>
      <c r="KEM4" s="106"/>
      <c r="KEN4" s="106"/>
      <c r="KEO4" s="106"/>
      <c r="KEP4" s="106"/>
      <c r="KEQ4" s="106"/>
      <c r="KER4" s="106"/>
      <c r="KES4" s="106"/>
      <c r="KET4" s="106"/>
      <c r="KEU4" s="106"/>
      <c r="KEV4" s="106"/>
      <c r="KEW4" s="106"/>
      <c r="KEX4" s="106"/>
      <c r="KEY4" s="106"/>
      <c r="KEZ4" s="106"/>
      <c r="KFA4" s="106"/>
      <c r="KFB4" s="106"/>
      <c r="KFC4" s="106"/>
      <c r="KFD4" s="106"/>
      <c r="KFE4" s="106"/>
      <c r="KFF4" s="106"/>
      <c r="KFG4" s="106"/>
      <c r="KFH4" s="106"/>
      <c r="KFI4" s="106"/>
      <c r="KFJ4" s="106"/>
      <c r="KFK4" s="106"/>
      <c r="KFL4" s="106"/>
      <c r="KFM4" s="106"/>
      <c r="KFN4" s="106"/>
      <c r="KFO4" s="106"/>
      <c r="KFP4" s="106"/>
      <c r="KFQ4" s="106"/>
      <c r="KFR4" s="106"/>
      <c r="KFS4" s="106"/>
      <c r="KFT4" s="106"/>
      <c r="KFU4" s="106"/>
      <c r="KFV4" s="106"/>
      <c r="KFW4" s="106"/>
      <c r="KFX4" s="106"/>
      <c r="KFY4" s="106"/>
      <c r="KFZ4" s="106"/>
      <c r="KGA4" s="106"/>
      <c r="KGB4" s="106"/>
      <c r="KGC4" s="106"/>
      <c r="KGD4" s="106"/>
      <c r="KGE4" s="106"/>
      <c r="KGF4" s="106"/>
      <c r="KGG4" s="106"/>
      <c r="KGH4" s="106"/>
      <c r="KGI4" s="106"/>
      <c r="KGJ4" s="106"/>
      <c r="KGK4" s="106"/>
      <c r="KGL4" s="106"/>
      <c r="KGM4" s="106"/>
      <c r="KGN4" s="106"/>
      <c r="KGO4" s="106"/>
      <c r="KGP4" s="106"/>
      <c r="KGQ4" s="106"/>
      <c r="KGR4" s="106"/>
      <c r="KGS4" s="106"/>
      <c r="KGT4" s="106"/>
      <c r="KGU4" s="106"/>
      <c r="KGV4" s="106"/>
      <c r="KGW4" s="106"/>
      <c r="KGX4" s="106"/>
      <c r="KGY4" s="106"/>
      <c r="KGZ4" s="106"/>
      <c r="KHA4" s="106"/>
      <c r="KHB4" s="106"/>
      <c r="KHC4" s="106"/>
      <c r="KHD4" s="106"/>
      <c r="KHE4" s="106"/>
      <c r="KHF4" s="106"/>
      <c r="KHG4" s="106"/>
      <c r="KHH4" s="106"/>
      <c r="KHI4" s="106"/>
      <c r="KHJ4" s="106"/>
      <c r="KHK4" s="106"/>
      <c r="KHL4" s="106"/>
      <c r="KHM4" s="106"/>
      <c r="KHN4" s="106"/>
      <c r="KHO4" s="106"/>
      <c r="KHP4" s="106"/>
      <c r="KHQ4" s="106"/>
      <c r="KHR4" s="106"/>
      <c r="KHS4" s="106"/>
      <c r="KHT4" s="106"/>
      <c r="KHU4" s="106"/>
      <c r="KHV4" s="106"/>
      <c r="KHW4" s="106"/>
      <c r="KHX4" s="106"/>
      <c r="KHY4" s="106"/>
      <c r="KHZ4" s="106"/>
      <c r="KIA4" s="106"/>
      <c r="KIB4" s="106"/>
      <c r="KIC4" s="106"/>
      <c r="KID4" s="106"/>
      <c r="KIE4" s="106"/>
      <c r="KIF4" s="106"/>
      <c r="KIG4" s="106"/>
      <c r="KIH4" s="106"/>
      <c r="KII4" s="106"/>
      <c r="KIJ4" s="106"/>
      <c r="KIK4" s="106"/>
      <c r="KIL4" s="106"/>
      <c r="KIM4" s="106"/>
      <c r="KIN4" s="106"/>
      <c r="KIO4" s="106"/>
      <c r="KIP4" s="106"/>
      <c r="KIQ4" s="106"/>
      <c r="KIR4" s="106"/>
      <c r="KIS4" s="106"/>
      <c r="KIT4" s="106"/>
      <c r="KIU4" s="106"/>
      <c r="KIV4" s="106"/>
      <c r="KIW4" s="106"/>
      <c r="KIX4" s="106"/>
      <c r="KIY4" s="106"/>
      <c r="KIZ4" s="106"/>
      <c r="KJA4" s="106"/>
      <c r="KJB4" s="106"/>
      <c r="KJC4" s="106"/>
      <c r="KJD4" s="106"/>
      <c r="KJE4" s="106"/>
      <c r="KJF4" s="106"/>
      <c r="KJG4" s="106"/>
      <c r="KJH4" s="106"/>
      <c r="KJI4" s="106"/>
      <c r="KJJ4" s="106"/>
      <c r="KJK4" s="106"/>
      <c r="KJL4" s="106"/>
      <c r="KJM4" s="106"/>
      <c r="KJN4" s="106"/>
      <c r="KJO4" s="106"/>
      <c r="KJP4" s="106"/>
      <c r="KJQ4" s="106"/>
      <c r="KJR4" s="106"/>
      <c r="KJS4" s="106"/>
      <c r="KJT4" s="106"/>
      <c r="KJU4" s="106"/>
      <c r="KJV4" s="106"/>
      <c r="KJW4" s="106"/>
      <c r="KJX4" s="106"/>
      <c r="KJY4" s="106"/>
      <c r="KJZ4" s="106"/>
      <c r="KKA4" s="106"/>
      <c r="KKB4" s="106"/>
      <c r="KKC4" s="106"/>
      <c r="KKD4" s="106"/>
      <c r="KKE4" s="106"/>
      <c r="KKF4" s="106"/>
      <c r="KKG4" s="106"/>
      <c r="KKH4" s="106"/>
      <c r="KKI4" s="106"/>
      <c r="KKJ4" s="106"/>
      <c r="KKK4" s="106"/>
      <c r="KKL4" s="106"/>
      <c r="KKM4" s="106"/>
      <c r="KKN4" s="106"/>
      <c r="KKO4" s="106"/>
      <c r="KKP4" s="106"/>
      <c r="KKQ4" s="106"/>
      <c r="KKR4" s="106"/>
      <c r="KKS4" s="106"/>
      <c r="KKT4" s="106"/>
      <c r="KKU4" s="106"/>
      <c r="KKV4" s="106"/>
      <c r="KKW4" s="106"/>
      <c r="KKX4" s="106"/>
      <c r="KKY4" s="106"/>
      <c r="KKZ4" s="106"/>
      <c r="KLA4" s="106"/>
      <c r="KLB4" s="106"/>
      <c r="KLC4" s="106"/>
      <c r="KLD4" s="106"/>
      <c r="KLE4" s="106"/>
      <c r="KLF4" s="106"/>
      <c r="KLG4" s="106"/>
      <c r="KLH4" s="106"/>
      <c r="KLI4" s="106"/>
      <c r="KLJ4" s="106"/>
      <c r="KLK4" s="106"/>
      <c r="KLL4" s="106"/>
      <c r="KLM4" s="106"/>
      <c r="KLN4" s="106"/>
      <c r="KLO4" s="106"/>
      <c r="KLP4" s="106"/>
      <c r="KLQ4" s="106"/>
      <c r="KLR4" s="106"/>
      <c r="KLS4" s="106"/>
      <c r="KLT4" s="106"/>
      <c r="KLU4" s="106"/>
      <c r="KLV4" s="106"/>
      <c r="KLW4" s="106"/>
      <c r="KLX4" s="106"/>
      <c r="KLY4" s="106"/>
      <c r="KLZ4" s="106"/>
      <c r="KMA4" s="106"/>
      <c r="KMB4" s="106"/>
      <c r="KMC4" s="106"/>
      <c r="KMD4" s="106"/>
      <c r="KME4" s="106"/>
      <c r="KMF4" s="106"/>
      <c r="KMG4" s="106"/>
      <c r="KMH4" s="106"/>
      <c r="KMI4" s="106"/>
      <c r="KMJ4" s="106"/>
      <c r="KMK4" s="106"/>
      <c r="KML4" s="106"/>
      <c r="KMM4" s="106"/>
      <c r="KMN4" s="106"/>
      <c r="KMO4" s="106"/>
      <c r="KMP4" s="106"/>
      <c r="KMQ4" s="106"/>
      <c r="KMR4" s="106"/>
      <c r="KMS4" s="106"/>
      <c r="KMT4" s="106"/>
      <c r="KMU4" s="106"/>
      <c r="KMV4" s="106"/>
      <c r="KMW4" s="106"/>
      <c r="KMX4" s="106"/>
      <c r="KMY4" s="106"/>
      <c r="KMZ4" s="106"/>
      <c r="KNA4" s="106"/>
      <c r="KNB4" s="106"/>
      <c r="KNC4" s="106"/>
      <c r="KND4" s="106"/>
      <c r="KNE4" s="106"/>
      <c r="KNF4" s="106"/>
      <c r="KNG4" s="106"/>
      <c r="KNH4" s="106"/>
      <c r="KNI4" s="106"/>
      <c r="KNJ4" s="106"/>
      <c r="KNK4" s="106"/>
      <c r="KNL4" s="106"/>
      <c r="KNM4" s="106"/>
      <c r="KNN4" s="106"/>
      <c r="KNO4" s="106"/>
      <c r="KNP4" s="106"/>
      <c r="KNQ4" s="106"/>
      <c r="KNR4" s="106"/>
      <c r="KNS4" s="106"/>
      <c r="KNT4" s="106"/>
      <c r="KNU4" s="106"/>
      <c r="KNV4" s="106"/>
      <c r="KNW4" s="106"/>
      <c r="KNX4" s="106"/>
      <c r="KNY4" s="106"/>
      <c r="KNZ4" s="106"/>
      <c r="KOA4" s="106"/>
      <c r="KOB4" s="106"/>
      <c r="KOC4" s="106"/>
      <c r="KOD4" s="106"/>
      <c r="KOE4" s="106"/>
      <c r="KOF4" s="106"/>
      <c r="KOG4" s="106"/>
      <c r="KOH4" s="106"/>
      <c r="KOI4" s="106"/>
      <c r="KOJ4" s="106"/>
      <c r="KOK4" s="106"/>
      <c r="KOL4" s="106"/>
      <c r="KOM4" s="106"/>
      <c r="KON4" s="106"/>
      <c r="KOO4" s="106"/>
      <c r="KOP4" s="106"/>
      <c r="KOQ4" s="106"/>
      <c r="KOR4" s="106"/>
      <c r="KOS4" s="106"/>
      <c r="KOT4" s="106"/>
      <c r="KOU4" s="106"/>
      <c r="KOV4" s="106"/>
      <c r="KOW4" s="106"/>
      <c r="KOX4" s="106"/>
      <c r="KOY4" s="106"/>
      <c r="KOZ4" s="106"/>
      <c r="KPA4" s="106"/>
      <c r="KPB4" s="106"/>
      <c r="KPC4" s="106"/>
      <c r="KPD4" s="106"/>
      <c r="KPE4" s="106"/>
      <c r="KPF4" s="106"/>
      <c r="KPG4" s="106"/>
      <c r="KPH4" s="106"/>
      <c r="KPI4" s="106"/>
      <c r="KPJ4" s="106"/>
      <c r="KPK4" s="106"/>
      <c r="KPL4" s="106"/>
      <c r="KPM4" s="106"/>
      <c r="KPN4" s="106"/>
      <c r="KPO4" s="106"/>
      <c r="KPP4" s="106"/>
      <c r="KPQ4" s="106"/>
      <c r="KPR4" s="106"/>
      <c r="KPS4" s="106"/>
      <c r="KPT4" s="106"/>
      <c r="KPU4" s="106"/>
      <c r="KPV4" s="106"/>
      <c r="KPW4" s="106"/>
      <c r="KPX4" s="106"/>
      <c r="KPY4" s="106"/>
      <c r="KPZ4" s="106"/>
      <c r="KQA4" s="106"/>
      <c r="KQB4" s="106"/>
      <c r="KQC4" s="106"/>
      <c r="KQD4" s="106"/>
      <c r="KQE4" s="106"/>
      <c r="KQF4" s="106"/>
      <c r="KQG4" s="106"/>
      <c r="KQH4" s="106"/>
      <c r="KQI4" s="106"/>
      <c r="KQJ4" s="106"/>
      <c r="KQK4" s="106"/>
      <c r="KQL4" s="106"/>
      <c r="KQM4" s="106"/>
      <c r="KQN4" s="106"/>
      <c r="KQO4" s="106"/>
      <c r="KQP4" s="106"/>
      <c r="KQQ4" s="106"/>
      <c r="KQR4" s="106"/>
      <c r="KQS4" s="106"/>
      <c r="KQT4" s="106"/>
      <c r="KQU4" s="106"/>
      <c r="KQV4" s="106"/>
      <c r="KQW4" s="106"/>
      <c r="KQX4" s="106"/>
      <c r="KQY4" s="106"/>
      <c r="KQZ4" s="106"/>
      <c r="KRA4" s="106"/>
      <c r="KRB4" s="106"/>
      <c r="KRC4" s="106"/>
      <c r="KRD4" s="106"/>
      <c r="KRE4" s="106"/>
      <c r="KRF4" s="106"/>
      <c r="KRG4" s="106"/>
      <c r="KRH4" s="106"/>
      <c r="KRI4" s="106"/>
      <c r="KRJ4" s="106"/>
      <c r="KRK4" s="106"/>
      <c r="KRL4" s="106"/>
      <c r="KRM4" s="106"/>
      <c r="KRN4" s="106"/>
      <c r="KRO4" s="106"/>
      <c r="KRP4" s="106"/>
      <c r="KRQ4" s="106"/>
      <c r="KRR4" s="106"/>
      <c r="KRS4" s="106"/>
      <c r="KRT4" s="106"/>
      <c r="KRU4" s="106"/>
      <c r="KRV4" s="106"/>
      <c r="KRW4" s="106"/>
      <c r="KRX4" s="106"/>
      <c r="KRY4" s="106"/>
      <c r="KRZ4" s="106"/>
      <c r="KSA4" s="106"/>
      <c r="KSB4" s="106"/>
      <c r="KSC4" s="106"/>
      <c r="KSD4" s="106"/>
      <c r="KSE4" s="106"/>
      <c r="KSF4" s="106"/>
      <c r="KSG4" s="106"/>
      <c r="KSH4" s="106"/>
      <c r="KSI4" s="106"/>
      <c r="KSJ4" s="106"/>
      <c r="KSK4" s="106"/>
      <c r="KSL4" s="106"/>
      <c r="KSM4" s="106"/>
      <c r="KSN4" s="106"/>
      <c r="KSO4" s="106"/>
      <c r="KSP4" s="106"/>
      <c r="KSQ4" s="106"/>
      <c r="KSR4" s="106"/>
      <c r="KSS4" s="106"/>
      <c r="KST4" s="106"/>
      <c r="KSU4" s="106"/>
      <c r="KSV4" s="106"/>
      <c r="KSW4" s="106"/>
      <c r="KSX4" s="106"/>
      <c r="KSY4" s="106"/>
      <c r="KSZ4" s="106"/>
      <c r="KTA4" s="106"/>
      <c r="KTB4" s="106"/>
      <c r="KTC4" s="106"/>
      <c r="KTD4" s="106"/>
      <c r="KTE4" s="106"/>
      <c r="KTF4" s="106"/>
      <c r="KTG4" s="106"/>
      <c r="KTH4" s="106"/>
      <c r="KTI4" s="106"/>
      <c r="KTJ4" s="106"/>
      <c r="KTK4" s="106"/>
      <c r="KTL4" s="106"/>
      <c r="KTM4" s="106"/>
      <c r="KTN4" s="106"/>
      <c r="KTO4" s="106"/>
      <c r="KTP4" s="106"/>
      <c r="KTQ4" s="106"/>
      <c r="KTR4" s="106"/>
      <c r="KTS4" s="106"/>
      <c r="KTT4" s="106"/>
      <c r="KTU4" s="106"/>
      <c r="KTV4" s="106"/>
      <c r="KTW4" s="106"/>
      <c r="KTX4" s="106"/>
      <c r="KTY4" s="106"/>
      <c r="KTZ4" s="106"/>
      <c r="KUA4" s="106"/>
      <c r="KUB4" s="106"/>
      <c r="KUC4" s="106"/>
      <c r="KUD4" s="106"/>
      <c r="KUE4" s="106"/>
      <c r="KUF4" s="106"/>
      <c r="KUG4" s="106"/>
      <c r="KUH4" s="106"/>
      <c r="KUI4" s="106"/>
      <c r="KUJ4" s="106"/>
      <c r="KUK4" s="106"/>
      <c r="KUL4" s="106"/>
      <c r="KUM4" s="106"/>
      <c r="KUN4" s="106"/>
      <c r="KUO4" s="106"/>
      <c r="KUP4" s="106"/>
      <c r="KUQ4" s="106"/>
      <c r="KUR4" s="106"/>
      <c r="KUS4" s="106"/>
      <c r="KUT4" s="106"/>
      <c r="KUU4" s="106"/>
      <c r="KUV4" s="106"/>
      <c r="KUW4" s="106"/>
      <c r="KUX4" s="106"/>
      <c r="KUY4" s="106"/>
      <c r="KUZ4" s="106"/>
      <c r="KVA4" s="106"/>
      <c r="KVB4" s="106"/>
      <c r="KVC4" s="106"/>
      <c r="KVD4" s="106"/>
      <c r="KVE4" s="106"/>
      <c r="KVF4" s="106"/>
      <c r="KVG4" s="106"/>
      <c r="KVH4" s="106"/>
      <c r="KVI4" s="106"/>
      <c r="KVJ4" s="106"/>
      <c r="KVK4" s="106"/>
      <c r="KVL4" s="106"/>
      <c r="KVM4" s="106"/>
      <c r="KVN4" s="106"/>
      <c r="KVO4" s="106"/>
      <c r="KVP4" s="106"/>
      <c r="KVQ4" s="106"/>
      <c r="KVR4" s="106"/>
      <c r="KVS4" s="106"/>
      <c r="KVT4" s="106"/>
      <c r="KVU4" s="106"/>
      <c r="KVV4" s="106"/>
      <c r="KVW4" s="106"/>
      <c r="KVX4" s="106"/>
      <c r="KVY4" s="106"/>
      <c r="KVZ4" s="106"/>
      <c r="KWA4" s="106"/>
      <c r="KWB4" s="106"/>
      <c r="KWC4" s="106"/>
      <c r="KWD4" s="106"/>
      <c r="KWE4" s="106"/>
      <c r="KWF4" s="106"/>
      <c r="KWG4" s="106"/>
      <c r="KWH4" s="106"/>
      <c r="KWI4" s="106"/>
      <c r="KWJ4" s="106"/>
      <c r="KWK4" s="106"/>
      <c r="KWL4" s="106"/>
      <c r="KWM4" s="106"/>
      <c r="KWN4" s="106"/>
      <c r="KWO4" s="106"/>
      <c r="KWP4" s="106"/>
      <c r="KWQ4" s="106"/>
      <c r="KWR4" s="106"/>
      <c r="KWS4" s="106"/>
      <c r="KWT4" s="106"/>
      <c r="KWU4" s="106"/>
      <c r="KWV4" s="106"/>
      <c r="KWW4" s="106"/>
      <c r="KWX4" s="106"/>
      <c r="KWY4" s="106"/>
      <c r="KWZ4" s="106"/>
      <c r="KXA4" s="106"/>
      <c r="KXB4" s="106"/>
      <c r="KXC4" s="106"/>
      <c r="KXD4" s="106"/>
      <c r="KXE4" s="106"/>
      <c r="KXF4" s="106"/>
      <c r="KXG4" s="106"/>
      <c r="KXH4" s="106"/>
      <c r="KXI4" s="106"/>
      <c r="KXJ4" s="106"/>
      <c r="KXK4" s="106"/>
      <c r="KXL4" s="106"/>
      <c r="KXM4" s="106"/>
      <c r="KXN4" s="106"/>
      <c r="KXO4" s="106"/>
      <c r="KXP4" s="106"/>
      <c r="KXQ4" s="106"/>
      <c r="KXR4" s="106"/>
      <c r="KXS4" s="106"/>
      <c r="KXT4" s="106"/>
      <c r="KXU4" s="106"/>
      <c r="KXV4" s="106"/>
      <c r="KXW4" s="106"/>
      <c r="KXX4" s="106"/>
      <c r="KXY4" s="106"/>
      <c r="KXZ4" s="106"/>
      <c r="KYA4" s="106"/>
      <c r="KYB4" s="106"/>
      <c r="KYC4" s="106"/>
      <c r="KYD4" s="106"/>
      <c r="KYE4" s="106"/>
      <c r="KYF4" s="106"/>
      <c r="KYG4" s="106"/>
      <c r="KYH4" s="106"/>
      <c r="KYI4" s="106"/>
      <c r="KYJ4" s="106"/>
      <c r="KYK4" s="106"/>
      <c r="KYL4" s="106"/>
      <c r="KYM4" s="106"/>
      <c r="KYN4" s="106"/>
      <c r="KYO4" s="106"/>
      <c r="KYP4" s="106"/>
      <c r="KYQ4" s="106"/>
      <c r="KYR4" s="106"/>
      <c r="KYS4" s="106"/>
      <c r="KYT4" s="106"/>
      <c r="KYU4" s="106"/>
      <c r="KYV4" s="106"/>
      <c r="KYW4" s="106"/>
      <c r="KYX4" s="106"/>
      <c r="KYY4" s="106"/>
      <c r="KYZ4" s="106"/>
      <c r="KZA4" s="106"/>
      <c r="KZB4" s="106"/>
      <c r="KZC4" s="106"/>
      <c r="KZD4" s="106"/>
      <c r="KZE4" s="106"/>
      <c r="KZF4" s="106"/>
      <c r="KZG4" s="106"/>
      <c r="KZH4" s="106"/>
      <c r="KZI4" s="106"/>
      <c r="KZJ4" s="106"/>
      <c r="KZK4" s="106"/>
      <c r="KZL4" s="106"/>
      <c r="KZM4" s="106"/>
      <c r="KZN4" s="106"/>
      <c r="KZO4" s="106"/>
      <c r="KZP4" s="106"/>
      <c r="KZQ4" s="106"/>
      <c r="KZR4" s="106"/>
      <c r="KZS4" s="106"/>
      <c r="KZT4" s="106"/>
      <c r="KZU4" s="106"/>
      <c r="KZV4" s="106"/>
      <c r="KZW4" s="106"/>
      <c r="KZX4" s="106"/>
      <c r="KZY4" s="106"/>
      <c r="KZZ4" s="106"/>
      <c r="LAA4" s="106"/>
      <c r="LAB4" s="106"/>
      <c r="LAC4" s="106"/>
      <c r="LAD4" s="106"/>
      <c r="LAE4" s="106"/>
      <c r="LAF4" s="106"/>
      <c r="LAG4" s="106"/>
      <c r="LAH4" s="106"/>
      <c r="LAI4" s="106"/>
      <c r="LAJ4" s="106"/>
      <c r="LAK4" s="106"/>
      <c r="LAL4" s="106"/>
      <c r="LAM4" s="106"/>
      <c r="LAN4" s="106"/>
      <c r="LAO4" s="106"/>
      <c r="LAP4" s="106"/>
      <c r="LAQ4" s="106"/>
      <c r="LAR4" s="106"/>
      <c r="LAS4" s="106"/>
      <c r="LAT4" s="106"/>
      <c r="LAU4" s="106"/>
      <c r="LAV4" s="106"/>
      <c r="LAW4" s="106"/>
      <c r="LAX4" s="106"/>
      <c r="LAY4" s="106"/>
      <c r="LAZ4" s="106"/>
      <c r="LBA4" s="106"/>
      <c r="LBB4" s="106"/>
      <c r="LBC4" s="106"/>
      <c r="LBD4" s="106"/>
      <c r="LBE4" s="106"/>
      <c r="LBF4" s="106"/>
      <c r="LBG4" s="106"/>
      <c r="LBH4" s="106"/>
      <c r="LBI4" s="106"/>
      <c r="LBJ4" s="106"/>
      <c r="LBK4" s="106"/>
      <c r="LBL4" s="106"/>
      <c r="LBM4" s="106"/>
      <c r="LBN4" s="106"/>
      <c r="LBO4" s="106"/>
      <c r="LBP4" s="106"/>
      <c r="LBQ4" s="106"/>
      <c r="LBR4" s="106"/>
      <c r="LBS4" s="106"/>
      <c r="LBT4" s="106"/>
      <c r="LBU4" s="106"/>
      <c r="LBV4" s="106"/>
      <c r="LBW4" s="106"/>
      <c r="LBX4" s="106"/>
      <c r="LBY4" s="106"/>
      <c r="LBZ4" s="106"/>
      <c r="LCA4" s="106"/>
      <c r="LCB4" s="106"/>
      <c r="LCC4" s="106"/>
      <c r="LCD4" s="106"/>
      <c r="LCE4" s="106"/>
      <c r="LCF4" s="106"/>
      <c r="LCG4" s="106"/>
      <c r="LCH4" s="106"/>
      <c r="LCI4" s="106"/>
      <c r="LCJ4" s="106"/>
      <c r="LCK4" s="106"/>
      <c r="LCL4" s="106"/>
      <c r="LCM4" s="106"/>
      <c r="LCN4" s="106"/>
      <c r="LCO4" s="106"/>
      <c r="LCP4" s="106"/>
      <c r="LCQ4" s="106"/>
      <c r="LCR4" s="106"/>
      <c r="LCS4" s="106"/>
      <c r="LCT4" s="106"/>
      <c r="LCU4" s="106"/>
      <c r="LCV4" s="106"/>
      <c r="LCW4" s="106"/>
      <c r="LCX4" s="106"/>
      <c r="LCY4" s="106"/>
      <c r="LCZ4" s="106"/>
      <c r="LDA4" s="106"/>
      <c r="LDB4" s="106"/>
      <c r="LDC4" s="106"/>
      <c r="LDD4" s="106"/>
      <c r="LDE4" s="106"/>
      <c r="LDF4" s="106"/>
      <c r="LDG4" s="106"/>
      <c r="LDH4" s="106"/>
      <c r="LDI4" s="106"/>
      <c r="LDJ4" s="106"/>
      <c r="LDK4" s="106"/>
      <c r="LDL4" s="106"/>
      <c r="LDM4" s="106"/>
      <c r="LDN4" s="106"/>
      <c r="LDO4" s="106"/>
      <c r="LDP4" s="106"/>
      <c r="LDQ4" s="106"/>
      <c r="LDR4" s="106"/>
      <c r="LDS4" s="106"/>
      <c r="LDT4" s="106"/>
      <c r="LDU4" s="106"/>
      <c r="LDV4" s="106"/>
      <c r="LDW4" s="106"/>
      <c r="LDX4" s="106"/>
      <c r="LDY4" s="106"/>
      <c r="LDZ4" s="106"/>
      <c r="LEA4" s="106"/>
      <c r="LEB4" s="106"/>
      <c r="LEC4" s="106"/>
      <c r="LED4" s="106"/>
      <c r="LEE4" s="106"/>
      <c r="LEF4" s="106"/>
      <c r="LEG4" s="106"/>
      <c r="LEH4" s="106"/>
      <c r="LEI4" s="106"/>
      <c r="LEJ4" s="106"/>
      <c r="LEK4" s="106"/>
      <c r="LEL4" s="106"/>
      <c r="LEM4" s="106"/>
      <c r="LEN4" s="106"/>
      <c r="LEO4" s="106"/>
      <c r="LEP4" s="106"/>
      <c r="LEQ4" s="106"/>
      <c r="LER4" s="106"/>
      <c r="LES4" s="106"/>
      <c r="LET4" s="106"/>
      <c r="LEU4" s="106"/>
      <c r="LEV4" s="106"/>
      <c r="LEW4" s="106"/>
      <c r="LEX4" s="106"/>
      <c r="LEY4" s="106"/>
      <c r="LEZ4" s="106"/>
      <c r="LFA4" s="106"/>
      <c r="LFB4" s="106"/>
      <c r="LFC4" s="106"/>
      <c r="LFD4" s="106"/>
      <c r="LFE4" s="106"/>
      <c r="LFF4" s="106"/>
      <c r="LFG4" s="106"/>
      <c r="LFH4" s="106"/>
      <c r="LFI4" s="106"/>
      <c r="LFJ4" s="106"/>
      <c r="LFK4" s="106"/>
      <c r="LFL4" s="106"/>
      <c r="LFM4" s="106"/>
      <c r="LFN4" s="106"/>
      <c r="LFO4" s="106"/>
      <c r="LFP4" s="106"/>
      <c r="LFQ4" s="106"/>
      <c r="LFR4" s="106"/>
      <c r="LFS4" s="106"/>
      <c r="LFT4" s="106"/>
      <c r="LFU4" s="106"/>
      <c r="LFV4" s="106"/>
      <c r="LFW4" s="106"/>
      <c r="LFX4" s="106"/>
      <c r="LFY4" s="106"/>
      <c r="LFZ4" s="106"/>
      <c r="LGA4" s="106"/>
      <c r="LGB4" s="106"/>
      <c r="LGC4" s="106"/>
      <c r="LGD4" s="106"/>
      <c r="LGE4" s="106"/>
      <c r="LGF4" s="106"/>
      <c r="LGG4" s="106"/>
      <c r="LGH4" s="106"/>
      <c r="LGI4" s="106"/>
      <c r="LGJ4" s="106"/>
      <c r="LGK4" s="106"/>
      <c r="LGL4" s="106"/>
      <c r="LGM4" s="106"/>
      <c r="LGN4" s="106"/>
      <c r="LGO4" s="106"/>
      <c r="LGP4" s="106"/>
      <c r="LGQ4" s="106"/>
      <c r="LGR4" s="106"/>
      <c r="LGS4" s="106"/>
      <c r="LGT4" s="106"/>
      <c r="LGU4" s="106"/>
      <c r="LGV4" s="106"/>
      <c r="LGW4" s="106"/>
      <c r="LGX4" s="106"/>
      <c r="LGY4" s="106"/>
      <c r="LGZ4" s="106"/>
      <c r="LHA4" s="106"/>
      <c r="LHB4" s="106"/>
      <c r="LHC4" s="106"/>
      <c r="LHD4" s="106"/>
      <c r="LHE4" s="106"/>
      <c r="LHF4" s="106"/>
      <c r="LHG4" s="106"/>
      <c r="LHH4" s="106"/>
      <c r="LHI4" s="106"/>
      <c r="LHJ4" s="106"/>
      <c r="LHK4" s="106"/>
      <c r="LHL4" s="106"/>
      <c r="LHM4" s="106"/>
      <c r="LHN4" s="106"/>
      <c r="LHO4" s="106"/>
      <c r="LHP4" s="106"/>
      <c r="LHQ4" s="106"/>
      <c r="LHR4" s="106"/>
      <c r="LHS4" s="106"/>
      <c r="LHT4" s="106"/>
      <c r="LHU4" s="106"/>
      <c r="LHV4" s="106"/>
      <c r="LHW4" s="106"/>
      <c r="LHX4" s="106"/>
      <c r="LHY4" s="106"/>
      <c r="LHZ4" s="106"/>
      <c r="LIA4" s="106"/>
      <c r="LIB4" s="106"/>
      <c r="LIC4" s="106"/>
      <c r="LID4" s="106"/>
      <c r="LIE4" s="106"/>
      <c r="LIF4" s="106"/>
      <c r="LIG4" s="106"/>
      <c r="LIH4" s="106"/>
      <c r="LII4" s="106"/>
      <c r="LIJ4" s="106"/>
      <c r="LIK4" s="106"/>
      <c r="LIL4" s="106"/>
      <c r="LIM4" s="106"/>
      <c r="LIN4" s="106"/>
      <c r="LIO4" s="106"/>
      <c r="LIP4" s="106"/>
      <c r="LIQ4" s="106"/>
      <c r="LIR4" s="106"/>
      <c r="LIS4" s="106"/>
      <c r="LIT4" s="106"/>
      <c r="LIU4" s="106"/>
      <c r="LIV4" s="106"/>
      <c r="LIW4" s="106"/>
      <c r="LIX4" s="106"/>
      <c r="LIY4" s="106"/>
      <c r="LIZ4" s="106"/>
      <c r="LJA4" s="106"/>
      <c r="LJB4" s="106"/>
      <c r="LJC4" s="106"/>
      <c r="LJD4" s="106"/>
      <c r="LJE4" s="106"/>
      <c r="LJF4" s="106"/>
      <c r="LJG4" s="106"/>
      <c r="LJH4" s="106"/>
      <c r="LJI4" s="106"/>
      <c r="LJJ4" s="106"/>
      <c r="LJK4" s="106"/>
      <c r="LJL4" s="106"/>
      <c r="LJM4" s="106"/>
      <c r="LJN4" s="106"/>
      <c r="LJO4" s="106"/>
      <c r="LJP4" s="106"/>
      <c r="LJQ4" s="106"/>
      <c r="LJR4" s="106"/>
      <c r="LJS4" s="106"/>
      <c r="LJT4" s="106"/>
      <c r="LJU4" s="106"/>
      <c r="LJV4" s="106"/>
      <c r="LJW4" s="106"/>
      <c r="LJX4" s="106"/>
      <c r="LJY4" s="106"/>
      <c r="LJZ4" s="106"/>
      <c r="LKA4" s="106"/>
      <c r="LKB4" s="106"/>
      <c r="LKC4" s="106"/>
      <c r="LKD4" s="106"/>
      <c r="LKE4" s="106"/>
      <c r="LKF4" s="106"/>
      <c r="LKG4" s="106"/>
      <c r="LKH4" s="106"/>
      <c r="LKI4" s="106"/>
      <c r="LKJ4" s="106"/>
      <c r="LKK4" s="106"/>
      <c r="LKL4" s="106"/>
      <c r="LKM4" s="106"/>
      <c r="LKN4" s="106"/>
      <c r="LKO4" s="106"/>
      <c r="LKP4" s="106"/>
      <c r="LKQ4" s="106"/>
      <c r="LKR4" s="106"/>
      <c r="LKS4" s="106"/>
      <c r="LKT4" s="106"/>
      <c r="LKU4" s="106"/>
      <c r="LKV4" s="106"/>
      <c r="LKW4" s="106"/>
      <c r="LKX4" s="106"/>
      <c r="LKY4" s="106"/>
      <c r="LKZ4" s="106"/>
      <c r="LLA4" s="106"/>
      <c r="LLB4" s="106"/>
      <c r="LLC4" s="106"/>
      <c r="LLD4" s="106"/>
      <c r="LLE4" s="106"/>
      <c r="LLF4" s="106"/>
      <c r="LLG4" s="106"/>
      <c r="LLH4" s="106"/>
      <c r="LLI4" s="106"/>
      <c r="LLJ4" s="106"/>
      <c r="LLK4" s="106"/>
      <c r="LLL4" s="106"/>
      <c r="LLM4" s="106"/>
      <c r="LLN4" s="106"/>
      <c r="LLO4" s="106"/>
      <c r="LLP4" s="106"/>
      <c r="LLQ4" s="106"/>
      <c r="LLR4" s="106"/>
      <c r="LLS4" s="106"/>
      <c r="LLT4" s="106"/>
      <c r="LLU4" s="106"/>
      <c r="LLV4" s="106"/>
      <c r="LLW4" s="106"/>
      <c r="LLX4" s="106"/>
      <c r="LLY4" s="106"/>
      <c r="LLZ4" s="106"/>
      <c r="LMA4" s="106"/>
      <c r="LMB4" s="106"/>
      <c r="LMC4" s="106"/>
      <c r="LMD4" s="106"/>
      <c r="LME4" s="106"/>
      <c r="LMF4" s="106"/>
      <c r="LMG4" s="106"/>
      <c r="LMH4" s="106"/>
      <c r="LMI4" s="106"/>
      <c r="LMJ4" s="106"/>
      <c r="LMK4" s="106"/>
      <c r="LML4" s="106"/>
      <c r="LMM4" s="106"/>
      <c r="LMN4" s="106"/>
      <c r="LMO4" s="106"/>
      <c r="LMP4" s="106"/>
      <c r="LMQ4" s="106"/>
      <c r="LMR4" s="106"/>
      <c r="LMS4" s="106"/>
      <c r="LMT4" s="106"/>
      <c r="LMU4" s="106"/>
      <c r="LMV4" s="106"/>
      <c r="LMW4" s="106"/>
      <c r="LMX4" s="106"/>
      <c r="LMY4" s="106"/>
      <c r="LMZ4" s="106"/>
      <c r="LNA4" s="106"/>
      <c r="LNB4" s="106"/>
      <c r="LNC4" s="106"/>
      <c r="LND4" s="106"/>
      <c r="LNE4" s="106"/>
      <c r="LNF4" s="106"/>
      <c r="LNG4" s="106"/>
      <c r="LNH4" s="106"/>
      <c r="LNI4" s="106"/>
      <c r="LNJ4" s="106"/>
      <c r="LNK4" s="106"/>
      <c r="LNL4" s="106"/>
      <c r="LNM4" s="106"/>
      <c r="LNN4" s="106"/>
      <c r="LNO4" s="106"/>
      <c r="LNP4" s="106"/>
      <c r="LNQ4" s="106"/>
      <c r="LNR4" s="106"/>
      <c r="LNS4" s="106"/>
      <c r="LNT4" s="106"/>
      <c r="LNU4" s="106"/>
      <c r="LNV4" s="106"/>
      <c r="LNW4" s="106"/>
      <c r="LNX4" s="106"/>
      <c r="LNY4" s="106"/>
      <c r="LNZ4" s="106"/>
      <c r="LOA4" s="106"/>
      <c r="LOB4" s="106"/>
      <c r="LOC4" s="106"/>
      <c r="LOD4" s="106"/>
      <c r="LOE4" s="106"/>
      <c r="LOF4" s="106"/>
      <c r="LOG4" s="106"/>
      <c r="LOH4" s="106"/>
      <c r="LOI4" s="106"/>
      <c r="LOJ4" s="106"/>
      <c r="LOK4" s="106"/>
      <c r="LOL4" s="106"/>
      <c r="LOM4" s="106"/>
      <c r="LON4" s="106"/>
      <c r="LOO4" s="106"/>
      <c r="LOP4" s="106"/>
      <c r="LOQ4" s="106"/>
      <c r="LOR4" s="106"/>
      <c r="LOS4" s="106"/>
      <c r="LOT4" s="106"/>
      <c r="LOU4" s="106"/>
      <c r="LOV4" s="106"/>
      <c r="LOW4" s="106"/>
      <c r="LOX4" s="106"/>
      <c r="LOY4" s="106"/>
      <c r="LOZ4" s="106"/>
      <c r="LPA4" s="106"/>
      <c r="LPB4" s="106"/>
      <c r="LPC4" s="106"/>
      <c r="LPD4" s="106"/>
      <c r="LPE4" s="106"/>
      <c r="LPF4" s="106"/>
      <c r="LPG4" s="106"/>
      <c r="LPH4" s="106"/>
      <c r="LPI4" s="106"/>
      <c r="LPJ4" s="106"/>
      <c r="LPK4" s="106"/>
      <c r="LPL4" s="106"/>
      <c r="LPM4" s="106"/>
      <c r="LPN4" s="106"/>
      <c r="LPO4" s="106"/>
      <c r="LPP4" s="106"/>
      <c r="LPQ4" s="106"/>
      <c r="LPR4" s="106"/>
      <c r="LPS4" s="106"/>
      <c r="LPT4" s="106"/>
      <c r="LPU4" s="106"/>
      <c r="LPV4" s="106"/>
      <c r="LPW4" s="106"/>
      <c r="LPX4" s="106"/>
      <c r="LPY4" s="106"/>
      <c r="LPZ4" s="106"/>
      <c r="LQA4" s="106"/>
      <c r="LQB4" s="106"/>
      <c r="LQC4" s="106"/>
      <c r="LQD4" s="106"/>
      <c r="LQE4" s="106"/>
      <c r="LQF4" s="106"/>
      <c r="LQG4" s="106"/>
      <c r="LQH4" s="106"/>
      <c r="LQI4" s="106"/>
      <c r="LQJ4" s="106"/>
      <c r="LQK4" s="106"/>
      <c r="LQL4" s="106"/>
      <c r="LQM4" s="106"/>
      <c r="LQN4" s="106"/>
      <c r="LQO4" s="106"/>
      <c r="LQP4" s="106"/>
      <c r="LQQ4" s="106"/>
      <c r="LQR4" s="106"/>
      <c r="LQS4" s="106"/>
      <c r="LQT4" s="106"/>
      <c r="LQU4" s="106"/>
      <c r="LQV4" s="106"/>
      <c r="LQW4" s="106"/>
      <c r="LQX4" s="106"/>
      <c r="LQY4" s="106"/>
      <c r="LQZ4" s="106"/>
      <c r="LRA4" s="106"/>
      <c r="LRB4" s="106"/>
      <c r="LRC4" s="106"/>
      <c r="LRD4" s="106"/>
      <c r="LRE4" s="106"/>
      <c r="LRF4" s="106"/>
      <c r="LRG4" s="106"/>
      <c r="LRH4" s="106"/>
      <c r="LRI4" s="106"/>
      <c r="LRJ4" s="106"/>
      <c r="LRK4" s="106"/>
      <c r="LRL4" s="106"/>
      <c r="LRM4" s="106"/>
      <c r="LRN4" s="106"/>
      <c r="LRO4" s="106"/>
      <c r="LRP4" s="106"/>
      <c r="LRQ4" s="106"/>
      <c r="LRR4" s="106"/>
      <c r="LRS4" s="106"/>
      <c r="LRT4" s="106"/>
      <c r="LRU4" s="106"/>
      <c r="LRV4" s="106"/>
      <c r="LRW4" s="106"/>
      <c r="LRX4" s="106"/>
      <c r="LRY4" s="106"/>
      <c r="LRZ4" s="106"/>
      <c r="LSA4" s="106"/>
      <c r="LSB4" s="106"/>
      <c r="LSC4" s="106"/>
      <c r="LSD4" s="106"/>
      <c r="LSE4" s="106"/>
      <c r="LSF4" s="106"/>
      <c r="LSG4" s="106"/>
      <c r="LSH4" s="106"/>
      <c r="LSI4" s="106"/>
      <c r="LSJ4" s="106"/>
      <c r="LSK4" s="106"/>
      <c r="LSL4" s="106"/>
      <c r="LSM4" s="106"/>
      <c r="LSN4" s="106"/>
      <c r="LSO4" s="106"/>
      <c r="LSP4" s="106"/>
      <c r="LSQ4" s="106"/>
      <c r="LSR4" s="106"/>
      <c r="LSS4" s="106"/>
      <c r="LST4" s="106"/>
      <c r="LSU4" s="106"/>
      <c r="LSV4" s="106"/>
      <c r="LSW4" s="106"/>
      <c r="LSX4" s="106"/>
      <c r="LSY4" s="106"/>
      <c r="LSZ4" s="106"/>
      <c r="LTA4" s="106"/>
      <c r="LTB4" s="106"/>
      <c r="LTC4" s="106"/>
      <c r="LTD4" s="106"/>
      <c r="LTE4" s="106"/>
      <c r="LTF4" s="106"/>
      <c r="LTG4" s="106"/>
      <c r="LTH4" s="106"/>
      <c r="LTI4" s="106"/>
      <c r="LTJ4" s="106"/>
      <c r="LTK4" s="106"/>
      <c r="LTL4" s="106"/>
      <c r="LTM4" s="106"/>
      <c r="LTN4" s="106"/>
      <c r="LTO4" s="106"/>
      <c r="LTP4" s="106"/>
      <c r="LTQ4" s="106"/>
      <c r="LTR4" s="106"/>
      <c r="LTS4" s="106"/>
      <c r="LTT4" s="106"/>
      <c r="LTU4" s="106"/>
      <c r="LTV4" s="106"/>
      <c r="LTW4" s="106"/>
      <c r="LTX4" s="106"/>
      <c r="LTY4" s="106"/>
      <c r="LTZ4" s="106"/>
      <c r="LUA4" s="106"/>
      <c r="LUB4" s="106"/>
      <c r="LUC4" s="106"/>
      <c r="LUD4" s="106"/>
      <c r="LUE4" s="106"/>
      <c r="LUF4" s="106"/>
      <c r="LUG4" s="106"/>
      <c r="LUH4" s="106"/>
      <c r="LUI4" s="106"/>
      <c r="LUJ4" s="106"/>
      <c r="LUK4" s="106"/>
      <c r="LUL4" s="106"/>
      <c r="LUM4" s="106"/>
      <c r="LUN4" s="106"/>
      <c r="LUO4" s="106"/>
      <c r="LUP4" s="106"/>
      <c r="LUQ4" s="106"/>
      <c r="LUR4" s="106"/>
      <c r="LUS4" s="106"/>
      <c r="LUT4" s="106"/>
      <c r="LUU4" s="106"/>
      <c r="LUV4" s="106"/>
      <c r="LUW4" s="106"/>
      <c r="LUX4" s="106"/>
      <c r="LUY4" s="106"/>
      <c r="LUZ4" s="106"/>
      <c r="LVA4" s="106"/>
      <c r="LVB4" s="106"/>
      <c r="LVC4" s="106"/>
      <c r="LVD4" s="106"/>
      <c r="LVE4" s="106"/>
      <c r="LVF4" s="106"/>
      <c r="LVG4" s="106"/>
      <c r="LVH4" s="106"/>
      <c r="LVI4" s="106"/>
      <c r="LVJ4" s="106"/>
      <c r="LVK4" s="106"/>
      <c r="LVL4" s="106"/>
      <c r="LVM4" s="106"/>
      <c r="LVN4" s="106"/>
      <c r="LVO4" s="106"/>
      <c r="LVP4" s="106"/>
      <c r="LVQ4" s="106"/>
      <c r="LVR4" s="106"/>
      <c r="LVS4" s="106"/>
      <c r="LVT4" s="106"/>
      <c r="LVU4" s="106"/>
      <c r="LVV4" s="106"/>
      <c r="LVW4" s="106"/>
      <c r="LVX4" s="106"/>
      <c r="LVY4" s="106"/>
      <c r="LVZ4" s="106"/>
      <c r="LWA4" s="106"/>
      <c r="LWB4" s="106"/>
      <c r="LWC4" s="106"/>
      <c r="LWD4" s="106"/>
      <c r="LWE4" s="106"/>
      <c r="LWF4" s="106"/>
      <c r="LWG4" s="106"/>
      <c r="LWH4" s="106"/>
      <c r="LWI4" s="106"/>
      <c r="LWJ4" s="106"/>
      <c r="LWK4" s="106"/>
      <c r="LWL4" s="106"/>
      <c r="LWM4" s="106"/>
      <c r="LWN4" s="106"/>
      <c r="LWO4" s="106"/>
      <c r="LWP4" s="106"/>
      <c r="LWQ4" s="106"/>
      <c r="LWR4" s="106"/>
      <c r="LWS4" s="106"/>
      <c r="LWT4" s="106"/>
      <c r="LWU4" s="106"/>
      <c r="LWV4" s="106"/>
      <c r="LWW4" s="106"/>
      <c r="LWX4" s="106"/>
      <c r="LWY4" s="106"/>
      <c r="LWZ4" s="106"/>
      <c r="LXA4" s="106"/>
      <c r="LXB4" s="106"/>
      <c r="LXC4" s="106"/>
      <c r="LXD4" s="106"/>
      <c r="LXE4" s="106"/>
      <c r="LXF4" s="106"/>
      <c r="LXG4" s="106"/>
      <c r="LXH4" s="106"/>
      <c r="LXI4" s="106"/>
      <c r="LXJ4" s="106"/>
      <c r="LXK4" s="106"/>
      <c r="LXL4" s="106"/>
      <c r="LXM4" s="106"/>
      <c r="LXN4" s="106"/>
      <c r="LXO4" s="106"/>
      <c r="LXP4" s="106"/>
      <c r="LXQ4" s="106"/>
      <c r="LXR4" s="106"/>
      <c r="LXS4" s="106"/>
      <c r="LXT4" s="106"/>
      <c r="LXU4" s="106"/>
      <c r="LXV4" s="106"/>
      <c r="LXW4" s="106"/>
      <c r="LXX4" s="106"/>
      <c r="LXY4" s="106"/>
      <c r="LXZ4" s="106"/>
      <c r="LYA4" s="106"/>
      <c r="LYB4" s="106"/>
      <c r="LYC4" s="106"/>
      <c r="LYD4" s="106"/>
      <c r="LYE4" s="106"/>
      <c r="LYF4" s="106"/>
      <c r="LYG4" s="106"/>
      <c r="LYH4" s="106"/>
      <c r="LYI4" s="106"/>
      <c r="LYJ4" s="106"/>
      <c r="LYK4" s="106"/>
      <c r="LYL4" s="106"/>
      <c r="LYM4" s="106"/>
      <c r="LYN4" s="106"/>
      <c r="LYO4" s="106"/>
      <c r="LYP4" s="106"/>
      <c r="LYQ4" s="106"/>
      <c r="LYR4" s="106"/>
      <c r="LYS4" s="106"/>
      <c r="LYT4" s="106"/>
      <c r="LYU4" s="106"/>
      <c r="LYV4" s="106"/>
      <c r="LYW4" s="106"/>
      <c r="LYX4" s="106"/>
      <c r="LYY4" s="106"/>
      <c r="LYZ4" s="106"/>
      <c r="LZA4" s="106"/>
      <c r="LZB4" s="106"/>
      <c r="LZC4" s="106"/>
      <c r="LZD4" s="106"/>
      <c r="LZE4" s="106"/>
      <c r="LZF4" s="106"/>
      <c r="LZG4" s="106"/>
      <c r="LZH4" s="106"/>
      <c r="LZI4" s="106"/>
      <c r="LZJ4" s="106"/>
      <c r="LZK4" s="106"/>
      <c r="LZL4" s="106"/>
      <c r="LZM4" s="106"/>
      <c r="LZN4" s="106"/>
      <c r="LZO4" s="106"/>
      <c r="LZP4" s="106"/>
      <c r="LZQ4" s="106"/>
      <c r="LZR4" s="106"/>
      <c r="LZS4" s="106"/>
      <c r="LZT4" s="106"/>
      <c r="LZU4" s="106"/>
      <c r="LZV4" s="106"/>
      <c r="LZW4" s="106"/>
      <c r="LZX4" s="106"/>
      <c r="LZY4" s="106"/>
      <c r="LZZ4" s="106"/>
      <c r="MAA4" s="106"/>
      <c r="MAB4" s="106"/>
      <c r="MAC4" s="106"/>
      <c r="MAD4" s="106"/>
      <c r="MAE4" s="106"/>
      <c r="MAF4" s="106"/>
      <c r="MAG4" s="106"/>
      <c r="MAH4" s="106"/>
      <c r="MAI4" s="106"/>
      <c r="MAJ4" s="106"/>
      <c r="MAK4" s="106"/>
      <c r="MAL4" s="106"/>
      <c r="MAM4" s="106"/>
      <c r="MAN4" s="106"/>
      <c r="MAO4" s="106"/>
      <c r="MAP4" s="106"/>
      <c r="MAQ4" s="106"/>
      <c r="MAR4" s="106"/>
      <c r="MAS4" s="106"/>
      <c r="MAT4" s="106"/>
      <c r="MAU4" s="106"/>
      <c r="MAV4" s="106"/>
      <c r="MAW4" s="106"/>
      <c r="MAX4" s="106"/>
      <c r="MAY4" s="106"/>
      <c r="MAZ4" s="106"/>
      <c r="MBA4" s="106"/>
      <c r="MBB4" s="106"/>
      <c r="MBC4" s="106"/>
      <c r="MBD4" s="106"/>
      <c r="MBE4" s="106"/>
      <c r="MBF4" s="106"/>
      <c r="MBG4" s="106"/>
      <c r="MBH4" s="106"/>
      <c r="MBI4" s="106"/>
      <c r="MBJ4" s="106"/>
      <c r="MBK4" s="106"/>
      <c r="MBL4" s="106"/>
      <c r="MBM4" s="106"/>
      <c r="MBN4" s="106"/>
      <c r="MBO4" s="106"/>
      <c r="MBP4" s="106"/>
      <c r="MBQ4" s="106"/>
      <c r="MBR4" s="106"/>
      <c r="MBS4" s="106"/>
      <c r="MBT4" s="106"/>
      <c r="MBU4" s="106"/>
      <c r="MBV4" s="106"/>
      <c r="MBW4" s="106"/>
      <c r="MBX4" s="106"/>
      <c r="MBY4" s="106"/>
      <c r="MBZ4" s="106"/>
      <c r="MCA4" s="106"/>
      <c r="MCB4" s="106"/>
      <c r="MCC4" s="106"/>
      <c r="MCD4" s="106"/>
      <c r="MCE4" s="106"/>
      <c r="MCF4" s="106"/>
      <c r="MCG4" s="106"/>
      <c r="MCH4" s="106"/>
      <c r="MCI4" s="106"/>
      <c r="MCJ4" s="106"/>
      <c r="MCK4" s="106"/>
      <c r="MCL4" s="106"/>
      <c r="MCM4" s="106"/>
      <c r="MCN4" s="106"/>
      <c r="MCO4" s="106"/>
      <c r="MCP4" s="106"/>
      <c r="MCQ4" s="106"/>
      <c r="MCR4" s="106"/>
      <c r="MCS4" s="106"/>
      <c r="MCT4" s="106"/>
      <c r="MCU4" s="106"/>
      <c r="MCV4" s="106"/>
      <c r="MCW4" s="106"/>
      <c r="MCX4" s="106"/>
      <c r="MCY4" s="106"/>
      <c r="MCZ4" s="106"/>
      <c r="MDA4" s="106"/>
      <c r="MDB4" s="106"/>
      <c r="MDC4" s="106"/>
      <c r="MDD4" s="106"/>
      <c r="MDE4" s="106"/>
      <c r="MDF4" s="106"/>
      <c r="MDG4" s="106"/>
      <c r="MDH4" s="106"/>
      <c r="MDI4" s="106"/>
      <c r="MDJ4" s="106"/>
      <c r="MDK4" s="106"/>
      <c r="MDL4" s="106"/>
      <c r="MDM4" s="106"/>
      <c r="MDN4" s="106"/>
      <c r="MDO4" s="106"/>
      <c r="MDP4" s="106"/>
      <c r="MDQ4" s="106"/>
      <c r="MDR4" s="106"/>
      <c r="MDS4" s="106"/>
      <c r="MDT4" s="106"/>
      <c r="MDU4" s="106"/>
      <c r="MDV4" s="106"/>
      <c r="MDW4" s="106"/>
      <c r="MDX4" s="106"/>
      <c r="MDY4" s="106"/>
      <c r="MDZ4" s="106"/>
      <c r="MEA4" s="106"/>
      <c r="MEB4" s="106"/>
      <c r="MEC4" s="106"/>
      <c r="MED4" s="106"/>
      <c r="MEE4" s="106"/>
      <c r="MEF4" s="106"/>
      <c r="MEG4" s="106"/>
      <c r="MEH4" s="106"/>
      <c r="MEI4" s="106"/>
      <c r="MEJ4" s="106"/>
      <c r="MEK4" s="106"/>
      <c r="MEL4" s="106"/>
      <c r="MEM4" s="106"/>
      <c r="MEN4" s="106"/>
      <c r="MEO4" s="106"/>
      <c r="MEP4" s="106"/>
      <c r="MEQ4" s="106"/>
      <c r="MER4" s="106"/>
      <c r="MES4" s="106"/>
      <c r="MET4" s="106"/>
      <c r="MEU4" s="106"/>
      <c r="MEV4" s="106"/>
      <c r="MEW4" s="106"/>
      <c r="MEX4" s="106"/>
      <c r="MEY4" s="106"/>
      <c r="MEZ4" s="106"/>
      <c r="MFA4" s="106"/>
      <c r="MFB4" s="106"/>
      <c r="MFC4" s="106"/>
      <c r="MFD4" s="106"/>
      <c r="MFE4" s="106"/>
      <c r="MFF4" s="106"/>
      <c r="MFG4" s="106"/>
      <c r="MFH4" s="106"/>
      <c r="MFI4" s="106"/>
      <c r="MFJ4" s="106"/>
      <c r="MFK4" s="106"/>
      <c r="MFL4" s="106"/>
      <c r="MFM4" s="106"/>
      <c r="MFN4" s="106"/>
      <c r="MFO4" s="106"/>
      <c r="MFP4" s="106"/>
      <c r="MFQ4" s="106"/>
      <c r="MFR4" s="106"/>
      <c r="MFS4" s="106"/>
      <c r="MFT4" s="106"/>
      <c r="MFU4" s="106"/>
      <c r="MFV4" s="106"/>
      <c r="MFW4" s="106"/>
      <c r="MFX4" s="106"/>
      <c r="MFY4" s="106"/>
      <c r="MFZ4" s="106"/>
      <c r="MGA4" s="106"/>
      <c r="MGB4" s="106"/>
      <c r="MGC4" s="106"/>
      <c r="MGD4" s="106"/>
      <c r="MGE4" s="106"/>
      <c r="MGF4" s="106"/>
      <c r="MGG4" s="106"/>
      <c r="MGH4" s="106"/>
      <c r="MGI4" s="106"/>
      <c r="MGJ4" s="106"/>
      <c r="MGK4" s="106"/>
      <c r="MGL4" s="106"/>
      <c r="MGM4" s="106"/>
      <c r="MGN4" s="106"/>
      <c r="MGO4" s="106"/>
      <c r="MGP4" s="106"/>
      <c r="MGQ4" s="106"/>
      <c r="MGR4" s="106"/>
      <c r="MGS4" s="106"/>
      <c r="MGT4" s="106"/>
      <c r="MGU4" s="106"/>
      <c r="MGV4" s="106"/>
      <c r="MGW4" s="106"/>
      <c r="MGX4" s="106"/>
      <c r="MGY4" s="106"/>
      <c r="MGZ4" s="106"/>
      <c r="MHA4" s="106"/>
      <c r="MHB4" s="106"/>
      <c r="MHC4" s="106"/>
      <c r="MHD4" s="106"/>
      <c r="MHE4" s="106"/>
      <c r="MHF4" s="106"/>
      <c r="MHG4" s="106"/>
      <c r="MHH4" s="106"/>
      <c r="MHI4" s="106"/>
      <c r="MHJ4" s="106"/>
      <c r="MHK4" s="106"/>
      <c r="MHL4" s="106"/>
      <c r="MHM4" s="106"/>
      <c r="MHN4" s="106"/>
      <c r="MHO4" s="106"/>
      <c r="MHP4" s="106"/>
      <c r="MHQ4" s="106"/>
      <c r="MHR4" s="106"/>
      <c r="MHS4" s="106"/>
      <c r="MHT4" s="106"/>
      <c r="MHU4" s="106"/>
      <c r="MHV4" s="106"/>
      <c r="MHW4" s="106"/>
      <c r="MHX4" s="106"/>
      <c r="MHY4" s="106"/>
      <c r="MHZ4" s="106"/>
      <c r="MIA4" s="106"/>
      <c r="MIB4" s="106"/>
      <c r="MIC4" s="106"/>
      <c r="MID4" s="106"/>
      <c r="MIE4" s="106"/>
      <c r="MIF4" s="106"/>
      <c r="MIG4" s="106"/>
      <c r="MIH4" s="106"/>
      <c r="MII4" s="106"/>
      <c r="MIJ4" s="106"/>
      <c r="MIK4" s="106"/>
      <c r="MIL4" s="106"/>
      <c r="MIM4" s="106"/>
      <c r="MIN4" s="106"/>
      <c r="MIO4" s="106"/>
      <c r="MIP4" s="106"/>
      <c r="MIQ4" s="106"/>
      <c r="MIR4" s="106"/>
      <c r="MIS4" s="106"/>
      <c r="MIT4" s="106"/>
      <c r="MIU4" s="106"/>
      <c r="MIV4" s="106"/>
      <c r="MIW4" s="106"/>
      <c r="MIX4" s="106"/>
      <c r="MIY4" s="106"/>
      <c r="MIZ4" s="106"/>
      <c r="MJA4" s="106"/>
      <c r="MJB4" s="106"/>
      <c r="MJC4" s="106"/>
      <c r="MJD4" s="106"/>
      <c r="MJE4" s="106"/>
      <c r="MJF4" s="106"/>
      <c r="MJG4" s="106"/>
      <c r="MJH4" s="106"/>
      <c r="MJI4" s="106"/>
      <c r="MJJ4" s="106"/>
      <c r="MJK4" s="106"/>
      <c r="MJL4" s="106"/>
      <c r="MJM4" s="106"/>
      <c r="MJN4" s="106"/>
      <c r="MJO4" s="106"/>
      <c r="MJP4" s="106"/>
      <c r="MJQ4" s="106"/>
      <c r="MJR4" s="106"/>
      <c r="MJS4" s="106"/>
      <c r="MJT4" s="106"/>
      <c r="MJU4" s="106"/>
      <c r="MJV4" s="106"/>
      <c r="MJW4" s="106"/>
      <c r="MJX4" s="106"/>
      <c r="MJY4" s="106"/>
      <c r="MJZ4" s="106"/>
      <c r="MKA4" s="106"/>
      <c r="MKB4" s="106"/>
      <c r="MKC4" s="106"/>
      <c r="MKD4" s="106"/>
      <c r="MKE4" s="106"/>
      <c r="MKF4" s="106"/>
      <c r="MKG4" s="106"/>
      <c r="MKH4" s="106"/>
      <c r="MKI4" s="106"/>
      <c r="MKJ4" s="106"/>
      <c r="MKK4" s="106"/>
      <c r="MKL4" s="106"/>
      <c r="MKM4" s="106"/>
      <c r="MKN4" s="106"/>
      <c r="MKO4" s="106"/>
      <c r="MKP4" s="106"/>
      <c r="MKQ4" s="106"/>
      <c r="MKR4" s="106"/>
      <c r="MKS4" s="106"/>
      <c r="MKT4" s="106"/>
      <c r="MKU4" s="106"/>
      <c r="MKV4" s="106"/>
      <c r="MKW4" s="106"/>
      <c r="MKX4" s="106"/>
      <c r="MKY4" s="106"/>
      <c r="MKZ4" s="106"/>
      <c r="MLA4" s="106"/>
      <c r="MLB4" s="106"/>
      <c r="MLC4" s="106"/>
      <c r="MLD4" s="106"/>
      <c r="MLE4" s="106"/>
      <c r="MLF4" s="106"/>
      <c r="MLG4" s="106"/>
      <c r="MLH4" s="106"/>
      <c r="MLI4" s="106"/>
      <c r="MLJ4" s="106"/>
      <c r="MLK4" s="106"/>
      <c r="MLL4" s="106"/>
      <c r="MLM4" s="106"/>
      <c r="MLN4" s="106"/>
      <c r="MLO4" s="106"/>
      <c r="MLP4" s="106"/>
      <c r="MLQ4" s="106"/>
      <c r="MLR4" s="106"/>
      <c r="MLS4" s="106"/>
      <c r="MLT4" s="106"/>
      <c r="MLU4" s="106"/>
      <c r="MLV4" s="106"/>
      <c r="MLW4" s="106"/>
      <c r="MLX4" s="106"/>
      <c r="MLY4" s="106"/>
      <c r="MLZ4" s="106"/>
      <c r="MMA4" s="106"/>
      <c r="MMB4" s="106"/>
      <c r="MMC4" s="106"/>
      <c r="MMD4" s="106"/>
      <c r="MME4" s="106"/>
      <c r="MMF4" s="106"/>
      <c r="MMG4" s="106"/>
      <c r="MMH4" s="106"/>
      <c r="MMI4" s="106"/>
      <c r="MMJ4" s="106"/>
      <c r="MMK4" s="106"/>
      <c r="MML4" s="106"/>
      <c r="MMM4" s="106"/>
      <c r="MMN4" s="106"/>
      <c r="MMO4" s="106"/>
      <c r="MMP4" s="106"/>
      <c r="MMQ4" s="106"/>
      <c r="MMR4" s="106"/>
      <c r="MMS4" s="106"/>
      <c r="MMT4" s="106"/>
      <c r="MMU4" s="106"/>
      <c r="MMV4" s="106"/>
      <c r="MMW4" s="106"/>
      <c r="MMX4" s="106"/>
      <c r="MMY4" s="106"/>
      <c r="MMZ4" s="106"/>
      <c r="MNA4" s="106"/>
      <c r="MNB4" s="106"/>
      <c r="MNC4" s="106"/>
      <c r="MND4" s="106"/>
      <c r="MNE4" s="106"/>
      <c r="MNF4" s="106"/>
      <c r="MNG4" s="106"/>
      <c r="MNH4" s="106"/>
      <c r="MNI4" s="106"/>
      <c r="MNJ4" s="106"/>
      <c r="MNK4" s="106"/>
      <c r="MNL4" s="106"/>
      <c r="MNM4" s="106"/>
      <c r="MNN4" s="106"/>
      <c r="MNO4" s="106"/>
      <c r="MNP4" s="106"/>
      <c r="MNQ4" s="106"/>
      <c r="MNR4" s="106"/>
      <c r="MNS4" s="106"/>
      <c r="MNT4" s="106"/>
      <c r="MNU4" s="106"/>
      <c r="MNV4" s="106"/>
      <c r="MNW4" s="106"/>
      <c r="MNX4" s="106"/>
      <c r="MNY4" s="106"/>
      <c r="MNZ4" s="106"/>
      <c r="MOA4" s="106"/>
      <c r="MOB4" s="106"/>
      <c r="MOC4" s="106"/>
      <c r="MOD4" s="106"/>
      <c r="MOE4" s="106"/>
      <c r="MOF4" s="106"/>
      <c r="MOG4" s="106"/>
      <c r="MOH4" s="106"/>
      <c r="MOI4" s="106"/>
      <c r="MOJ4" s="106"/>
      <c r="MOK4" s="106"/>
      <c r="MOL4" s="106"/>
      <c r="MOM4" s="106"/>
      <c r="MON4" s="106"/>
      <c r="MOO4" s="106"/>
      <c r="MOP4" s="106"/>
      <c r="MOQ4" s="106"/>
      <c r="MOR4" s="106"/>
      <c r="MOS4" s="106"/>
      <c r="MOT4" s="106"/>
      <c r="MOU4" s="106"/>
      <c r="MOV4" s="106"/>
      <c r="MOW4" s="106"/>
      <c r="MOX4" s="106"/>
      <c r="MOY4" s="106"/>
      <c r="MOZ4" s="106"/>
      <c r="MPA4" s="106"/>
      <c r="MPB4" s="106"/>
      <c r="MPC4" s="106"/>
      <c r="MPD4" s="106"/>
      <c r="MPE4" s="106"/>
      <c r="MPF4" s="106"/>
      <c r="MPG4" s="106"/>
      <c r="MPH4" s="106"/>
      <c r="MPI4" s="106"/>
      <c r="MPJ4" s="106"/>
      <c r="MPK4" s="106"/>
      <c r="MPL4" s="106"/>
      <c r="MPM4" s="106"/>
      <c r="MPN4" s="106"/>
      <c r="MPO4" s="106"/>
      <c r="MPP4" s="106"/>
      <c r="MPQ4" s="106"/>
      <c r="MPR4" s="106"/>
      <c r="MPS4" s="106"/>
      <c r="MPT4" s="106"/>
      <c r="MPU4" s="106"/>
      <c r="MPV4" s="106"/>
      <c r="MPW4" s="106"/>
      <c r="MPX4" s="106"/>
      <c r="MPY4" s="106"/>
      <c r="MPZ4" s="106"/>
      <c r="MQA4" s="106"/>
      <c r="MQB4" s="106"/>
      <c r="MQC4" s="106"/>
      <c r="MQD4" s="106"/>
      <c r="MQE4" s="106"/>
      <c r="MQF4" s="106"/>
      <c r="MQG4" s="106"/>
      <c r="MQH4" s="106"/>
      <c r="MQI4" s="106"/>
      <c r="MQJ4" s="106"/>
      <c r="MQK4" s="106"/>
      <c r="MQL4" s="106"/>
      <c r="MQM4" s="106"/>
      <c r="MQN4" s="106"/>
      <c r="MQO4" s="106"/>
      <c r="MQP4" s="106"/>
      <c r="MQQ4" s="106"/>
      <c r="MQR4" s="106"/>
      <c r="MQS4" s="106"/>
      <c r="MQT4" s="106"/>
      <c r="MQU4" s="106"/>
      <c r="MQV4" s="106"/>
      <c r="MQW4" s="106"/>
      <c r="MQX4" s="106"/>
      <c r="MQY4" s="106"/>
      <c r="MQZ4" s="106"/>
      <c r="MRA4" s="106"/>
      <c r="MRB4" s="106"/>
      <c r="MRC4" s="106"/>
      <c r="MRD4" s="106"/>
      <c r="MRE4" s="106"/>
      <c r="MRF4" s="106"/>
      <c r="MRG4" s="106"/>
      <c r="MRH4" s="106"/>
      <c r="MRI4" s="106"/>
      <c r="MRJ4" s="106"/>
      <c r="MRK4" s="106"/>
      <c r="MRL4" s="106"/>
      <c r="MRM4" s="106"/>
      <c r="MRN4" s="106"/>
      <c r="MRO4" s="106"/>
      <c r="MRP4" s="106"/>
      <c r="MRQ4" s="106"/>
      <c r="MRR4" s="106"/>
      <c r="MRS4" s="106"/>
      <c r="MRT4" s="106"/>
      <c r="MRU4" s="106"/>
      <c r="MRV4" s="106"/>
      <c r="MRW4" s="106"/>
      <c r="MRX4" s="106"/>
      <c r="MRY4" s="106"/>
      <c r="MRZ4" s="106"/>
      <c r="MSA4" s="106"/>
      <c r="MSB4" s="106"/>
      <c r="MSC4" s="106"/>
      <c r="MSD4" s="106"/>
      <c r="MSE4" s="106"/>
      <c r="MSF4" s="106"/>
      <c r="MSG4" s="106"/>
      <c r="MSH4" s="106"/>
      <c r="MSI4" s="106"/>
      <c r="MSJ4" s="106"/>
      <c r="MSK4" s="106"/>
      <c r="MSL4" s="106"/>
      <c r="MSM4" s="106"/>
      <c r="MSN4" s="106"/>
      <c r="MSO4" s="106"/>
      <c r="MSP4" s="106"/>
      <c r="MSQ4" s="106"/>
      <c r="MSR4" s="106"/>
      <c r="MSS4" s="106"/>
      <c r="MST4" s="106"/>
      <c r="MSU4" s="106"/>
      <c r="MSV4" s="106"/>
      <c r="MSW4" s="106"/>
      <c r="MSX4" s="106"/>
      <c r="MSY4" s="106"/>
      <c r="MSZ4" s="106"/>
      <c r="MTA4" s="106"/>
      <c r="MTB4" s="106"/>
      <c r="MTC4" s="106"/>
      <c r="MTD4" s="106"/>
      <c r="MTE4" s="106"/>
      <c r="MTF4" s="106"/>
      <c r="MTG4" s="106"/>
      <c r="MTH4" s="106"/>
      <c r="MTI4" s="106"/>
      <c r="MTJ4" s="106"/>
      <c r="MTK4" s="106"/>
      <c r="MTL4" s="106"/>
      <c r="MTM4" s="106"/>
      <c r="MTN4" s="106"/>
      <c r="MTO4" s="106"/>
      <c r="MTP4" s="106"/>
      <c r="MTQ4" s="106"/>
      <c r="MTR4" s="106"/>
      <c r="MTS4" s="106"/>
      <c r="MTT4" s="106"/>
      <c r="MTU4" s="106"/>
      <c r="MTV4" s="106"/>
      <c r="MTW4" s="106"/>
      <c r="MTX4" s="106"/>
      <c r="MTY4" s="106"/>
      <c r="MTZ4" s="106"/>
      <c r="MUA4" s="106"/>
      <c r="MUB4" s="106"/>
      <c r="MUC4" s="106"/>
      <c r="MUD4" s="106"/>
      <c r="MUE4" s="106"/>
      <c r="MUF4" s="106"/>
      <c r="MUG4" s="106"/>
      <c r="MUH4" s="106"/>
      <c r="MUI4" s="106"/>
      <c r="MUJ4" s="106"/>
      <c r="MUK4" s="106"/>
      <c r="MUL4" s="106"/>
      <c r="MUM4" s="106"/>
      <c r="MUN4" s="106"/>
      <c r="MUO4" s="106"/>
      <c r="MUP4" s="106"/>
      <c r="MUQ4" s="106"/>
      <c r="MUR4" s="106"/>
      <c r="MUS4" s="106"/>
      <c r="MUT4" s="106"/>
      <c r="MUU4" s="106"/>
      <c r="MUV4" s="106"/>
      <c r="MUW4" s="106"/>
      <c r="MUX4" s="106"/>
      <c r="MUY4" s="106"/>
      <c r="MUZ4" s="106"/>
      <c r="MVA4" s="106"/>
      <c r="MVB4" s="106"/>
      <c r="MVC4" s="106"/>
      <c r="MVD4" s="106"/>
      <c r="MVE4" s="106"/>
      <c r="MVF4" s="106"/>
      <c r="MVG4" s="106"/>
      <c r="MVH4" s="106"/>
      <c r="MVI4" s="106"/>
      <c r="MVJ4" s="106"/>
      <c r="MVK4" s="106"/>
      <c r="MVL4" s="106"/>
      <c r="MVM4" s="106"/>
      <c r="MVN4" s="106"/>
      <c r="MVO4" s="106"/>
      <c r="MVP4" s="106"/>
      <c r="MVQ4" s="106"/>
      <c r="MVR4" s="106"/>
      <c r="MVS4" s="106"/>
      <c r="MVT4" s="106"/>
      <c r="MVU4" s="106"/>
      <c r="MVV4" s="106"/>
      <c r="MVW4" s="106"/>
      <c r="MVX4" s="106"/>
      <c r="MVY4" s="106"/>
      <c r="MVZ4" s="106"/>
      <c r="MWA4" s="106"/>
      <c r="MWB4" s="106"/>
      <c r="MWC4" s="106"/>
      <c r="MWD4" s="106"/>
      <c r="MWE4" s="106"/>
      <c r="MWF4" s="106"/>
      <c r="MWG4" s="106"/>
      <c r="MWH4" s="106"/>
      <c r="MWI4" s="106"/>
      <c r="MWJ4" s="106"/>
      <c r="MWK4" s="106"/>
      <c r="MWL4" s="106"/>
      <c r="MWM4" s="106"/>
      <c r="MWN4" s="106"/>
      <c r="MWO4" s="106"/>
      <c r="MWP4" s="106"/>
      <c r="MWQ4" s="106"/>
      <c r="MWR4" s="106"/>
      <c r="MWS4" s="106"/>
      <c r="MWT4" s="106"/>
      <c r="MWU4" s="106"/>
      <c r="MWV4" s="106"/>
      <c r="MWW4" s="106"/>
      <c r="MWX4" s="106"/>
      <c r="MWY4" s="106"/>
      <c r="MWZ4" s="106"/>
      <c r="MXA4" s="106"/>
      <c r="MXB4" s="106"/>
      <c r="MXC4" s="106"/>
      <c r="MXD4" s="106"/>
      <c r="MXE4" s="106"/>
      <c r="MXF4" s="106"/>
      <c r="MXG4" s="106"/>
      <c r="MXH4" s="106"/>
      <c r="MXI4" s="106"/>
      <c r="MXJ4" s="106"/>
      <c r="MXK4" s="106"/>
      <c r="MXL4" s="106"/>
      <c r="MXM4" s="106"/>
      <c r="MXN4" s="106"/>
      <c r="MXO4" s="106"/>
      <c r="MXP4" s="106"/>
      <c r="MXQ4" s="106"/>
      <c r="MXR4" s="106"/>
      <c r="MXS4" s="106"/>
      <c r="MXT4" s="106"/>
      <c r="MXU4" s="106"/>
      <c r="MXV4" s="106"/>
      <c r="MXW4" s="106"/>
      <c r="MXX4" s="106"/>
      <c r="MXY4" s="106"/>
      <c r="MXZ4" s="106"/>
      <c r="MYA4" s="106"/>
      <c r="MYB4" s="106"/>
      <c r="MYC4" s="106"/>
      <c r="MYD4" s="106"/>
      <c r="MYE4" s="106"/>
      <c r="MYF4" s="106"/>
      <c r="MYG4" s="106"/>
      <c r="MYH4" s="106"/>
      <c r="MYI4" s="106"/>
      <c r="MYJ4" s="106"/>
      <c r="MYK4" s="106"/>
      <c r="MYL4" s="106"/>
      <c r="MYM4" s="106"/>
      <c r="MYN4" s="106"/>
      <c r="MYO4" s="106"/>
      <c r="MYP4" s="106"/>
      <c r="MYQ4" s="106"/>
      <c r="MYR4" s="106"/>
      <c r="MYS4" s="106"/>
      <c r="MYT4" s="106"/>
      <c r="MYU4" s="106"/>
      <c r="MYV4" s="106"/>
      <c r="MYW4" s="106"/>
      <c r="MYX4" s="106"/>
      <c r="MYY4" s="106"/>
      <c r="MYZ4" s="106"/>
      <c r="MZA4" s="106"/>
      <c r="MZB4" s="106"/>
      <c r="MZC4" s="106"/>
      <c r="MZD4" s="106"/>
      <c r="MZE4" s="106"/>
      <c r="MZF4" s="106"/>
      <c r="MZG4" s="106"/>
      <c r="MZH4" s="106"/>
      <c r="MZI4" s="106"/>
      <c r="MZJ4" s="106"/>
      <c r="MZK4" s="106"/>
      <c r="MZL4" s="106"/>
      <c r="MZM4" s="106"/>
      <c r="MZN4" s="106"/>
      <c r="MZO4" s="106"/>
      <c r="MZP4" s="106"/>
      <c r="MZQ4" s="106"/>
      <c r="MZR4" s="106"/>
      <c r="MZS4" s="106"/>
      <c r="MZT4" s="106"/>
      <c r="MZU4" s="106"/>
      <c r="MZV4" s="106"/>
      <c r="MZW4" s="106"/>
      <c r="MZX4" s="106"/>
      <c r="MZY4" s="106"/>
      <c r="MZZ4" s="106"/>
      <c r="NAA4" s="106"/>
      <c r="NAB4" s="106"/>
      <c r="NAC4" s="106"/>
      <c r="NAD4" s="106"/>
      <c r="NAE4" s="106"/>
      <c r="NAF4" s="106"/>
      <c r="NAG4" s="106"/>
      <c r="NAH4" s="106"/>
      <c r="NAI4" s="106"/>
      <c r="NAJ4" s="106"/>
      <c r="NAK4" s="106"/>
      <c r="NAL4" s="106"/>
      <c r="NAM4" s="106"/>
      <c r="NAN4" s="106"/>
      <c r="NAO4" s="106"/>
      <c r="NAP4" s="106"/>
      <c r="NAQ4" s="106"/>
      <c r="NAR4" s="106"/>
      <c r="NAS4" s="106"/>
      <c r="NAT4" s="106"/>
      <c r="NAU4" s="106"/>
      <c r="NAV4" s="106"/>
      <c r="NAW4" s="106"/>
      <c r="NAX4" s="106"/>
      <c r="NAY4" s="106"/>
      <c r="NAZ4" s="106"/>
      <c r="NBA4" s="106"/>
      <c r="NBB4" s="106"/>
      <c r="NBC4" s="106"/>
      <c r="NBD4" s="106"/>
      <c r="NBE4" s="106"/>
      <c r="NBF4" s="106"/>
      <c r="NBG4" s="106"/>
      <c r="NBH4" s="106"/>
      <c r="NBI4" s="106"/>
      <c r="NBJ4" s="106"/>
      <c r="NBK4" s="106"/>
      <c r="NBL4" s="106"/>
      <c r="NBM4" s="106"/>
      <c r="NBN4" s="106"/>
      <c r="NBO4" s="106"/>
      <c r="NBP4" s="106"/>
      <c r="NBQ4" s="106"/>
      <c r="NBR4" s="106"/>
      <c r="NBS4" s="106"/>
      <c r="NBT4" s="106"/>
      <c r="NBU4" s="106"/>
      <c r="NBV4" s="106"/>
      <c r="NBW4" s="106"/>
      <c r="NBX4" s="106"/>
      <c r="NBY4" s="106"/>
      <c r="NBZ4" s="106"/>
      <c r="NCA4" s="106"/>
      <c r="NCB4" s="106"/>
      <c r="NCC4" s="106"/>
      <c r="NCD4" s="106"/>
      <c r="NCE4" s="106"/>
      <c r="NCF4" s="106"/>
      <c r="NCG4" s="106"/>
      <c r="NCH4" s="106"/>
      <c r="NCI4" s="106"/>
      <c r="NCJ4" s="106"/>
      <c r="NCK4" s="106"/>
      <c r="NCL4" s="106"/>
      <c r="NCM4" s="106"/>
      <c r="NCN4" s="106"/>
      <c r="NCO4" s="106"/>
      <c r="NCP4" s="106"/>
      <c r="NCQ4" s="106"/>
      <c r="NCR4" s="106"/>
      <c r="NCS4" s="106"/>
      <c r="NCT4" s="106"/>
      <c r="NCU4" s="106"/>
      <c r="NCV4" s="106"/>
      <c r="NCW4" s="106"/>
      <c r="NCX4" s="106"/>
      <c r="NCY4" s="106"/>
      <c r="NCZ4" s="106"/>
      <c r="NDA4" s="106"/>
      <c r="NDB4" s="106"/>
      <c r="NDC4" s="106"/>
      <c r="NDD4" s="106"/>
      <c r="NDE4" s="106"/>
      <c r="NDF4" s="106"/>
      <c r="NDG4" s="106"/>
      <c r="NDH4" s="106"/>
      <c r="NDI4" s="106"/>
      <c r="NDJ4" s="106"/>
      <c r="NDK4" s="106"/>
      <c r="NDL4" s="106"/>
      <c r="NDM4" s="106"/>
      <c r="NDN4" s="106"/>
      <c r="NDO4" s="106"/>
      <c r="NDP4" s="106"/>
      <c r="NDQ4" s="106"/>
      <c r="NDR4" s="106"/>
      <c r="NDS4" s="106"/>
      <c r="NDT4" s="106"/>
      <c r="NDU4" s="106"/>
      <c r="NDV4" s="106"/>
      <c r="NDW4" s="106"/>
      <c r="NDX4" s="106"/>
      <c r="NDY4" s="106"/>
      <c r="NDZ4" s="106"/>
      <c r="NEA4" s="106"/>
      <c r="NEB4" s="106"/>
      <c r="NEC4" s="106"/>
      <c r="NED4" s="106"/>
      <c r="NEE4" s="106"/>
      <c r="NEF4" s="106"/>
      <c r="NEG4" s="106"/>
      <c r="NEH4" s="106"/>
      <c r="NEI4" s="106"/>
      <c r="NEJ4" s="106"/>
      <c r="NEK4" s="106"/>
      <c r="NEL4" s="106"/>
      <c r="NEM4" s="106"/>
      <c r="NEN4" s="106"/>
      <c r="NEO4" s="106"/>
      <c r="NEP4" s="106"/>
      <c r="NEQ4" s="106"/>
      <c r="NER4" s="106"/>
      <c r="NES4" s="106"/>
      <c r="NET4" s="106"/>
      <c r="NEU4" s="106"/>
      <c r="NEV4" s="106"/>
      <c r="NEW4" s="106"/>
      <c r="NEX4" s="106"/>
      <c r="NEY4" s="106"/>
      <c r="NEZ4" s="106"/>
      <c r="NFA4" s="106"/>
      <c r="NFB4" s="106"/>
      <c r="NFC4" s="106"/>
      <c r="NFD4" s="106"/>
      <c r="NFE4" s="106"/>
      <c r="NFF4" s="106"/>
      <c r="NFG4" s="106"/>
      <c r="NFH4" s="106"/>
      <c r="NFI4" s="106"/>
      <c r="NFJ4" s="106"/>
      <c r="NFK4" s="106"/>
      <c r="NFL4" s="106"/>
      <c r="NFM4" s="106"/>
      <c r="NFN4" s="106"/>
      <c r="NFO4" s="106"/>
      <c r="NFP4" s="106"/>
      <c r="NFQ4" s="106"/>
      <c r="NFR4" s="106"/>
      <c r="NFS4" s="106"/>
      <c r="NFT4" s="106"/>
      <c r="NFU4" s="106"/>
      <c r="NFV4" s="106"/>
      <c r="NFW4" s="106"/>
      <c r="NFX4" s="106"/>
      <c r="NFY4" s="106"/>
      <c r="NFZ4" s="106"/>
      <c r="NGA4" s="106"/>
      <c r="NGB4" s="106"/>
      <c r="NGC4" s="106"/>
      <c r="NGD4" s="106"/>
      <c r="NGE4" s="106"/>
      <c r="NGF4" s="106"/>
      <c r="NGG4" s="106"/>
      <c r="NGH4" s="106"/>
      <c r="NGI4" s="106"/>
      <c r="NGJ4" s="106"/>
      <c r="NGK4" s="106"/>
      <c r="NGL4" s="106"/>
      <c r="NGM4" s="106"/>
      <c r="NGN4" s="106"/>
      <c r="NGO4" s="106"/>
      <c r="NGP4" s="106"/>
      <c r="NGQ4" s="106"/>
      <c r="NGR4" s="106"/>
      <c r="NGS4" s="106"/>
      <c r="NGT4" s="106"/>
      <c r="NGU4" s="106"/>
      <c r="NGV4" s="106"/>
      <c r="NGW4" s="106"/>
      <c r="NGX4" s="106"/>
      <c r="NGY4" s="106"/>
      <c r="NGZ4" s="106"/>
      <c r="NHA4" s="106"/>
      <c r="NHB4" s="106"/>
      <c r="NHC4" s="106"/>
      <c r="NHD4" s="106"/>
      <c r="NHE4" s="106"/>
      <c r="NHF4" s="106"/>
      <c r="NHG4" s="106"/>
      <c r="NHH4" s="106"/>
      <c r="NHI4" s="106"/>
      <c r="NHJ4" s="106"/>
      <c r="NHK4" s="106"/>
      <c r="NHL4" s="106"/>
      <c r="NHM4" s="106"/>
      <c r="NHN4" s="106"/>
      <c r="NHO4" s="106"/>
      <c r="NHP4" s="106"/>
      <c r="NHQ4" s="106"/>
      <c r="NHR4" s="106"/>
      <c r="NHS4" s="106"/>
      <c r="NHT4" s="106"/>
      <c r="NHU4" s="106"/>
      <c r="NHV4" s="106"/>
      <c r="NHW4" s="106"/>
      <c r="NHX4" s="106"/>
      <c r="NHY4" s="106"/>
      <c r="NHZ4" s="106"/>
      <c r="NIA4" s="106"/>
      <c r="NIB4" s="106"/>
      <c r="NIC4" s="106"/>
      <c r="NID4" s="106"/>
      <c r="NIE4" s="106"/>
      <c r="NIF4" s="106"/>
      <c r="NIG4" s="106"/>
      <c r="NIH4" s="106"/>
      <c r="NII4" s="106"/>
      <c r="NIJ4" s="106"/>
      <c r="NIK4" s="106"/>
      <c r="NIL4" s="106"/>
      <c r="NIM4" s="106"/>
      <c r="NIN4" s="106"/>
      <c r="NIO4" s="106"/>
      <c r="NIP4" s="106"/>
      <c r="NIQ4" s="106"/>
      <c r="NIR4" s="106"/>
      <c r="NIS4" s="106"/>
      <c r="NIT4" s="106"/>
      <c r="NIU4" s="106"/>
      <c r="NIV4" s="106"/>
      <c r="NIW4" s="106"/>
      <c r="NIX4" s="106"/>
      <c r="NIY4" s="106"/>
      <c r="NIZ4" s="106"/>
      <c r="NJA4" s="106"/>
      <c r="NJB4" s="106"/>
      <c r="NJC4" s="106"/>
      <c r="NJD4" s="106"/>
      <c r="NJE4" s="106"/>
      <c r="NJF4" s="106"/>
      <c r="NJG4" s="106"/>
      <c r="NJH4" s="106"/>
      <c r="NJI4" s="106"/>
      <c r="NJJ4" s="106"/>
      <c r="NJK4" s="106"/>
      <c r="NJL4" s="106"/>
      <c r="NJM4" s="106"/>
      <c r="NJN4" s="106"/>
      <c r="NJO4" s="106"/>
      <c r="NJP4" s="106"/>
      <c r="NJQ4" s="106"/>
      <c r="NJR4" s="106"/>
      <c r="NJS4" s="106"/>
      <c r="NJT4" s="106"/>
      <c r="NJU4" s="106"/>
      <c r="NJV4" s="106"/>
      <c r="NJW4" s="106"/>
      <c r="NJX4" s="106"/>
      <c r="NJY4" s="106"/>
      <c r="NJZ4" s="106"/>
      <c r="NKA4" s="106"/>
      <c r="NKB4" s="106"/>
      <c r="NKC4" s="106"/>
      <c r="NKD4" s="106"/>
      <c r="NKE4" s="106"/>
      <c r="NKF4" s="106"/>
      <c r="NKG4" s="106"/>
      <c r="NKH4" s="106"/>
      <c r="NKI4" s="106"/>
      <c r="NKJ4" s="106"/>
      <c r="NKK4" s="106"/>
      <c r="NKL4" s="106"/>
      <c r="NKM4" s="106"/>
      <c r="NKN4" s="106"/>
      <c r="NKO4" s="106"/>
      <c r="NKP4" s="106"/>
      <c r="NKQ4" s="106"/>
      <c r="NKR4" s="106"/>
      <c r="NKS4" s="106"/>
      <c r="NKT4" s="106"/>
      <c r="NKU4" s="106"/>
      <c r="NKV4" s="106"/>
      <c r="NKW4" s="106"/>
      <c r="NKX4" s="106"/>
      <c r="NKY4" s="106"/>
      <c r="NKZ4" s="106"/>
      <c r="NLA4" s="106"/>
      <c r="NLB4" s="106"/>
      <c r="NLC4" s="106"/>
      <c r="NLD4" s="106"/>
      <c r="NLE4" s="106"/>
      <c r="NLF4" s="106"/>
      <c r="NLG4" s="106"/>
      <c r="NLH4" s="106"/>
      <c r="NLI4" s="106"/>
      <c r="NLJ4" s="106"/>
      <c r="NLK4" s="106"/>
      <c r="NLL4" s="106"/>
      <c r="NLM4" s="106"/>
      <c r="NLN4" s="106"/>
      <c r="NLO4" s="106"/>
      <c r="NLP4" s="106"/>
      <c r="NLQ4" s="106"/>
      <c r="NLR4" s="106"/>
      <c r="NLS4" s="106"/>
      <c r="NLT4" s="106"/>
      <c r="NLU4" s="106"/>
      <c r="NLV4" s="106"/>
      <c r="NLW4" s="106"/>
      <c r="NLX4" s="106"/>
      <c r="NLY4" s="106"/>
      <c r="NLZ4" s="106"/>
      <c r="NMA4" s="106"/>
      <c r="NMB4" s="106"/>
      <c r="NMC4" s="106"/>
      <c r="NMD4" s="106"/>
      <c r="NME4" s="106"/>
      <c r="NMF4" s="106"/>
      <c r="NMG4" s="106"/>
      <c r="NMH4" s="106"/>
      <c r="NMI4" s="106"/>
      <c r="NMJ4" s="106"/>
      <c r="NMK4" s="106"/>
      <c r="NML4" s="106"/>
      <c r="NMM4" s="106"/>
      <c r="NMN4" s="106"/>
      <c r="NMO4" s="106"/>
      <c r="NMP4" s="106"/>
      <c r="NMQ4" s="106"/>
      <c r="NMR4" s="106"/>
      <c r="NMS4" s="106"/>
      <c r="NMT4" s="106"/>
      <c r="NMU4" s="106"/>
      <c r="NMV4" s="106"/>
      <c r="NMW4" s="106"/>
      <c r="NMX4" s="106"/>
      <c r="NMY4" s="106"/>
      <c r="NMZ4" s="106"/>
      <c r="NNA4" s="106"/>
      <c r="NNB4" s="106"/>
      <c r="NNC4" s="106"/>
      <c r="NND4" s="106"/>
      <c r="NNE4" s="106"/>
      <c r="NNF4" s="106"/>
      <c r="NNG4" s="106"/>
      <c r="NNH4" s="106"/>
      <c r="NNI4" s="106"/>
      <c r="NNJ4" s="106"/>
      <c r="NNK4" s="106"/>
      <c r="NNL4" s="106"/>
      <c r="NNM4" s="106"/>
      <c r="NNN4" s="106"/>
      <c r="NNO4" s="106"/>
      <c r="NNP4" s="106"/>
      <c r="NNQ4" s="106"/>
      <c r="NNR4" s="106"/>
      <c r="NNS4" s="106"/>
      <c r="NNT4" s="106"/>
      <c r="NNU4" s="106"/>
      <c r="NNV4" s="106"/>
      <c r="NNW4" s="106"/>
      <c r="NNX4" s="106"/>
      <c r="NNY4" s="106"/>
      <c r="NNZ4" s="106"/>
      <c r="NOA4" s="106"/>
      <c r="NOB4" s="106"/>
      <c r="NOC4" s="106"/>
      <c r="NOD4" s="106"/>
      <c r="NOE4" s="106"/>
      <c r="NOF4" s="106"/>
      <c r="NOG4" s="106"/>
      <c r="NOH4" s="106"/>
      <c r="NOI4" s="106"/>
      <c r="NOJ4" s="106"/>
      <c r="NOK4" s="106"/>
      <c r="NOL4" s="106"/>
      <c r="NOM4" s="106"/>
      <c r="NON4" s="106"/>
      <c r="NOO4" s="106"/>
      <c r="NOP4" s="106"/>
      <c r="NOQ4" s="106"/>
      <c r="NOR4" s="106"/>
      <c r="NOS4" s="106"/>
      <c r="NOT4" s="106"/>
      <c r="NOU4" s="106"/>
      <c r="NOV4" s="106"/>
      <c r="NOW4" s="106"/>
      <c r="NOX4" s="106"/>
      <c r="NOY4" s="106"/>
      <c r="NOZ4" s="106"/>
      <c r="NPA4" s="106"/>
      <c r="NPB4" s="106"/>
      <c r="NPC4" s="106"/>
      <c r="NPD4" s="106"/>
      <c r="NPE4" s="106"/>
      <c r="NPF4" s="106"/>
      <c r="NPG4" s="106"/>
      <c r="NPH4" s="106"/>
      <c r="NPI4" s="106"/>
      <c r="NPJ4" s="106"/>
      <c r="NPK4" s="106"/>
      <c r="NPL4" s="106"/>
      <c r="NPM4" s="106"/>
      <c r="NPN4" s="106"/>
      <c r="NPO4" s="106"/>
      <c r="NPP4" s="106"/>
      <c r="NPQ4" s="106"/>
      <c r="NPR4" s="106"/>
      <c r="NPS4" s="106"/>
      <c r="NPT4" s="106"/>
      <c r="NPU4" s="106"/>
      <c r="NPV4" s="106"/>
      <c r="NPW4" s="106"/>
      <c r="NPX4" s="106"/>
      <c r="NPY4" s="106"/>
      <c r="NPZ4" s="106"/>
      <c r="NQA4" s="106"/>
      <c r="NQB4" s="106"/>
      <c r="NQC4" s="106"/>
      <c r="NQD4" s="106"/>
      <c r="NQE4" s="106"/>
      <c r="NQF4" s="106"/>
      <c r="NQG4" s="106"/>
      <c r="NQH4" s="106"/>
      <c r="NQI4" s="106"/>
      <c r="NQJ4" s="106"/>
      <c r="NQK4" s="106"/>
      <c r="NQL4" s="106"/>
      <c r="NQM4" s="106"/>
      <c r="NQN4" s="106"/>
      <c r="NQO4" s="106"/>
      <c r="NQP4" s="106"/>
      <c r="NQQ4" s="106"/>
      <c r="NQR4" s="106"/>
      <c r="NQS4" s="106"/>
      <c r="NQT4" s="106"/>
      <c r="NQU4" s="106"/>
      <c r="NQV4" s="106"/>
      <c r="NQW4" s="106"/>
      <c r="NQX4" s="106"/>
      <c r="NQY4" s="106"/>
      <c r="NQZ4" s="106"/>
      <c r="NRA4" s="106"/>
      <c r="NRB4" s="106"/>
      <c r="NRC4" s="106"/>
      <c r="NRD4" s="106"/>
      <c r="NRE4" s="106"/>
      <c r="NRF4" s="106"/>
      <c r="NRG4" s="106"/>
      <c r="NRH4" s="106"/>
      <c r="NRI4" s="106"/>
      <c r="NRJ4" s="106"/>
      <c r="NRK4" s="106"/>
      <c r="NRL4" s="106"/>
      <c r="NRM4" s="106"/>
      <c r="NRN4" s="106"/>
      <c r="NRO4" s="106"/>
      <c r="NRP4" s="106"/>
      <c r="NRQ4" s="106"/>
      <c r="NRR4" s="106"/>
      <c r="NRS4" s="106"/>
      <c r="NRT4" s="106"/>
      <c r="NRU4" s="106"/>
      <c r="NRV4" s="106"/>
      <c r="NRW4" s="106"/>
      <c r="NRX4" s="106"/>
      <c r="NRY4" s="106"/>
      <c r="NRZ4" s="106"/>
      <c r="NSA4" s="106"/>
      <c r="NSB4" s="106"/>
      <c r="NSC4" s="106"/>
      <c r="NSD4" s="106"/>
      <c r="NSE4" s="106"/>
      <c r="NSF4" s="106"/>
      <c r="NSG4" s="106"/>
      <c r="NSH4" s="106"/>
      <c r="NSI4" s="106"/>
      <c r="NSJ4" s="106"/>
      <c r="NSK4" s="106"/>
      <c r="NSL4" s="106"/>
      <c r="NSM4" s="106"/>
      <c r="NSN4" s="106"/>
      <c r="NSO4" s="106"/>
      <c r="NSP4" s="106"/>
      <c r="NSQ4" s="106"/>
      <c r="NSR4" s="106"/>
      <c r="NSS4" s="106"/>
      <c r="NST4" s="106"/>
      <c r="NSU4" s="106"/>
      <c r="NSV4" s="106"/>
      <c r="NSW4" s="106"/>
      <c r="NSX4" s="106"/>
      <c r="NSY4" s="106"/>
      <c r="NSZ4" s="106"/>
      <c r="NTA4" s="106"/>
      <c r="NTB4" s="106"/>
      <c r="NTC4" s="106"/>
      <c r="NTD4" s="106"/>
      <c r="NTE4" s="106"/>
      <c r="NTF4" s="106"/>
      <c r="NTG4" s="106"/>
      <c r="NTH4" s="106"/>
      <c r="NTI4" s="106"/>
      <c r="NTJ4" s="106"/>
      <c r="NTK4" s="106"/>
      <c r="NTL4" s="106"/>
      <c r="NTM4" s="106"/>
      <c r="NTN4" s="106"/>
      <c r="NTO4" s="106"/>
      <c r="NTP4" s="106"/>
      <c r="NTQ4" s="106"/>
      <c r="NTR4" s="106"/>
      <c r="NTS4" s="106"/>
      <c r="NTT4" s="106"/>
      <c r="NTU4" s="106"/>
      <c r="NTV4" s="106"/>
      <c r="NTW4" s="106"/>
      <c r="NTX4" s="106"/>
      <c r="NTY4" s="106"/>
      <c r="NTZ4" s="106"/>
      <c r="NUA4" s="106"/>
      <c r="NUB4" s="106"/>
      <c r="NUC4" s="106"/>
      <c r="NUD4" s="106"/>
      <c r="NUE4" s="106"/>
      <c r="NUF4" s="106"/>
      <c r="NUG4" s="106"/>
      <c r="NUH4" s="106"/>
      <c r="NUI4" s="106"/>
      <c r="NUJ4" s="106"/>
      <c r="NUK4" s="106"/>
      <c r="NUL4" s="106"/>
      <c r="NUM4" s="106"/>
      <c r="NUN4" s="106"/>
      <c r="NUO4" s="106"/>
      <c r="NUP4" s="106"/>
      <c r="NUQ4" s="106"/>
      <c r="NUR4" s="106"/>
      <c r="NUS4" s="106"/>
      <c r="NUT4" s="106"/>
      <c r="NUU4" s="106"/>
      <c r="NUV4" s="106"/>
      <c r="NUW4" s="106"/>
      <c r="NUX4" s="106"/>
      <c r="NUY4" s="106"/>
      <c r="NUZ4" s="106"/>
      <c r="NVA4" s="106"/>
      <c r="NVB4" s="106"/>
      <c r="NVC4" s="106"/>
      <c r="NVD4" s="106"/>
      <c r="NVE4" s="106"/>
      <c r="NVF4" s="106"/>
      <c r="NVG4" s="106"/>
      <c r="NVH4" s="106"/>
      <c r="NVI4" s="106"/>
      <c r="NVJ4" s="106"/>
      <c r="NVK4" s="106"/>
      <c r="NVL4" s="106"/>
      <c r="NVM4" s="106"/>
      <c r="NVN4" s="106"/>
      <c r="NVO4" s="106"/>
      <c r="NVP4" s="106"/>
      <c r="NVQ4" s="106"/>
      <c r="NVR4" s="106"/>
      <c r="NVS4" s="106"/>
      <c r="NVT4" s="106"/>
      <c r="NVU4" s="106"/>
      <c r="NVV4" s="106"/>
      <c r="NVW4" s="106"/>
      <c r="NVX4" s="106"/>
      <c r="NVY4" s="106"/>
      <c r="NVZ4" s="106"/>
      <c r="NWA4" s="106"/>
      <c r="NWB4" s="106"/>
      <c r="NWC4" s="106"/>
      <c r="NWD4" s="106"/>
      <c r="NWE4" s="106"/>
      <c r="NWF4" s="106"/>
      <c r="NWG4" s="106"/>
      <c r="NWH4" s="106"/>
      <c r="NWI4" s="106"/>
      <c r="NWJ4" s="106"/>
      <c r="NWK4" s="106"/>
      <c r="NWL4" s="106"/>
      <c r="NWM4" s="106"/>
      <c r="NWN4" s="106"/>
      <c r="NWO4" s="106"/>
      <c r="NWP4" s="106"/>
      <c r="NWQ4" s="106"/>
      <c r="NWR4" s="106"/>
      <c r="NWS4" s="106"/>
      <c r="NWT4" s="106"/>
      <c r="NWU4" s="106"/>
      <c r="NWV4" s="106"/>
      <c r="NWW4" s="106"/>
      <c r="NWX4" s="106"/>
      <c r="NWY4" s="106"/>
      <c r="NWZ4" s="106"/>
      <c r="NXA4" s="106"/>
      <c r="NXB4" s="106"/>
      <c r="NXC4" s="106"/>
      <c r="NXD4" s="106"/>
      <c r="NXE4" s="106"/>
      <c r="NXF4" s="106"/>
      <c r="NXG4" s="106"/>
      <c r="NXH4" s="106"/>
      <c r="NXI4" s="106"/>
      <c r="NXJ4" s="106"/>
      <c r="NXK4" s="106"/>
      <c r="NXL4" s="106"/>
      <c r="NXM4" s="106"/>
      <c r="NXN4" s="106"/>
      <c r="NXO4" s="106"/>
      <c r="NXP4" s="106"/>
      <c r="NXQ4" s="106"/>
      <c r="NXR4" s="106"/>
      <c r="NXS4" s="106"/>
      <c r="NXT4" s="106"/>
      <c r="NXU4" s="106"/>
      <c r="NXV4" s="106"/>
      <c r="NXW4" s="106"/>
      <c r="NXX4" s="106"/>
      <c r="NXY4" s="106"/>
      <c r="NXZ4" s="106"/>
      <c r="NYA4" s="106"/>
      <c r="NYB4" s="106"/>
      <c r="NYC4" s="106"/>
      <c r="NYD4" s="106"/>
      <c r="NYE4" s="106"/>
      <c r="NYF4" s="106"/>
      <c r="NYG4" s="106"/>
      <c r="NYH4" s="106"/>
      <c r="NYI4" s="106"/>
      <c r="NYJ4" s="106"/>
      <c r="NYK4" s="106"/>
      <c r="NYL4" s="106"/>
      <c r="NYM4" s="106"/>
      <c r="NYN4" s="106"/>
      <c r="NYO4" s="106"/>
      <c r="NYP4" s="106"/>
      <c r="NYQ4" s="106"/>
      <c r="NYR4" s="106"/>
      <c r="NYS4" s="106"/>
      <c r="NYT4" s="106"/>
      <c r="NYU4" s="106"/>
      <c r="NYV4" s="106"/>
      <c r="NYW4" s="106"/>
      <c r="NYX4" s="106"/>
      <c r="NYY4" s="106"/>
      <c r="NYZ4" s="106"/>
      <c r="NZA4" s="106"/>
      <c r="NZB4" s="106"/>
      <c r="NZC4" s="106"/>
      <c r="NZD4" s="106"/>
      <c r="NZE4" s="106"/>
      <c r="NZF4" s="106"/>
      <c r="NZG4" s="106"/>
      <c r="NZH4" s="106"/>
      <c r="NZI4" s="106"/>
      <c r="NZJ4" s="106"/>
      <c r="NZK4" s="106"/>
      <c r="NZL4" s="106"/>
      <c r="NZM4" s="106"/>
      <c r="NZN4" s="106"/>
      <c r="NZO4" s="106"/>
      <c r="NZP4" s="106"/>
      <c r="NZQ4" s="106"/>
      <c r="NZR4" s="106"/>
      <c r="NZS4" s="106"/>
      <c r="NZT4" s="106"/>
      <c r="NZU4" s="106"/>
      <c r="NZV4" s="106"/>
      <c r="NZW4" s="106"/>
      <c r="NZX4" s="106"/>
      <c r="NZY4" s="106"/>
      <c r="NZZ4" s="106"/>
      <c r="OAA4" s="106"/>
      <c r="OAB4" s="106"/>
      <c r="OAC4" s="106"/>
      <c r="OAD4" s="106"/>
      <c r="OAE4" s="106"/>
      <c r="OAF4" s="106"/>
      <c r="OAG4" s="106"/>
      <c r="OAH4" s="106"/>
      <c r="OAI4" s="106"/>
      <c r="OAJ4" s="106"/>
      <c r="OAK4" s="106"/>
      <c r="OAL4" s="106"/>
      <c r="OAM4" s="106"/>
      <c r="OAN4" s="106"/>
      <c r="OAO4" s="106"/>
      <c r="OAP4" s="106"/>
      <c r="OAQ4" s="106"/>
      <c r="OAR4" s="106"/>
      <c r="OAS4" s="106"/>
      <c r="OAT4" s="106"/>
      <c r="OAU4" s="106"/>
      <c r="OAV4" s="106"/>
      <c r="OAW4" s="106"/>
      <c r="OAX4" s="106"/>
      <c r="OAY4" s="106"/>
      <c r="OAZ4" s="106"/>
      <c r="OBA4" s="106"/>
      <c r="OBB4" s="106"/>
      <c r="OBC4" s="106"/>
      <c r="OBD4" s="106"/>
      <c r="OBE4" s="106"/>
      <c r="OBF4" s="106"/>
      <c r="OBG4" s="106"/>
      <c r="OBH4" s="106"/>
      <c r="OBI4" s="106"/>
      <c r="OBJ4" s="106"/>
      <c r="OBK4" s="106"/>
      <c r="OBL4" s="106"/>
      <c r="OBM4" s="106"/>
      <c r="OBN4" s="106"/>
      <c r="OBO4" s="106"/>
      <c r="OBP4" s="106"/>
      <c r="OBQ4" s="106"/>
      <c r="OBR4" s="106"/>
      <c r="OBS4" s="106"/>
      <c r="OBT4" s="106"/>
      <c r="OBU4" s="106"/>
      <c r="OBV4" s="106"/>
      <c r="OBW4" s="106"/>
      <c r="OBX4" s="106"/>
      <c r="OBY4" s="106"/>
      <c r="OBZ4" s="106"/>
      <c r="OCA4" s="106"/>
      <c r="OCB4" s="106"/>
      <c r="OCC4" s="106"/>
      <c r="OCD4" s="106"/>
      <c r="OCE4" s="106"/>
      <c r="OCF4" s="106"/>
      <c r="OCG4" s="106"/>
      <c r="OCH4" s="106"/>
      <c r="OCI4" s="106"/>
      <c r="OCJ4" s="106"/>
      <c r="OCK4" s="106"/>
      <c r="OCL4" s="106"/>
      <c r="OCM4" s="106"/>
      <c r="OCN4" s="106"/>
      <c r="OCO4" s="106"/>
      <c r="OCP4" s="106"/>
      <c r="OCQ4" s="106"/>
      <c r="OCR4" s="106"/>
      <c r="OCS4" s="106"/>
      <c r="OCT4" s="106"/>
      <c r="OCU4" s="106"/>
      <c r="OCV4" s="106"/>
      <c r="OCW4" s="106"/>
      <c r="OCX4" s="106"/>
      <c r="OCY4" s="106"/>
      <c r="OCZ4" s="106"/>
      <c r="ODA4" s="106"/>
      <c r="ODB4" s="106"/>
      <c r="ODC4" s="106"/>
      <c r="ODD4" s="106"/>
      <c r="ODE4" s="106"/>
      <c r="ODF4" s="106"/>
      <c r="ODG4" s="106"/>
      <c r="ODH4" s="106"/>
      <c r="ODI4" s="106"/>
      <c r="ODJ4" s="106"/>
      <c r="ODK4" s="106"/>
      <c r="ODL4" s="106"/>
      <c r="ODM4" s="106"/>
      <c r="ODN4" s="106"/>
      <c r="ODO4" s="106"/>
      <c r="ODP4" s="106"/>
      <c r="ODQ4" s="106"/>
      <c r="ODR4" s="106"/>
      <c r="ODS4" s="106"/>
      <c r="ODT4" s="106"/>
      <c r="ODU4" s="106"/>
      <c r="ODV4" s="106"/>
      <c r="ODW4" s="106"/>
      <c r="ODX4" s="106"/>
      <c r="ODY4" s="106"/>
      <c r="ODZ4" s="106"/>
      <c r="OEA4" s="106"/>
      <c r="OEB4" s="106"/>
      <c r="OEC4" s="106"/>
      <c r="OED4" s="106"/>
      <c r="OEE4" s="106"/>
      <c r="OEF4" s="106"/>
      <c r="OEG4" s="106"/>
      <c r="OEH4" s="106"/>
      <c r="OEI4" s="106"/>
      <c r="OEJ4" s="106"/>
      <c r="OEK4" s="106"/>
      <c r="OEL4" s="106"/>
      <c r="OEM4" s="106"/>
      <c r="OEN4" s="106"/>
      <c r="OEO4" s="106"/>
      <c r="OEP4" s="106"/>
      <c r="OEQ4" s="106"/>
      <c r="OER4" s="106"/>
      <c r="OES4" s="106"/>
      <c r="OET4" s="106"/>
      <c r="OEU4" s="106"/>
      <c r="OEV4" s="106"/>
      <c r="OEW4" s="106"/>
      <c r="OEX4" s="106"/>
      <c r="OEY4" s="106"/>
      <c r="OEZ4" s="106"/>
      <c r="OFA4" s="106"/>
      <c r="OFB4" s="106"/>
      <c r="OFC4" s="106"/>
      <c r="OFD4" s="106"/>
      <c r="OFE4" s="106"/>
      <c r="OFF4" s="106"/>
      <c r="OFG4" s="106"/>
      <c r="OFH4" s="106"/>
      <c r="OFI4" s="106"/>
      <c r="OFJ4" s="106"/>
      <c r="OFK4" s="106"/>
      <c r="OFL4" s="106"/>
      <c r="OFM4" s="106"/>
      <c r="OFN4" s="106"/>
      <c r="OFO4" s="106"/>
      <c r="OFP4" s="106"/>
      <c r="OFQ4" s="106"/>
      <c r="OFR4" s="106"/>
      <c r="OFS4" s="106"/>
      <c r="OFT4" s="106"/>
      <c r="OFU4" s="106"/>
      <c r="OFV4" s="106"/>
      <c r="OFW4" s="106"/>
      <c r="OFX4" s="106"/>
      <c r="OFY4" s="106"/>
      <c r="OFZ4" s="106"/>
      <c r="OGA4" s="106"/>
      <c r="OGB4" s="106"/>
      <c r="OGC4" s="106"/>
      <c r="OGD4" s="106"/>
      <c r="OGE4" s="106"/>
      <c r="OGF4" s="106"/>
      <c r="OGG4" s="106"/>
      <c r="OGH4" s="106"/>
      <c r="OGI4" s="106"/>
      <c r="OGJ4" s="106"/>
      <c r="OGK4" s="106"/>
      <c r="OGL4" s="106"/>
      <c r="OGM4" s="106"/>
      <c r="OGN4" s="106"/>
      <c r="OGO4" s="106"/>
      <c r="OGP4" s="106"/>
      <c r="OGQ4" s="106"/>
      <c r="OGR4" s="106"/>
      <c r="OGS4" s="106"/>
      <c r="OGT4" s="106"/>
      <c r="OGU4" s="106"/>
      <c r="OGV4" s="106"/>
      <c r="OGW4" s="106"/>
      <c r="OGX4" s="106"/>
      <c r="OGY4" s="106"/>
      <c r="OGZ4" s="106"/>
      <c r="OHA4" s="106"/>
      <c r="OHB4" s="106"/>
      <c r="OHC4" s="106"/>
      <c r="OHD4" s="106"/>
      <c r="OHE4" s="106"/>
      <c r="OHF4" s="106"/>
      <c r="OHG4" s="106"/>
      <c r="OHH4" s="106"/>
      <c r="OHI4" s="106"/>
      <c r="OHJ4" s="106"/>
      <c r="OHK4" s="106"/>
      <c r="OHL4" s="106"/>
      <c r="OHM4" s="106"/>
      <c r="OHN4" s="106"/>
      <c r="OHO4" s="106"/>
      <c r="OHP4" s="106"/>
      <c r="OHQ4" s="106"/>
      <c r="OHR4" s="106"/>
      <c r="OHS4" s="106"/>
      <c r="OHT4" s="106"/>
      <c r="OHU4" s="106"/>
      <c r="OHV4" s="106"/>
      <c r="OHW4" s="106"/>
      <c r="OHX4" s="106"/>
      <c r="OHY4" s="106"/>
      <c r="OHZ4" s="106"/>
      <c r="OIA4" s="106"/>
      <c r="OIB4" s="106"/>
      <c r="OIC4" s="106"/>
      <c r="OID4" s="106"/>
      <c r="OIE4" s="106"/>
      <c r="OIF4" s="106"/>
      <c r="OIG4" s="106"/>
      <c r="OIH4" s="106"/>
      <c r="OII4" s="106"/>
      <c r="OIJ4" s="106"/>
      <c r="OIK4" s="106"/>
      <c r="OIL4" s="106"/>
      <c r="OIM4" s="106"/>
      <c r="OIN4" s="106"/>
      <c r="OIO4" s="106"/>
      <c r="OIP4" s="106"/>
      <c r="OIQ4" s="106"/>
      <c r="OIR4" s="106"/>
      <c r="OIS4" s="106"/>
      <c r="OIT4" s="106"/>
      <c r="OIU4" s="106"/>
      <c r="OIV4" s="106"/>
      <c r="OIW4" s="106"/>
      <c r="OIX4" s="106"/>
      <c r="OIY4" s="106"/>
      <c r="OIZ4" s="106"/>
      <c r="OJA4" s="106"/>
      <c r="OJB4" s="106"/>
      <c r="OJC4" s="106"/>
      <c r="OJD4" s="106"/>
      <c r="OJE4" s="106"/>
      <c r="OJF4" s="106"/>
      <c r="OJG4" s="106"/>
      <c r="OJH4" s="106"/>
      <c r="OJI4" s="106"/>
      <c r="OJJ4" s="106"/>
      <c r="OJK4" s="106"/>
      <c r="OJL4" s="106"/>
      <c r="OJM4" s="106"/>
      <c r="OJN4" s="106"/>
      <c r="OJO4" s="106"/>
      <c r="OJP4" s="106"/>
      <c r="OJQ4" s="106"/>
      <c r="OJR4" s="106"/>
      <c r="OJS4" s="106"/>
      <c r="OJT4" s="106"/>
      <c r="OJU4" s="106"/>
      <c r="OJV4" s="106"/>
      <c r="OJW4" s="106"/>
      <c r="OJX4" s="106"/>
      <c r="OJY4" s="106"/>
      <c r="OJZ4" s="106"/>
      <c r="OKA4" s="106"/>
      <c r="OKB4" s="106"/>
      <c r="OKC4" s="106"/>
      <c r="OKD4" s="106"/>
      <c r="OKE4" s="106"/>
      <c r="OKF4" s="106"/>
      <c r="OKG4" s="106"/>
      <c r="OKH4" s="106"/>
      <c r="OKI4" s="106"/>
      <c r="OKJ4" s="106"/>
      <c r="OKK4" s="106"/>
      <c r="OKL4" s="106"/>
      <c r="OKM4" s="106"/>
      <c r="OKN4" s="106"/>
      <c r="OKO4" s="106"/>
      <c r="OKP4" s="106"/>
      <c r="OKQ4" s="106"/>
      <c r="OKR4" s="106"/>
      <c r="OKS4" s="106"/>
      <c r="OKT4" s="106"/>
      <c r="OKU4" s="106"/>
      <c r="OKV4" s="106"/>
      <c r="OKW4" s="106"/>
      <c r="OKX4" s="106"/>
      <c r="OKY4" s="106"/>
      <c r="OKZ4" s="106"/>
      <c r="OLA4" s="106"/>
      <c r="OLB4" s="106"/>
      <c r="OLC4" s="106"/>
      <c r="OLD4" s="106"/>
      <c r="OLE4" s="106"/>
      <c r="OLF4" s="106"/>
      <c r="OLG4" s="106"/>
      <c r="OLH4" s="106"/>
      <c r="OLI4" s="106"/>
      <c r="OLJ4" s="106"/>
      <c r="OLK4" s="106"/>
      <c r="OLL4" s="106"/>
      <c r="OLM4" s="106"/>
      <c r="OLN4" s="106"/>
      <c r="OLO4" s="106"/>
      <c r="OLP4" s="106"/>
      <c r="OLQ4" s="106"/>
      <c r="OLR4" s="106"/>
      <c r="OLS4" s="106"/>
      <c r="OLT4" s="106"/>
      <c r="OLU4" s="106"/>
      <c r="OLV4" s="106"/>
      <c r="OLW4" s="106"/>
      <c r="OLX4" s="106"/>
      <c r="OLY4" s="106"/>
      <c r="OLZ4" s="106"/>
      <c r="OMA4" s="106"/>
      <c r="OMB4" s="106"/>
      <c r="OMC4" s="106"/>
      <c r="OMD4" s="106"/>
      <c r="OME4" s="106"/>
      <c r="OMF4" s="106"/>
      <c r="OMG4" s="106"/>
      <c r="OMH4" s="106"/>
      <c r="OMI4" s="106"/>
      <c r="OMJ4" s="106"/>
      <c r="OMK4" s="106"/>
      <c r="OML4" s="106"/>
      <c r="OMM4" s="106"/>
      <c r="OMN4" s="106"/>
      <c r="OMO4" s="106"/>
      <c r="OMP4" s="106"/>
      <c r="OMQ4" s="106"/>
      <c r="OMR4" s="106"/>
      <c r="OMS4" s="106"/>
      <c r="OMT4" s="106"/>
      <c r="OMU4" s="106"/>
      <c r="OMV4" s="106"/>
      <c r="OMW4" s="106"/>
      <c r="OMX4" s="106"/>
      <c r="OMY4" s="106"/>
      <c r="OMZ4" s="106"/>
      <c r="ONA4" s="106"/>
      <c r="ONB4" s="106"/>
      <c r="ONC4" s="106"/>
      <c r="OND4" s="106"/>
      <c r="ONE4" s="106"/>
      <c r="ONF4" s="106"/>
      <c r="ONG4" s="106"/>
      <c r="ONH4" s="106"/>
      <c r="ONI4" s="106"/>
      <c r="ONJ4" s="106"/>
      <c r="ONK4" s="106"/>
      <c r="ONL4" s="106"/>
      <c r="ONM4" s="106"/>
      <c r="ONN4" s="106"/>
      <c r="ONO4" s="106"/>
      <c r="ONP4" s="106"/>
      <c r="ONQ4" s="106"/>
      <c r="ONR4" s="106"/>
      <c r="ONS4" s="106"/>
      <c r="ONT4" s="106"/>
      <c r="ONU4" s="106"/>
      <c r="ONV4" s="106"/>
      <c r="ONW4" s="106"/>
      <c r="ONX4" s="106"/>
      <c r="ONY4" s="106"/>
      <c r="ONZ4" s="106"/>
      <c r="OOA4" s="106"/>
      <c r="OOB4" s="106"/>
      <c r="OOC4" s="106"/>
      <c r="OOD4" s="106"/>
      <c r="OOE4" s="106"/>
      <c r="OOF4" s="106"/>
      <c r="OOG4" s="106"/>
      <c r="OOH4" s="106"/>
      <c r="OOI4" s="106"/>
      <c r="OOJ4" s="106"/>
      <c r="OOK4" s="106"/>
      <c r="OOL4" s="106"/>
      <c r="OOM4" s="106"/>
      <c r="OON4" s="106"/>
      <c r="OOO4" s="106"/>
      <c r="OOP4" s="106"/>
      <c r="OOQ4" s="106"/>
      <c r="OOR4" s="106"/>
      <c r="OOS4" s="106"/>
      <c r="OOT4" s="106"/>
      <c r="OOU4" s="106"/>
      <c r="OOV4" s="106"/>
      <c r="OOW4" s="106"/>
      <c r="OOX4" s="106"/>
      <c r="OOY4" s="106"/>
      <c r="OOZ4" s="106"/>
      <c r="OPA4" s="106"/>
      <c r="OPB4" s="106"/>
      <c r="OPC4" s="106"/>
      <c r="OPD4" s="106"/>
      <c r="OPE4" s="106"/>
      <c r="OPF4" s="106"/>
      <c r="OPG4" s="106"/>
      <c r="OPH4" s="106"/>
      <c r="OPI4" s="106"/>
      <c r="OPJ4" s="106"/>
      <c r="OPK4" s="106"/>
      <c r="OPL4" s="106"/>
      <c r="OPM4" s="106"/>
      <c r="OPN4" s="106"/>
      <c r="OPO4" s="106"/>
      <c r="OPP4" s="106"/>
      <c r="OPQ4" s="106"/>
      <c r="OPR4" s="106"/>
      <c r="OPS4" s="106"/>
      <c r="OPT4" s="106"/>
      <c r="OPU4" s="106"/>
      <c r="OPV4" s="106"/>
      <c r="OPW4" s="106"/>
      <c r="OPX4" s="106"/>
      <c r="OPY4" s="106"/>
      <c r="OPZ4" s="106"/>
      <c r="OQA4" s="106"/>
      <c r="OQB4" s="106"/>
      <c r="OQC4" s="106"/>
      <c r="OQD4" s="106"/>
      <c r="OQE4" s="106"/>
      <c r="OQF4" s="106"/>
      <c r="OQG4" s="106"/>
      <c r="OQH4" s="106"/>
      <c r="OQI4" s="106"/>
      <c r="OQJ4" s="106"/>
      <c r="OQK4" s="106"/>
      <c r="OQL4" s="106"/>
      <c r="OQM4" s="106"/>
      <c r="OQN4" s="106"/>
      <c r="OQO4" s="106"/>
      <c r="OQP4" s="106"/>
      <c r="OQQ4" s="106"/>
      <c r="OQR4" s="106"/>
      <c r="OQS4" s="106"/>
      <c r="OQT4" s="106"/>
      <c r="OQU4" s="106"/>
      <c r="OQV4" s="106"/>
      <c r="OQW4" s="106"/>
      <c r="OQX4" s="106"/>
      <c r="OQY4" s="106"/>
      <c r="OQZ4" s="106"/>
      <c r="ORA4" s="106"/>
      <c r="ORB4" s="106"/>
      <c r="ORC4" s="106"/>
      <c r="ORD4" s="106"/>
      <c r="ORE4" s="106"/>
      <c r="ORF4" s="106"/>
      <c r="ORG4" s="106"/>
      <c r="ORH4" s="106"/>
      <c r="ORI4" s="106"/>
      <c r="ORJ4" s="106"/>
      <c r="ORK4" s="106"/>
      <c r="ORL4" s="106"/>
      <c r="ORM4" s="106"/>
      <c r="ORN4" s="106"/>
      <c r="ORO4" s="106"/>
      <c r="ORP4" s="106"/>
      <c r="ORQ4" s="106"/>
      <c r="ORR4" s="106"/>
      <c r="ORS4" s="106"/>
      <c r="ORT4" s="106"/>
      <c r="ORU4" s="106"/>
      <c r="ORV4" s="106"/>
      <c r="ORW4" s="106"/>
      <c r="ORX4" s="106"/>
      <c r="ORY4" s="106"/>
      <c r="ORZ4" s="106"/>
      <c r="OSA4" s="106"/>
      <c r="OSB4" s="106"/>
      <c r="OSC4" s="106"/>
      <c r="OSD4" s="106"/>
      <c r="OSE4" s="106"/>
      <c r="OSF4" s="106"/>
      <c r="OSG4" s="106"/>
      <c r="OSH4" s="106"/>
      <c r="OSI4" s="106"/>
      <c r="OSJ4" s="106"/>
      <c r="OSK4" s="106"/>
      <c r="OSL4" s="106"/>
      <c r="OSM4" s="106"/>
      <c r="OSN4" s="106"/>
      <c r="OSO4" s="106"/>
      <c r="OSP4" s="106"/>
      <c r="OSQ4" s="106"/>
      <c r="OSR4" s="106"/>
      <c r="OSS4" s="106"/>
      <c r="OST4" s="106"/>
      <c r="OSU4" s="106"/>
      <c r="OSV4" s="106"/>
      <c r="OSW4" s="106"/>
      <c r="OSX4" s="106"/>
      <c r="OSY4" s="106"/>
      <c r="OSZ4" s="106"/>
      <c r="OTA4" s="106"/>
      <c r="OTB4" s="106"/>
      <c r="OTC4" s="106"/>
      <c r="OTD4" s="106"/>
      <c r="OTE4" s="106"/>
      <c r="OTF4" s="106"/>
      <c r="OTG4" s="106"/>
      <c r="OTH4" s="106"/>
      <c r="OTI4" s="106"/>
      <c r="OTJ4" s="106"/>
      <c r="OTK4" s="106"/>
      <c r="OTL4" s="106"/>
      <c r="OTM4" s="106"/>
      <c r="OTN4" s="106"/>
      <c r="OTO4" s="106"/>
      <c r="OTP4" s="106"/>
      <c r="OTQ4" s="106"/>
      <c r="OTR4" s="106"/>
      <c r="OTS4" s="106"/>
      <c r="OTT4" s="106"/>
      <c r="OTU4" s="106"/>
      <c r="OTV4" s="106"/>
      <c r="OTW4" s="106"/>
      <c r="OTX4" s="106"/>
      <c r="OTY4" s="106"/>
      <c r="OTZ4" s="106"/>
      <c r="OUA4" s="106"/>
      <c r="OUB4" s="106"/>
      <c r="OUC4" s="106"/>
      <c r="OUD4" s="106"/>
      <c r="OUE4" s="106"/>
      <c r="OUF4" s="106"/>
      <c r="OUG4" s="106"/>
      <c r="OUH4" s="106"/>
      <c r="OUI4" s="106"/>
      <c r="OUJ4" s="106"/>
      <c r="OUK4" s="106"/>
      <c r="OUL4" s="106"/>
      <c r="OUM4" s="106"/>
      <c r="OUN4" s="106"/>
      <c r="OUO4" s="106"/>
      <c r="OUP4" s="106"/>
      <c r="OUQ4" s="106"/>
      <c r="OUR4" s="106"/>
      <c r="OUS4" s="106"/>
      <c r="OUT4" s="106"/>
      <c r="OUU4" s="106"/>
      <c r="OUV4" s="106"/>
      <c r="OUW4" s="106"/>
      <c r="OUX4" s="106"/>
      <c r="OUY4" s="106"/>
      <c r="OUZ4" s="106"/>
      <c r="OVA4" s="106"/>
      <c r="OVB4" s="106"/>
      <c r="OVC4" s="106"/>
      <c r="OVD4" s="106"/>
      <c r="OVE4" s="106"/>
      <c r="OVF4" s="106"/>
      <c r="OVG4" s="106"/>
      <c r="OVH4" s="106"/>
      <c r="OVI4" s="106"/>
      <c r="OVJ4" s="106"/>
      <c r="OVK4" s="106"/>
      <c r="OVL4" s="106"/>
      <c r="OVM4" s="106"/>
      <c r="OVN4" s="106"/>
      <c r="OVO4" s="106"/>
      <c r="OVP4" s="106"/>
      <c r="OVQ4" s="106"/>
      <c r="OVR4" s="106"/>
      <c r="OVS4" s="106"/>
      <c r="OVT4" s="106"/>
      <c r="OVU4" s="106"/>
      <c r="OVV4" s="106"/>
      <c r="OVW4" s="106"/>
      <c r="OVX4" s="106"/>
      <c r="OVY4" s="106"/>
      <c r="OVZ4" s="106"/>
      <c r="OWA4" s="106"/>
      <c r="OWB4" s="106"/>
      <c r="OWC4" s="106"/>
      <c r="OWD4" s="106"/>
      <c r="OWE4" s="106"/>
      <c r="OWF4" s="106"/>
      <c r="OWG4" s="106"/>
      <c r="OWH4" s="106"/>
      <c r="OWI4" s="106"/>
      <c r="OWJ4" s="106"/>
      <c r="OWK4" s="106"/>
      <c r="OWL4" s="106"/>
      <c r="OWM4" s="106"/>
      <c r="OWN4" s="106"/>
      <c r="OWO4" s="106"/>
      <c r="OWP4" s="106"/>
      <c r="OWQ4" s="106"/>
      <c r="OWR4" s="106"/>
      <c r="OWS4" s="106"/>
      <c r="OWT4" s="106"/>
      <c r="OWU4" s="106"/>
      <c r="OWV4" s="106"/>
      <c r="OWW4" s="106"/>
      <c r="OWX4" s="106"/>
      <c r="OWY4" s="106"/>
      <c r="OWZ4" s="106"/>
      <c r="OXA4" s="106"/>
      <c r="OXB4" s="106"/>
      <c r="OXC4" s="106"/>
      <c r="OXD4" s="106"/>
      <c r="OXE4" s="106"/>
      <c r="OXF4" s="106"/>
      <c r="OXG4" s="106"/>
      <c r="OXH4" s="106"/>
      <c r="OXI4" s="106"/>
      <c r="OXJ4" s="106"/>
      <c r="OXK4" s="106"/>
      <c r="OXL4" s="106"/>
      <c r="OXM4" s="106"/>
      <c r="OXN4" s="106"/>
      <c r="OXO4" s="106"/>
      <c r="OXP4" s="106"/>
      <c r="OXQ4" s="106"/>
      <c r="OXR4" s="106"/>
      <c r="OXS4" s="106"/>
      <c r="OXT4" s="106"/>
      <c r="OXU4" s="106"/>
      <c r="OXV4" s="106"/>
      <c r="OXW4" s="106"/>
      <c r="OXX4" s="106"/>
      <c r="OXY4" s="106"/>
      <c r="OXZ4" s="106"/>
      <c r="OYA4" s="106"/>
      <c r="OYB4" s="106"/>
      <c r="OYC4" s="106"/>
      <c r="OYD4" s="106"/>
      <c r="OYE4" s="106"/>
      <c r="OYF4" s="106"/>
      <c r="OYG4" s="106"/>
      <c r="OYH4" s="106"/>
      <c r="OYI4" s="106"/>
      <c r="OYJ4" s="106"/>
      <c r="OYK4" s="106"/>
      <c r="OYL4" s="106"/>
      <c r="OYM4" s="106"/>
      <c r="OYN4" s="106"/>
      <c r="OYO4" s="106"/>
      <c r="OYP4" s="106"/>
      <c r="OYQ4" s="106"/>
      <c r="OYR4" s="106"/>
      <c r="OYS4" s="106"/>
      <c r="OYT4" s="106"/>
      <c r="OYU4" s="106"/>
      <c r="OYV4" s="106"/>
      <c r="OYW4" s="106"/>
      <c r="OYX4" s="106"/>
      <c r="OYY4" s="106"/>
      <c r="OYZ4" s="106"/>
      <c r="OZA4" s="106"/>
      <c r="OZB4" s="106"/>
      <c r="OZC4" s="106"/>
      <c r="OZD4" s="106"/>
      <c r="OZE4" s="106"/>
      <c r="OZF4" s="106"/>
      <c r="OZG4" s="106"/>
      <c r="OZH4" s="106"/>
      <c r="OZI4" s="106"/>
      <c r="OZJ4" s="106"/>
      <c r="OZK4" s="106"/>
      <c r="OZL4" s="106"/>
      <c r="OZM4" s="106"/>
      <c r="OZN4" s="106"/>
      <c r="OZO4" s="106"/>
      <c r="OZP4" s="106"/>
      <c r="OZQ4" s="106"/>
      <c r="OZR4" s="106"/>
      <c r="OZS4" s="106"/>
      <c r="OZT4" s="106"/>
      <c r="OZU4" s="106"/>
      <c r="OZV4" s="106"/>
      <c r="OZW4" s="106"/>
      <c r="OZX4" s="106"/>
      <c r="OZY4" s="106"/>
      <c r="OZZ4" s="106"/>
      <c r="PAA4" s="106"/>
      <c r="PAB4" s="106"/>
      <c r="PAC4" s="106"/>
      <c r="PAD4" s="106"/>
      <c r="PAE4" s="106"/>
      <c r="PAF4" s="106"/>
      <c r="PAG4" s="106"/>
      <c r="PAH4" s="106"/>
      <c r="PAI4" s="106"/>
      <c r="PAJ4" s="106"/>
      <c r="PAK4" s="106"/>
      <c r="PAL4" s="106"/>
      <c r="PAM4" s="106"/>
      <c r="PAN4" s="106"/>
      <c r="PAO4" s="106"/>
      <c r="PAP4" s="106"/>
      <c r="PAQ4" s="106"/>
      <c r="PAR4" s="106"/>
      <c r="PAS4" s="106"/>
      <c r="PAT4" s="106"/>
      <c r="PAU4" s="106"/>
      <c r="PAV4" s="106"/>
      <c r="PAW4" s="106"/>
      <c r="PAX4" s="106"/>
      <c r="PAY4" s="106"/>
      <c r="PAZ4" s="106"/>
      <c r="PBA4" s="106"/>
      <c r="PBB4" s="106"/>
      <c r="PBC4" s="106"/>
      <c r="PBD4" s="106"/>
      <c r="PBE4" s="106"/>
      <c r="PBF4" s="106"/>
      <c r="PBG4" s="106"/>
      <c r="PBH4" s="106"/>
      <c r="PBI4" s="106"/>
      <c r="PBJ4" s="106"/>
      <c r="PBK4" s="106"/>
      <c r="PBL4" s="106"/>
      <c r="PBM4" s="106"/>
      <c r="PBN4" s="106"/>
      <c r="PBO4" s="106"/>
      <c r="PBP4" s="106"/>
      <c r="PBQ4" s="106"/>
      <c r="PBR4" s="106"/>
      <c r="PBS4" s="106"/>
      <c r="PBT4" s="106"/>
      <c r="PBU4" s="106"/>
      <c r="PBV4" s="106"/>
      <c r="PBW4" s="106"/>
      <c r="PBX4" s="106"/>
      <c r="PBY4" s="106"/>
      <c r="PBZ4" s="106"/>
      <c r="PCA4" s="106"/>
      <c r="PCB4" s="106"/>
      <c r="PCC4" s="106"/>
      <c r="PCD4" s="106"/>
      <c r="PCE4" s="106"/>
      <c r="PCF4" s="106"/>
      <c r="PCG4" s="106"/>
      <c r="PCH4" s="106"/>
      <c r="PCI4" s="106"/>
      <c r="PCJ4" s="106"/>
      <c r="PCK4" s="106"/>
      <c r="PCL4" s="106"/>
      <c r="PCM4" s="106"/>
      <c r="PCN4" s="106"/>
      <c r="PCO4" s="106"/>
      <c r="PCP4" s="106"/>
      <c r="PCQ4" s="106"/>
      <c r="PCR4" s="106"/>
      <c r="PCS4" s="106"/>
      <c r="PCT4" s="106"/>
      <c r="PCU4" s="106"/>
      <c r="PCV4" s="106"/>
      <c r="PCW4" s="106"/>
      <c r="PCX4" s="106"/>
      <c r="PCY4" s="106"/>
      <c r="PCZ4" s="106"/>
      <c r="PDA4" s="106"/>
      <c r="PDB4" s="106"/>
      <c r="PDC4" s="106"/>
      <c r="PDD4" s="106"/>
      <c r="PDE4" s="106"/>
      <c r="PDF4" s="106"/>
      <c r="PDG4" s="106"/>
      <c r="PDH4" s="106"/>
      <c r="PDI4" s="106"/>
      <c r="PDJ4" s="106"/>
      <c r="PDK4" s="106"/>
      <c r="PDL4" s="106"/>
      <c r="PDM4" s="106"/>
      <c r="PDN4" s="106"/>
      <c r="PDO4" s="106"/>
      <c r="PDP4" s="106"/>
      <c r="PDQ4" s="106"/>
      <c r="PDR4" s="106"/>
      <c r="PDS4" s="106"/>
      <c r="PDT4" s="106"/>
      <c r="PDU4" s="106"/>
      <c r="PDV4" s="106"/>
      <c r="PDW4" s="106"/>
      <c r="PDX4" s="106"/>
      <c r="PDY4" s="106"/>
      <c r="PDZ4" s="106"/>
      <c r="PEA4" s="106"/>
      <c r="PEB4" s="106"/>
      <c r="PEC4" s="106"/>
      <c r="PED4" s="106"/>
      <c r="PEE4" s="106"/>
      <c r="PEF4" s="106"/>
      <c r="PEG4" s="106"/>
      <c r="PEH4" s="106"/>
      <c r="PEI4" s="106"/>
      <c r="PEJ4" s="106"/>
      <c r="PEK4" s="106"/>
      <c r="PEL4" s="106"/>
      <c r="PEM4" s="106"/>
      <c r="PEN4" s="106"/>
      <c r="PEO4" s="106"/>
      <c r="PEP4" s="106"/>
      <c r="PEQ4" s="106"/>
      <c r="PER4" s="106"/>
      <c r="PES4" s="106"/>
      <c r="PET4" s="106"/>
      <c r="PEU4" s="106"/>
      <c r="PEV4" s="106"/>
      <c r="PEW4" s="106"/>
      <c r="PEX4" s="106"/>
      <c r="PEY4" s="106"/>
      <c r="PEZ4" s="106"/>
      <c r="PFA4" s="106"/>
      <c r="PFB4" s="106"/>
      <c r="PFC4" s="106"/>
      <c r="PFD4" s="106"/>
      <c r="PFE4" s="106"/>
      <c r="PFF4" s="106"/>
      <c r="PFG4" s="106"/>
      <c r="PFH4" s="106"/>
      <c r="PFI4" s="106"/>
      <c r="PFJ4" s="106"/>
      <c r="PFK4" s="106"/>
      <c r="PFL4" s="106"/>
      <c r="PFM4" s="106"/>
      <c r="PFN4" s="106"/>
      <c r="PFO4" s="106"/>
      <c r="PFP4" s="106"/>
      <c r="PFQ4" s="106"/>
      <c r="PFR4" s="106"/>
      <c r="PFS4" s="106"/>
      <c r="PFT4" s="106"/>
      <c r="PFU4" s="106"/>
      <c r="PFV4" s="106"/>
      <c r="PFW4" s="106"/>
      <c r="PFX4" s="106"/>
      <c r="PFY4" s="106"/>
      <c r="PFZ4" s="106"/>
      <c r="PGA4" s="106"/>
      <c r="PGB4" s="106"/>
      <c r="PGC4" s="106"/>
      <c r="PGD4" s="106"/>
      <c r="PGE4" s="106"/>
      <c r="PGF4" s="106"/>
      <c r="PGG4" s="106"/>
      <c r="PGH4" s="106"/>
      <c r="PGI4" s="106"/>
      <c r="PGJ4" s="106"/>
      <c r="PGK4" s="106"/>
      <c r="PGL4" s="106"/>
      <c r="PGM4" s="106"/>
      <c r="PGN4" s="106"/>
      <c r="PGO4" s="106"/>
      <c r="PGP4" s="106"/>
      <c r="PGQ4" s="106"/>
      <c r="PGR4" s="106"/>
      <c r="PGS4" s="106"/>
      <c r="PGT4" s="106"/>
      <c r="PGU4" s="106"/>
      <c r="PGV4" s="106"/>
      <c r="PGW4" s="106"/>
      <c r="PGX4" s="106"/>
      <c r="PGY4" s="106"/>
      <c r="PGZ4" s="106"/>
      <c r="PHA4" s="106"/>
      <c r="PHB4" s="106"/>
      <c r="PHC4" s="106"/>
      <c r="PHD4" s="106"/>
      <c r="PHE4" s="106"/>
      <c r="PHF4" s="106"/>
      <c r="PHG4" s="106"/>
      <c r="PHH4" s="106"/>
      <c r="PHI4" s="106"/>
      <c r="PHJ4" s="106"/>
      <c r="PHK4" s="106"/>
      <c r="PHL4" s="106"/>
      <c r="PHM4" s="106"/>
      <c r="PHN4" s="106"/>
      <c r="PHO4" s="106"/>
      <c r="PHP4" s="106"/>
      <c r="PHQ4" s="106"/>
      <c r="PHR4" s="106"/>
      <c r="PHS4" s="106"/>
      <c r="PHT4" s="106"/>
      <c r="PHU4" s="106"/>
      <c r="PHV4" s="106"/>
      <c r="PHW4" s="106"/>
      <c r="PHX4" s="106"/>
      <c r="PHY4" s="106"/>
      <c r="PHZ4" s="106"/>
      <c r="PIA4" s="106"/>
      <c r="PIB4" s="106"/>
      <c r="PIC4" s="106"/>
      <c r="PID4" s="106"/>
      <c r="PIE4" s="106"/>
      <c r="PIF4" s="106"/>
      <c r="PIG4" s="106"/>
      <c r="PIH4" s="106"/>
      <c r="PII4" s="106"/>
      <c r="PIJ4" s="106"/>
      <c r="PIK4" s="106"/>
      <c r="PIL4" s="106"/>
      <c r="PIM4" s="106"/>
      <c r="PIN4" s="106"/>
      <c r="PIO4" s="106"/>
      <c r="PIP4" s="106"/>
      <c r="PIQ4" s="106"/>
      <c r="PIR4" s="106"/>
      <c r="PIS4" s="106"/>
      <c r="PIT4" s="106"/>
      <c r="PIU4" s="106"/>
      <c r="PIV4" s="106"/>
      <c r="PIW4" s="106"/>
      <c r="PIX4" s="106"/>
      <c r="PIY4" s="106"/>
      <c r="PIZ4" s="106"/>
      <c r="PJA4" s="106"/>
      <c r="PJB4" s="106"/>
      <c r="PJC4" s="106"/>
      <c r="PJD4" s="106"/>
      <c r="PJE4" s="106"/>
      <c r="PJF4" s="106"/>
      <c r="PJG4" s="106"/>
      <c r="PJH4" s="106"/>
      <c r="PJI4" s="106"/>
      <c r="PJJ4" s="106"/>
      <c r="PJK4" s="106"/>
      <c r="PJL4" s="106"/>
      <c r="PJM4" s="106"/>
      <c r="PJN4" s="106"/>
      <c r="PJO4" s="106"/>
      <c r="PJP4" s="106"/>
      <c r="PJQ4" s="106"/>
      <c r="PJR4" s="106"/>
      <c r="PJS4" s="106"/>
      <c r="PJT4" s="106"/>
      <c r="PJU4" s="106"/>
      <c r="PJV4" s="106"/>
      <c r="PJW4" s="106"/>
      <c r="PJX4" s="106"/>
      <c r="PJY4" s="106"/>
      <c r="PJZ4" s="106"/>
      <c r="PKA4" s="106"/>
      <c r="PKB4" s="106"/>
      <c r="PKC4" s="106"/>
      <c r="PKD4" s="106"/>
      <c r="PKE4" s="106"/>
      <c r="PKF4" s="106"/>
      <c r="PKG4" s="106"/>
      <c r="PKH4" s="106"/>
      <c r="PKI4" s="106"/>
      <c r="PKJ4" s="106"/>
      <c r="PKK4" s="106"/>
      <c r="PKL4" s="106"/>
      <c r="PKM4" s="106"/>
      <c r="PKN4" s="106"/>
      <c r="PKO4" s="106"/>
      <c r="PKP4" s="106"/>
      <c r="PKQ4" s="106"/>
      <c r="PKR4" s="106"/>
      <c r="PKS4" s="106"/>
      <c r="PKT4" s="106"/>
      <c r="PKU4" s="106"/>
      <c r="PKV4" s="106"/>
      <c r="PKW4" s="106"/>
      <c r="PKX4" s="106"/>
      <c r="PKY4" s="106"/>
      <c r="PKZ4" s="106"/>
      <c r="PLA4" s="106"/>
      <c r="PLB4" s="106"/>
      <c r="PLC4" s="106"/>
      <c r="PLD4" s="106"/>
      <c r="PLE4" s="106"/>
      <c r="PLF4" s="106"/>
      <c r="PLG4" s="106"/>
      <c r="PLH4" s="106"/>
      <c r="PLI4" s="106"/>
      <c r="PLJ4" s="106"/>
      <c r="PLK4" s="106"/>
      <c r="PLL4" s="106"/>
      <c r="PLM4" s="106"/>
      <c r="PLN4" s="106"/>
      <c r="PLO4" s="106"/>
      <c r="PLP4" s="106"/>
      <c r="PLQ4" s="106"/>
      <c r="PLR4" s="106"/>
      <c r="PLS4" s="106"/>
      <c r="PLT4" s="106"/>
      <c r="PLU4" s="106"/>
      <c r="PLV4" s="106"/>
      <c r="PLW4" s="106"/>
      <c r="PLX4" s="106"/>
      <c r="PLY4" s="106"/>
      <c r="PLZ4" s="106"/>
      <c r="PMA4" s="106"/>
      <c r="PMB4" s="106"/>
      <c r="PMC4" s="106"/>
      <c r="PMD4" s="106"/>
      <c r="PME4" s="106"/>
      <c r="PMF4" s="106"/>
      <c r="PMG4" s="106"/>
      <c r="PMH4" s="106"/>
      <c r="PMI4" s="106"/>
      <c r="PMJ4" s="106"/>
      <c r="PMK4" s="106"/>
      <c r="PML4" s="106"/>
      <c r="PMM4" s="106"/>
      <c r="PMN4" s="106"/>
      <c r="PMO4" s="106"/>
      <c r="PMP4" s="106"/>
      <c r="PMQ4" s="106"/>
      <c r="PMR4" s="106"/>
      <c r="PMS4" s="106"/>
      <c r="PMT4" s="106"/>
      <c r="PMU4" s="106"/>
      <c r="PMV4" s="106"/>
      <c r="PMW4" s="106"/>
      <c r="PMX4" s="106"/>
      <c r="PMY4" s="106"/>
      <c r="PMZ4" s="106"/>
      <c r="PNA4" s="106"/>
      <c r="PNB4" s="106"/>
      <c r="PNC4" s="106"/>
      <c r="PND4" s="106"/>
      <c r="PNE4" s="106"/>
      <c r="PNF4" s="106"/>
      <c r="PNG4" s="106"/>
      <c r="PNH4" s="106"/>
      <c r="PNI4" s="106"/>
      <c r="PNJ4" s="106"/>
      <c r="PNK4" s="106"/>
      <c r="PNL4" s="106"/>
      <c r="PNM4" s="106"/>
      <c r="PNN4" s="106"/>
      <c r="PNO4" s="106"/>
      <c r="PNP4" s="106"/>
      <c r="PNQ4" s="106"/>
      <c r="PNR4" s="106"/>
      <c r="PNS4" s="106"/>
      <c r="PNT4" s="106"/>
      <c r="PNU4" s="106"/>
      <c r="PNV4" s="106"/>
      <c r="PNW4" s="106"/>
      <c r="PNX4" s="106"/>
      <c r="PNY4" s="106"/>
      <c r="PNZ4" s="106"/>
      <c r="POA4" s="106"/>
      <c r="POB4" s="106"/>
      <c r="POC4" s="106"/>
      <c r="POD4" s="106"/>
      <c r="POE4" s="106"/>
      <c r="POF4" s="106"/>
      <c r="POG4" s="106"/>
      <c r="POH4" s="106"/>
      <c r="POI4" s="106"/>
      <c r="POJ4" s="106"/>
      <c r="POK4" s="106"/>
      <c r="POL4" s="106"/>
      <c r="POM4" s="106"/>
      <c r="PON4" s="106"/>
      <c r="POO4" s="106"/>
      <c r="POP4" s="106"/>
      <c r="POQ4" s="106"/>
      <c r="POR4" s="106"/>
      <c r="POS4" s="106"/>
      <c r="POT4" s="106"/>
      <c r="POU4" s="106"/>
      <c r="POV4" s="106"/>
      <c r="POW4" s="106"/>
      <c r="POX4" s="106"/>
      <c r="POY4" s="106"/>
      <c r="POZ4" s="106"/>
      <c r="PPA4" s="106"/>
      <c r="PPB4" s="106"/>
      <c r="PPC4" s="106"/>
      <c r="PPD4" s="106"/>
      <c r="PPE4" s="106"/>
      <c r="PPF4" s="106"/>
      <c r="PPG4" s="106"/>
      <c r="PPH4" s="106"/>
      <c r="PPI4" s="106"/>
      <c r="PPJ4" s="106"/>
      <c r="PPK4" s="106"/>
      <c r="PPL4" s="106"/>
      <c r="PPM4" s="106"/>
      <c r="PPN4" s="106"/>
      <c r="PPO4" s="106"/>
      <c r="PPP4" s="106"/>
      <c r="PPQ4" s="106"/>
      <c r="PPR4" s="106"/>
      <c r="PPS4" s="106"/>
      <c r="PPT4" s="106"/>
      <c r="PPU4" s="106"/>
      <c r="PPV4" s="106"/>
      <c r="PPW4" s="106"/>
      <c r="PPX4" s="106"/>
      <c r="PPY4" s="106"/>
      <c r="PPZ4" s="106"/>
      <c r="PQA4" s="106"/>
      <c r="PQB4" s="106"/>
      <c r="PQC4" s="106"/>
      <c r="PQD4" s="106"/>
      <c r="PQE4" s="106"/>
      <c r="PQF4" s="106"/>
      <c r="PQG4" s="106"/>
      <c r="PQH4" s="106"/>
      <c r="PQI4" s="106"/>
      <c r="PQJ4" s="106"/>
      <c r="PQK4" s="106"/>
      <c r="PQL4" s="106"/>
      <c r="PQM4" s="106"/>
      <c r="PQN4" s="106"/>
      <c r="PQO4" s="106"/>
      <c r="PQP4" s="106"/>
      <c r="PQQ4" s="106"/>
      <c r="PQR4" s="106"/>
      <c r="PQS4" s="106"/>
      <c r="PQT4" s="106"/>
      <c r="PQU4" s="106"/>
      <c r="PQV4" s="106"/>
      <c r="PQW4" s="106"/>
      <c r="PQX4" s="106"/>
      <c r="PQY4" s="106"/>
      <c r="PQZ4" s="106"/>
      <c r="PRA4" s="106"/>
      <c r="PRB4" s="106"/>
      <c r="PRC4" s="106"/>
      <c r="PRD4" s="106"/>
      <c r="PRE4" s="106"/>
      <c r="PRF4" s="106"/>
      <c r="PRG4" s="106"/>
      <c r="PRH4" s="106"/>
      <c r="PRI4" s="106"/>
      <c r="PRJ4" s="106"/>
      <c r="PRK4" s="106"/>
      <c r="PRL4" s="106"/>
      <c r="PRM4" s="106"/>
      <c r="PRN4" s="106"/>
      <c r="PRO4" s="106"/>
      <c r="PRP4" s="106"/>
      <c r="PRQ4" s="106"/>
      <c r="PRR4" s="106"/>
      <c r="PRS4" s="106"/>
      <c r="PRT4" s="106"/>
      <c r="PRU4" s="106"/>
      <c r="PRV4" s="106"/>
      <c r="PRW4" s="106"/>
      <c r="PRX4" s="106"/>
      <c r="PRY4" s="106"/>
      <c r="PRZ4" s="106"/>
      <c r="PSA4" s="106"/>
      <c r="PSB4" s="106"/>
      <c r="PSC4" s="106"/>
      <c r="PSD4" s="106"/>
      <c r="PSE4" s="106"/>
      <c r="PSF4" s="106"/>
      <c r="PSG4" s="106"/>
      <c r="PSH4" s="106"/>
      <c r="PSI4" s="106"/>
      <c r="PSJ4" s="106"/>
      <c r="PSK4" s="106"/>
      <c r="PSL4" s="106"/>
      <c r="PSM4" s="106"/>
      <c r="PSN4" s="106"/>
      <c r="PSO4" s="106"/>
      <c r="PSP4" s="106"/>
      <c r="PSQ4" s="106"/>
      <c r="PSR4" s="106"/>
      <c r="PSS4" s="106"/>
      <c r="PST4" s="106"/>
      <c r="PSU4" s="106"/>
      <c r="PSV4" s="106"/>
      <c r="PSW4" s="106"/>
      <c r="PSX4" s="106"/>
      <c r="PSY4" s="106"/>
      <c r="PSZ4" s="106"/>
      <c r="PTA4" s="106"/>
      <c r="PTB4" s="106"/>
      <c r="PTC4" s="106"/>
      <c r="PTD4" s="106"/>
      <c r="PTE4" s="106"/>
      <c r="PTF4" s="106"/>
      <c r="PTG4" s="106"/>
      <c r="PTH4" s="106"/>
      <c r="PTI4" s="106"/>
      <c r="PTJ4" s="106"/>
      <c r="PTK4" s="106"/>
      <c r="PTL4" s="106"/>
      <c r="PTM4" s="106"/>
      <c r="PTN4" s="106"/>
      <c r="PTO4" s="106"/>
      <c r="PTP4" s="106"/>
      <c r="PTQ4" s="106"/>
      <c r="PTR4" s="106"/>
      <c r="PTS4" s="106"/>
      <c r="PTT4" s="106"/>
      <c r="PTU4" s="106"/>
      <c r="PTV4" s="106"/>
      <c r="PTW4" s="106"/>
      <c r="PTX4" s="106"/>
      <c r="PTY4" s="106"/>
      <c r="PTZ4" s="106"/>
      <c r="PUA4" s="106"/>
      <c r="PUB4" s="106"/>
      <c r="PUC4" s="106"/>
      <c r="PUD4" s="106"/>
      <c r="PUE4" s="106"/>
      <c r="PUF4" s="106"/>
      <c r="PUG4" s="106"/>
      <c r="PUH4" s="106"/>
      <c r="PUI4" s="106"/>
      <c r="PUJ4" s="106"/>
      <c r="PUK4" s="106"/>
      <c r="PUL4" s="106"/>
      <c r="PUM4" s="106"/>
      <c r="PUN4" s="106"/>
      <c r="PUO4" s="106"/>
      <c r="PUP4" s="106"/>
      <c r="PUQ4" s="106"/>
      <c r="PUR4" s="106"/>
      <c r="PUS4" s="106"/>
      <c r="PUT4" s="106"/>
      <c r="PUU4" s="106"/>
      <c r="PUV4" s="106"/>
      <c r="PUW4" s="106"/>
      <c r="PUX4" s="106"/>
      <c r="PUY4" s="106"/>
      <c r="PUZ4" s="106"/>
      <c r="PVA4" s="106"/>
      <c r="PVB4" s="106"/>
      <c r="PVC4" s="106"/>
      <c r="PVD4" s="106"/>
      <c r="PVE4" s="106"/>
      <c r="PVF4" s="106"/>
      <c r="PVG4" s="106"/>
      <c r="PVH4" s="106"/>
      <c r="PVI4" s="106"/>
      <c r="PVJ4" s="106"/>
      <c r="PVK4" s="106"/>
      <c r="PVL4" s="106"/>
      <c r="PVM4" s="106"/>
      <c r="PVN4" s="106"/>
      <c r="PVO4" s="106"/>
      <c r="PVP4" s="106"/>
      <c r="PVQ4" s="106"/>
      <c r="PVR4" s="106"/>
      <c r="PVS4" s="106"/>
      <c r="PVT4" s="106"/>
      <c r="PVU4" s="106"/>
      <c r="PVV4" s="106"/>
      <c r="PVW4" s="106"/>
      <c r="PVX4" s="106"/>
      <c r="PVY4" s="106"/>
      <c r="PVZ4" s="106"/>
      <c r="PWA4" s="106"/>
      <c r="PWB4" s="106"/>
      <c r="PWC4" s="106"/>
      <c r="PWD4" s="106"/>
      <c r="PWE4" s="106"/>
      <c r="PWF4" s="106"/>
      <c r="PWG4" s="106"/>
      <c r="PWH4" s="106"/>
      <c r="PWI4" s="106"/>
      <c r="PWJ4" s="106"/>
      <c r="PWK4" s="106"/>
      <c r="PWL4" s="106"/>
      <c r="PWM4" s="106"/>
      <c r="PWN4" s="106"/>
      <c r="PWO4" s="106"/>
      <c r="PWP4" s="106"/>
      <c r="PWQ4" s="106"/>
      <c r="PWR4" s="106"/>
      <c r="PWS4" s="106"/>
      <c r="PWT4" s="106"/>
      <c r="PWU4" s="106"/>
      <c r="PWV4" s="106"/>
      <c r="PWW4" s="106"/>
      <c r="PWX4" s="106"/>
      <c r="PWY4" s="106"/>
      <c r="PWZ4" s="106"/>
      <c r="PXA4" s="106"/>
      <c r="PXB4" s="106"/>
      <c r="PXC4" s="106"/>
      <c r="PXD4" s="106"/>
      <c r="PXE4" s="106"/>
      <c r="PXF4" s="106"/>
      <c r="PXG4" s="106"/>
      <c r="PXH4" s="106"/>
      <c r="PXI4" s="106"/>
      <c r="PXJ4" s="106"/>
      <c r="PXK4" s="106"/>
      <c r="PXL4" s="106"/>
      <c r="PXM4" s="106"/>
      <c r="PXN4" s="106"/>
      <c r="PXO4" s="106"/>
      <c r="PXP4" s="106"/>
      <c r="PXQ4" s="106"/>
      <c r="PXR4" s="106"/>
      <c r="PXS4" s="106"/>
      <c r="PXT4" s="106"/>
      <c r="PXU4" s="106"/>
      <c r="PXV4" s="106"/>
      <c r="PXW4" s="106"/>
      <c r="PXX4" s="106"/>
      <c r="PXY4" s="106"/>
      <c r="PXZ4" s="106"/>
      <c r="PYA4" s="106"/>
      <c r="PYB4" s="106"/>
      <c r="PYC4" s="106"/>
      <c r="PYD4" s="106"/>
      <c r="PYE4" s="106"/>
      <c r="PYF4" s="106"/>
      <c r="PYG4" s="106"/>
      <c r="PYH4" s="106"/>
      <c r="PYI4" s="106"/>
      <c r="PYJ4" s="106"/>
      <c r="PYK4" s="106"/>
      <c r="PYL4" s="106"/>
      <c r="PYM4" s="106"/>
      <c r="PYN4" s="106"/>
      <c r="PYO4" s="106"/>
      <c r="PYP4" s="106"/>
      <c r="PYQ4" s="106"/>
      <c r="PYR4" s="106"/>
      <c r="PYS4" s="106"/>
      <c r="PYT4" s="106"/>
      <c r="PYU4" s="106"/>
      <c r="PYV4" s="106"/>
      <c r="PYW4" s="106"/>
      <c r="PYX4" s="106"/>
      <c r="PYY4" s="106"/>
      <c r="PYZ4" s="106"/>
      <c r="PZA4" s="106"/>
      <c r="PZB4" s="106"/>
      <c r="PZC4" s="106"/>
      <c r="PZD4" s="106"/>
      <c r="PZE4" s="106"/>
      <c r="PZF4" s="106"/>
      <c r="PZG4" s="106"/>
      <c r="PZH4" s="106"/>
      <c r="PZI4" s="106"/>
      <c r="PZJ4" s="106"/>
      <c r="PZK4" s="106"/>
      <c r="PZL4" s="106"/>
      <c r="PZM4" s="106"/>
      <c r="PZN4" s="106"/>
      <c r="PZO4" s="106"/>
      <c r="PZP4" s="106"/>
      <c r="PZQ4" s="106"/>
      <c r="PZR4" s="106"/>
      <c r="PZS4" s="106"/>
      <c r="PZT4" s="106"/>
      <c r="PZU4" s="106"/>
      <c r="PZV4" s="106"/>
      <c r="PZW4" s="106"/>
      <c r="PZX4" s="106"/>
      <c r="PZY4" s="106"/>
      <c r="PZZ4" s="106"/>
      <c r="QAA4" s="106"/>
      <c r="QAB4" s="106"/>
      <c r="QAC4" s="106"/>
      <c r="QAD4" s="106"/>
      <c r="QAE4" s="106"/>
      <c r="QAF4" s="106"/>
      <c r="QAG4" s="106"/>
      <c r="QAH4" s="106"/>
      <c r="QAI4" s="106"/>
      <c r="QAJ4" s="106"/>
      <c r="QAK4" s="106"/>
      <c r="QAL4" s="106"/>
      <c r="QAM4" s="106"/>
      <c r="QAN4" s="106"/>
      <c r="QAO4" s="106"/>
      <c r="QAP4" s="106"/>
      <c r="QAQ4" s="106"/>
      <c r="QAR4" s="106"/>
      <c r="QAS4" s="106"/>
      <c r="QAT4" s="106"/>
      <c r="QAU4" s="106"/>
      <c r="QAV4" s="106"/>
      <c r="QAW4" s="106"/>
      <c r="QAX4" s="106"/>
      <c r="QAY4" s="106"/>
      <c r="QAZ4" s="106"/>
      <c r="QBA4" s="106"/>
      <c r="QBB4" s="106"/>
      <c r="QBC4" s="106"/>
      <c r="QBD4" s="106"/>
      <c r="QBE4" s="106"/>
      <c r="QBF4" s="106"/>
      <c r="QBG4" s="106"/>
      <c r="QBH4" s="106"/>
      <c r="QBI4" s="106"/>
      <c r="QBJ4" s="106"/>
      <c r="QBK4" s="106"/>
      <c r="QBL4" s="106"/>
      <c r="QBM4" s="106"/>
      <c r="QBN4" s="106"/>
      <c r="QBO4" s="106"/>
      <c r="QBP4" s="106"/>
      <c r="QBQ4" s="106"/>
      <c r="QBR4" s="106"/>
      <c r="QBS4" s="106"/>
      <c r="QBT4" s="106"/>
      <c r="QBU4" s="106"/>
      <c r="QBV4" s="106"/>
      <c r="QBW4" s="106"/>
      <c r="QBX4" s="106"/>
      <c r="QBY4" s="106"/>
      <c r="QBZ4" s="106"/>
      <c r="QCA4" s="106"/>
      <c r="QCB4" s="106"/>
      <c r="QCC4" s="106"/>
      <c r="QCD4" s="106"/>
      <c r="QCE4" s="106"/>
      <c r="QCF4" s="106"/>
      <c r="QCG4" s="106"/>
      <c r="QCH4" s="106"/>
      <c r="QCI4" s="106"/>
      <c r="QCJ4" s="106"/>
      <c r="QCK4" s="106"/>
      <c r="QCL4" s="106"/>
      <c r="QCM4" s="106"/>
      <c r="QCN4" s="106"/>
      <c r="QCO4" s="106"/>
      <c r="QCP4" s="106"/>
      <c r="QCQ4" s="106"/>
      <c r="QCR4" s="106"/>
      <c r="QCS4" s="106"/>
      <c r="QCT4" s="106"/>
      <c r="QCU4" s="106"/>
      <c r="QCV4" s="106"/>
      <c r="QCW4" s="106"/>
      <c r="QCX4" s="106"/>
      <c r="QCY4" s="106"/>
      <c r="QCZ4" s="106"/>
      <c r="QDA4" s="106"/>
      <c r="QDB4" s="106"/>
      <c r="QDC4" s="106"/>
      <c r="QDD4" s="106"/>
      <c r="QDE4" s="106"/>
      <c r="QDF4" s="106"/>
      <c r="QDG4" s="106"/>
      <c r="QDH4" s="106"/>
      <c r="QDI4" s="106"/>
      <c r="QDJ4" s="106"/>
      <c r="QDK4" s="106"/>
      <c r="QDL4" s="106"/>
      <c r="QDM4" s="106"/>
      <c r="QDN4" s="106"/>
      <c r="QDO4" s="106"/>
      <c r="QDP4" s="106"/>
      <c r="QDQ4" s="106"/>
      <c r="QDR4" s="106"/>
      <c r="QDS4" s="106"/>
      <c r="QDT4" s="106"/>
      <c r="QDU4" s="106"/>
      <c r="QDV4" s="106"/>
      <c r="QDW4" s="106"/>
      <c r="QDX4" s="106"/>
      <c r="QDY4" s="106"/>
      <c r="QDZ4" s="106"/>
      <c r="QEA4" s="106"/>
      <c r="QEB4" s="106"/>
      <c r="QEC4" s="106"/>
      <c r="QED4" s="106"/>
      <c r="QEE4" s="106"/>
      <c r="QEF4" s="106"/>
      <c r="QEG4" s="106"/>
      <c r="QEH4" s="106"/>
      <c r="QEI4" s="106"/>
      <c r="QEJ4" s="106"/>
      <c r="QEK4" s="106"/>
      <c r="QEL4" s="106"/>
      <c r="QEM4" s="106"/>
      <c r="QEN4" s="106"/>
      <c r="QEO4" s="106"/>
      <c r="QEP4" s="106"/>
      <c r="QEQ4" s="106"/>
      <c r="QER4" s="106"/>
      <c r="QES4" s="106"/>
      <c r="QET4" s="106"/>
      <c r="QEU4" s="106"/>
      <c r="QEV4" s="106"/>
      <c r="QEW4" s="106"/>
      <c r="QEX4" s="106"/>
      <c r="QEY4" s="106"/>
      <c r="QEZ4" s="106"/>
      <c r="QFA4" s="106"/>
      <c r="QFB4" s="106"/>
      <c r="QFC4" s="106"/>
      <c r="QFD4" s="106"/>
      <c r="QFE4" s="106"/>
      <c r="QFF4" s="106"/>
      <c r="QFG4" s="106"/>
      <c r="QFH4" s="106"/>
      <c r="QFI4" s="106"/>
      <c r="QFJ4" s="106"/>
      <c r="QFK4" s="106"/>
      <c r="QFL4" s="106"/>
      <c r="QFM4" s="106"/>
      <c r="QFN4" s="106"/>
      <c r="QFO4" s="106"/>
      <c r="QFP4" s="106"/>
      <c r="QFQ4" s="106"/>
      <c r="QFR4" s="106"/>
      <c r="QFS4" s="106"/>
      <c r="QFT4" s="106"/>
      <c r="QFU4" s="106"/>
      <c r="QFV4" s="106"/>
      <c r="QFW4" s="106"/>
      <c r="QFX4" s="106"/>
      <c r="QFY4" s="106"/>
      <c r="QFZ4" s="106"/>
      <c r="QGA4" s="106"/>
      <c r="QGB4" s="106"/>
      <c r="QGC4" s="106"/>
      <c r="QGD4" s="106"/>
      <c r="QGE4" s="106"/>
      <c r="QGF4" s="106"/>
      <c r="QGG4" s="106"/>
      <c r="QGH4" s="106"/>
      <c r="QGI4" s="106"/>
      <c r="QGJ4" s="106"/>
      <c r="QGK4" s="106"/>
      <c r="QGL4" s="106"/>
      <c r="QGM4" s="106"/>
      <c r="QGN4" s="106"/>
      <c r="QGO4" s="106"/>
      <c r="QGP4" s="106"/>
      <c r="QGQ4" s="106"/>
      <c r="QGR4" s="106"/>
      <c r="QGS4" s="106"/>
      <c r="QGT4" s="106"/>
      <c r="QGU4" s="106"/>
      <c r="QGV4" s="106"/>
      <c r="QGW4" s="106"/>
      <c r="QGX4" s="106"/>
      <c r="QGY4" s="106"/>
      <c r="QGZ4" s="106"/>
      <c r="QHA4" s="106"/>
      <c r="QHB4" s="106"/>
      <c r="QHC4" s="106"/>
      <c r="QHD4" s="106"/>
      <c r="QHE4" s="106"/>
      <c r="QHF4" s="106"/>
      <c r="QHG4" s="106"/>
      <c r="QHH4" s="106"/>
      <c r="QHI4" s="106"/>
      <c r="QHJ4" s="106"/>
      <c r="QHK4" s="106"/>
      <c r="QHL4" s="106"/>
      <c r="QHM4" s="106"/>
      <c r="QHN4" s="106"/>
      <c r="QHO4" s="106"/>
      <c r="QHP4" s="106"/>
      <c r="QHQ4" s="106"/>
      <c r="QHR4" s="106"/>
      <c r="QHS4" s="106"/>
      <c r="QHT4" s="106"/>
      <c r="QHU4" s="106"/>
      <c r="QHV4" s="106"/>
      <c r="QHW4" s="106"/>
      <c r="QHX4" s="106"/>
      <c r="QHY4" s="106"/>
      <c r="QHZ4" s="106"/>
      <c r="QIA4" s="106"/>
      <c r="QIB4" s="106"/>
      <c r="QIC4" s="106"/>
      <c r="QID4" s="106"/>
      <c r="QIE4" s="106"/>
      <c r="QIF4" s="106"/>
      <c r="QIG4" s="106"/>
      <c r="QIH4" s="106"/>
      <c r="QII4" s="106"/>
      <c r="QIJ4" s="106"/>
      <c r="QIK4" s="106"/>
      <c r="QIL4" s="106"/>
      <c r="QIM4" s="106"/>
      <c r="QIN4" s="106"/>
      <c r="QIO4" s="106"/>
      <c r="QIP4" s="106"/>
      <c r="QIQ4" s="106"/>
      <c r="QIR4" s="106"/>
      <c r="QIS4" s="106"/>
      <c r="QIT4" s="106"/>
      <c r="QIU4" s="106"/>
      <c r="QIV4" s="106"/>
      <c r="QIW4" s="106"/>
      <c r="QIX4" s="106"/>
      <c r="QIY4" s="106"/>
      <c r="QIZ4" s="106"/>
      <c r="QJA4" s="106"/>
      <c r="QJB4" s="106"/>
      <c r="QJC4" s="106"/>
      <c r="QJD4" s="106"/>
      <c r="QJE4" s="106"/>
      <c r="QJF4" s="106"/>
      <c r="QJG4" s="106"/>
      <c r="QJH4" s="106"/>
      <c r="QJI4" s="106"/>
      <c r="QJJ4" s="106"/>
      <c r="QJK4" s="106"/>
      <c r="QJL4" s="106"/>
      <c r="QJM4" s="106"/>
      <c r="QJN4" s="106"/>
      <c r="QJO4" s="106"/>
      <c r="QJP4" s="106"/>
      <c r="QJQ4" s="106"/>
      <c r="QJR4" s="106"/>
      <c r="QJS4" s="106"/>
      <c r="QJT4" s="106"/>
      <c r="QJU4" s="106"/>
      <c r="QJV4" s="106"/>
      <c r="QJW4" s="106"/>
      <c r="QJX4" s="106"/>
      <c r="QJY4" s="106"/>
      <c r="QJZ4" s="106"/>
      <c r="QKA4" s="106"/>
      <c r="QKB4" s="106"/>
      <c r="QKC4" s="106"/>
      <c r="QKD4" s="106"/>
      <c r="QKE4" s="106"/>
      <c r="QKF4" s="106"/>
      <c r="QKG4" s="106"/>
      <c r="QKH4" s="106"/>
      <c r="QKI4" s="106"/>
      <c r="QKJ4" s="106"/>
      <c r="QKK4" s="106"/>
      <c r="QKL4" s="106"/>
      <c r="QKM4" s="106"/>
      <c r="QKN4" s="106"/>
      <c r="QKO4" s="106"/>
      <c r="QKP4" s="106"/>
      <c r="QKQ4" s="106"/>
      <c r="QKR4" s="106"/>
      <c r="QKS4" s="106"/>
      <c r="QKT4" s="106"/>
      <c r="QKU4" s="106"/>
      <c r="QKV4" s="106"/>
      <c r="QKW4" s="106"/>
      <c r="QKX4" s="106"/>
      <c r="QKY4" s="106"/>
      <c r="QKZ4" s="106"/>
      <c r="QLA4" s="106"/>
      <c r="QLB4" s="106"/>
      <c r="QLC4" s="106"/>
      <c r="QLD4" s="106"/>
      <c r="QLE4" s="106"/>
      <c r="QLF4" s="106"/>
      <c r="QLG4" s="106"/>
      <c r="QLH4" s="106"/>
      <c r="QLI4" s="106"/>
      <c r="QLJ4" s="106"/>
      <c r="QLK4" s="106"/>
      <c r="QLL4" s="106"/>
      <c r="QLM4" s="106"/>
      <c r="QLN4" s="106"/>
      <c r="QLO4" s="106"/>
      <c r="QLP4" s="106"/>
      <c r="QLQ4" s="106"/>
      <c r="QLR4" s="106"/>
      <c r="QLS4" s="106"/>
      <c r="QLT4" s="106"/>
      <c r="QLU4" s="106"/>
      <c r="QLV4" s="106"/>
      <c r="QLW4" s="106"/>
      <c r="QLX4" s="106"/>
      <c r="QLY4" s="106"/>
      <c r="QLZ4" s="106"/>
      <c r="QMA4" s="106"/>
      <c r="QMB4" s="106"/>
      <c r="QMC4" s="106"/>
      <c r="QMD4" s="106"/>
      <c r="QME4" s="106"/>
      <c r="QMF4" s="106"/>
      <c r="QMG4" s="106"/>
      <c r="QMH4" s="106"/>
      <c r="QMI4" s="106"/>
      <c r="QMJ4" s="106"/>
      <c r="QMK4" s="106"/>
      <c r="QML4" s="106"/>
      <c r="QMM4" s="106"/>
      <c r="QMN4" s="106"/>
      <c r="QMO4" s="106"/>
      <c r="QMP4" s="106"/>
      <c r="QMQ4" s="106"/>
      <c r="QMR4" s="106"/>
      <c r="QMS4" s="106"/>
      <c r="QMT4" s="106"/>
      <c r="QMU4" s="106"/>
      <c r="QMV4" s="106"/>
      <c r="QMW4" s="106"/>
      <c r="QMX4" s="106"/>
      <c r="QMY4" s="106"/>
      <c r="QMZ4" s="106"/>
      <c r="QNA4" s="106"/>
      <c r="QNB4" s="106"/>
      <c r="QNC4" s="106"/>
      <c r="QND4" s="106"/>
      <c r="QNE4" s="106"/>
      <c r="QNF4" s="106"/>
      <c r="QNG4" s="106"/>
      <c r="QNH4" s="106"/>
      <c r="QNI4" s="106"/>
      <c r="QNJ4" s="106"/>
      <c r="QNK4" s="106"/>
      <c r="QNL4" s="106"/>
      <c r="QNM4" s="106"/>
      <c r="QNN4" s="106"/>
      <c r="QNO4" s="106"/>
      <c r="QNP4" s="106"/>
      <c r="QNQ4" s="106"/>
      <c r="QNR4" s="106"/>
      <c r="QNS4" s="106"/>
      <c r="QNT4" s="106"/>
      <c r="QNU4" s="106"/>
      <c r="QNV4" s="106"/>
      <c r="QNW4" s="106"/>
      <c r="QNX4" s="106"/>
      <c r="QNY4" s="106"/>
      <c r="QNZ4" s="106"/>
      <c r="QOA4" s="106"/>
      <c r="QOB4" s="106"/>
      <c r="QOC4" s="106"/>
      <c r="QOD4" s="106"/>
      <c r="QOE4" s="106"/>
      <c r="QOF4" s="106"/>
      <c r="QOG4" s="106"/>
      <c r="QOH4" s="106"/>
      <c r="QOI4" s="106"/>
      <c r="QOJ4" s="106"/>
      <c r="QOK4" s="106"/>
      <c r="QOL4" s="106"/>
      <c r="QOM4" s="106"/>
      <c r="QON4" s="106"/>
      <c r="QOO4" s="106"/>
      <c r="QOP4" s="106"/>
      <c r="QOQ4" s="106"/>
      <c r="QOR4" s="106"/>
      <c r="QOS4" s="106"/>
      <c r="QOT4" s="106"/>
      <c r="QOU4" s="106"/>
      <c r="QOV4" s="106"/>
      <c r="QOW4" s="106"/>
      <c r="QOX4" s="106"/>
      <c r="QOY4" s="106"/>
      <c r="QOZ4" s="106"/>
      <c r="QPA4" s="106"/>
      <c r="QPB4" s="106"/>
      <c r="QPC4" s="106"/>
      <c r="QPD4" s="106"/>
      <c r="QPE4" s="106"/>
      <c r="QPF4" s="106"/>
      <c r="QPG4" s="106"/>
      <c r="QPH4" s="106"/>
      <c r="QPI4" s="106"/>
      <c r="QPJ4" s="106"/>
      <c r="QPK4" s="106"/>
      <c r="QPL4" s="106"/>
      <c r="QPM4" s="106"/>
      <c r="QPN4" s="106"/>
      <c r="QPO4" s="106"/>
      <c r="QPP4" s="106"/>
      <c r="QPQ4" s="106"/>
      <c r="QPR4" s="106"/>
      <c r="QPS4" s="106"/>
      <c r="QPT4" s="106"/>
      <c r="QPU4" s="106"/>
      <c r="QPV4" s="106"/>
      <c r="QPW4" s="106"/>
      <c r="QPX4" s="106"/>
      <c r="QPY4" s="106"/>
      <c r="QPZ4" s="106"/>
      <c r="QQA4" s="106"/>
      <c r="QQB4" s="106"/>
      <c r="QQC4" s="106"/>
      <c r="QQD4" s="106"/>
      <c r="QQE4" s="106"/>
      <c r="QQF4" s="106"/>
      <c r="QQG4" s="106"/>
      <c r="QQH4" s="106"/>
      <c r="QQI4" s="106"/>
      <c r="QQJ4" s="106"/>
      <c r="QQK4" s="106"/>
      <c r="QQL4" s="106"/>
      <c r="QQM4" s="106"/>
      <c r="QQN4" s="106"/>
      <c r="QQO4" s="106"/>
      <c r="QQP4" s="106"/>
      <c r="QQQ4" s="106"/>
      <c r="QQR4" s="106"/>
      <c r="QQS4" s="106"/>
      <c r="QQT4" s="106"/>
      <c r="QQU4" s="106"/>
      <c r="QQV4" s="106"/>
      <c r="QQW4" s="106"/>
      <c r="QQX4" s="106"/>
      <c r="QQY4" s="106"/>
      <c r="QQZ4" s="106"/>
      <c r="QRA4" s="106"/>
      <c r="QRB4" s="106"/>
      <c r="QRC4" s="106"/>
      <c r="QRD4" s="106"/>
      <c r="QRE4" s="106"/>
      <c r="QRF4" s="106"/>
      <c r="QRG4" s="106"/>
      <c r="QRH4" s="106"/>
      <c r="QRI4" s="106"/>
      <c r="QRJ4" s="106"/>
      <c r="QRK4" s="106"/>
      <c r="QRL4" s="106"/>
      <c r="QRM4" s="106"/>
      <c r="QRN4" s="106"/>
      <c r="QRO4" s="106"/>
      <c r="QRP4" s="106"/>
      <c r="QRQ4" s="106"/>
      <c r="QRR4" s="106"/>
      <c r="QRS4" s="106"/>
      <c r="QRT4" s="106"/>
      <c r="QRU4" s="106"/>
      <c r="QRV4" s="106"/>
      <c r="QRW4" s="106"/>
      <c r="QRX4" s="106"/>
      <c r="QRY4" s="106"/>
      <c r="QRZ4" s="106"/>
      <c r="QSA4" s="106"/>
      <c r="QSB4" s="106"/>
      <c r="QSC4" s="106"/>
      <c r="QSD4" s="106"/>
      <c r="QSE4" s="106"/>
      <c r="QSF4" s="106"/>
      <c r="QSG4" s="106"/>
      <c r="QSH4" s="106"/>
      <c r="QSI4" s="106"/>
      <c r="QSJ4" s="106"/>
      <c r="QSK4" s="106"/>
      <c r="QSL4" s="106"/>
      <c r="QSM4" s="106"/>
      <c r="QSN4" s="106"/>
      <c r="QSO4" s="106"/>
      <c r="QSP4" s="106"/>
      <c r="QSQ4" s="106"/>
      <c r="QSR4" s="106"/>
      <c r="QSS4" s="106"/>
      <c r="QST4" s="106"/>
      <c r="QSU4" s="106"/>
      <c r="QSV4" s="106"/>
      <c r="QSW4" s="106"/>
      <c r="QSX4" s="106"/>
      <c r="QSY4" s="106"/>
      <c r="QSZ4" s="106"/>
      <c r="QTA4" s="106"/>
      <c r="QTB4" s="106"/>
      <c r="QTC4" s="106"/>
      <c r="QTD4" s="106"/>
      <c r="QTE4" s="106"/>
      <c r="QTF4" s="106"/>
      <c r="QTG4" s="106"/>
      <c r="QTH4" s="106"/>
      <c r="QTI4" s="106"/>
      <c r="QTJ4" s="106"/>
      <c r="QTK4" s="106"/>
      <c r="QTL4" s="106"/>
      <c r="QTM4" s="106"/>
      <c r="QTN4" s="106"/>
      <c r="QTO4" s="106"/>
      <c r="QTP4" s="106"/>
      <c r="QTQ4" s="106"/>
      <c r="QTR4" s="106"/>
      <c r="QTS4" s="106"/>
      <c r="QTT4" s="106"/>
      <c r="QTU4" s="106"/>
      <c r="QTV4" s="106"/>
      <c r="QTW4" s="106"/>
      <c r="QTX4" s="106"/>
      <c r="QTY4" s="106"/>
      <c r="QTZ4" s="106"/>
      <c r="QUA4" s="106"/>
      <c r="QUB4" s="106"/>
      <c r="QUC4" s="106"/>
      <c r="QUD4" s="106"/>
      <c r="QUE4" s="106"/>
      <c r="QUF4" s="106"/>
      <c r="QUG4" s="106"/>
      <c r="QUH4" s="106"/>
      <c r="QUI4" s="106"/>
      <c r="QUJ4" s="106"/>
      <c r="QUK4" s="106"/>
      <c r="QUL4" s="106"/>
      <c r="QUM4" s="106"/>
      <c r="QUN4" s="106"/>
      <c r="QUO4" s="106"/>
      <c r="QUP4" s="106"/>
      <c r="QUQ4" s="106"/>
      <c r="QUR4" s="106"/>
      <c r="QUS4" s="106"/>
      <c r="QUT4" s="106"/>
      <c r="QUU4" s="106"/>
      <c r="QUV4" s="106"/>
      <c r="QUW4" s="106"/>
      <c r="QUX4" s="106"/>
      <c r="QUY4" s="106"/>
      <c r="QUZ4" s="106"/>
      <c r="QVA4" s="106"/>
      <c r="QVB4" s="106"/>
      <c r="QVC4" s="106"/>
      <c r="QVD4" s="106"/>
      <c r="QVE4" s="106"/>
      <c r="QVF4" s="106"/>
      <c r="QVG4" s="106"/>
      <c r="QVH4" s="106"/>
      <c r="QVI4" s="106"/>
      <c r="QVJ4" s="106"/>
      <c r="QVK4" s="106"/>
      <c r="QVL4" s="106"/>
      <c r="QVM4" s="106"/>
      <c r="QVN4" s="106"/>
      <c r="QVO4" s="106"/>
      <c r="QVP4" s="106"/>
      <c r="QVQ4" s="106"/>
      <c r="QVR4" s="106"/>
      <c r="QVS4" s="106"/>
      <c r="QVT4" s="106"/>
      <c r="QVU4" s="106"/>
      <c r="QVV4" s="106"/>
      <c r="QVW4" s="106"/>
      <c r="QVX4" s="106"/>
      <c r="QVY4" s="106"/>
      <c r="QVZ4" s="106"/>
      <c r="QWA4" s="106"/>
      <c r="QWB4" s="106"/>
      <c r="QWC4" s="106"/>
      <c r="QWD4" s="106"/>
      <c r="QWE4" s="106"/>
      <c r="QWF4" s="106"/>
      <c r="QWG4" s="106"/>
      <c r="QWH4" s="106"/>
      <c r="QWI4" s="106"/>
      <c r="QWJ4" s="106"/>
      <c r="QWK4" s="106"/>
      <c r="QWL4" s="106"/>
      <c r="QWM4" s="106"/>
      <c r="QWN4" s="106"/>
      <c r="QWO4" s="106"/>
      <c r="QWP4" s="106"/>
      <c r="QWQ4" s="106"/>
      <c r="QWR4" s="106"/>
      <c r="QWS4" s="106"/>
      <c r="QWT4" s="106"/>
      <c r="QWU4" s="106"/>
      <c r="QWV4" s="106"/>
      <c r="QWW4" s="106"/>
      <c r="QWX4" s="106"/>
      <c r="QWY4" s="106"/>
      <c r="QWZ4" s="106"/>
      <c r="QXA4" s="106"/>
      <c r="QXB4" s="106"/>
      <c r="QXC4" s="106"/>
      <c r="QXD4" s="106"/>
      <c r="QXE4" s="106"/>
      <c r="QXF4" s="106"/>
      <c r="QXG4" s="106"/>
      <c r="QXH4" s="106"/>
      <c r="QXI4" s="106"/>
      <c r="QXJ4" s="106"/>
      <c r="QXK4" s="106"/>
      <c r="QXL4" s="106"/>
      <c r="QXM4" s="106"/>
      <c r="QXN4" s="106"/>
      <c r="QXO4" s="106"/>
      <c r="QXP4" s="106"/>
      <c r="QXQ4" s="106"/>
      <c r="QXR4" s="106"/>
      <c r="QXS4" s="106"/>
      <c r="QXT4" s="106"/>
      <c r="QXU4" s="106"/>
      <c r="QXV4" s="106"/>
      <c r="QXW4" s="106"/>
      <c r="QXX4" s="106"/>
      <c r="QXY4" s="106"/>
      <c r="QXZ4" s="106"/>
      <c r="QYA4" s="106"/>
      <c r="QYB4" s="106"/>
      <c r="QYC4" s="106"/>
      <c r="QYD4" s="106"/>
      <c r="QYE4" s="106"/>
      <c r="QYF4" s="106"/>
      <c r="QYG4" s="106"/>
      <c r="QYH4" s="106"/>
      <c r="QYI4" s="106"/>
      <c r="QYJ4" s="106"/>
      <c r="QYK4" s="106"/>
      <c r="QYL4" s="106"/>
      <c r="QYM4" s="106"/>
      <c r="QYN4" s="106"/>
      <c r="QYO4" s="106"/>
      <c r="QYP4" s="106"/>
      <c r="QYQ4" s="106"/>
      <c r="QYR4" s="106"/>
      <c r="QYS4" s="106"/>
      <c r="QYT4" s="106"/>
      <c r="QYU4" s="106"/>
      <c r="QYV4" s="106"/>
      <c r="QYW4" s="106"/>
      <c r="QYX4" s="106"/>
      <c r="QYY4" s="106"/>
      <c r="QYZ4" s="106"/>
      <c r="QZA4" s="106"/>
      <c r="QZB4" s="106"/>
      <c r="QZC4" s="106"/>
      <c r="QZD4" s="106"/>
      <c r="QZE4" s="106"/>
      <c r="QZF4" s="106"/>
      <c r="QZG4" s="106"/>
      <c r="QZH4" s="106"/>
      <c r="QZI4" s="106"/>
      <c r="QZJ4" s="106"/>
      <c r="QZK4" s="106"/>
      <c r="QZL4" s="106"/>
      <c r="QZM4" s="106"/>
      <c r="QZN4" s="106"/>
      <c r="QZO4" s="106"/>
      <c r="QZP4" s="106"/>
      <c r="QZQ4" s="106"/>
      <c r="QZR4" s="106"/>
      <c r="QZS4" s="106"/>
      <c r="QZT4" s="106"/>
      <c r="QZU4" s="106"/>
      <c r="QZV4" s="106"/>
      <c r="QZW4" s="106"/>
      <c r="QZX4" s="106"/>
      <c r="QZY4" s="106"/>
      <c r="QZZ4" s="106"/>
      <c r="RAA4" s="106"/>
      <c r="RAB4" s="106"/>
      <c r="RAC4" s="106"/>
      <c r="RAD4" s="106"/>
      <c r="RAE4" s="106"/>
      <c r="RAF4" s="106"/>
      <c r="RAG4" s="106"/>
      <c r="RAH4" s="106"/>
      <c r="RAI4" s="106"/>
      <c r="RAJ4" s="106"/>
      <c r="RAK4" s="106"/>
      <c r="RAL4" s="106"/>
      <c r="RAM4" s="106"/>
      <c r="RAN4" s="106"/>
      <c r="RAO4" s="106"/>
      <c r="RAP4" s="106"/>
      <c r="RAQ4" s="106"/>
      <c r="RAR4" s="106"/>
      <c r="RAS4" s="106"/>
      <c r="RAT4" s="106"/>
      <c r="RAU4" s="106"/>
      <c r="RAV4" s="106"/>
      <c r="RAW4" s="106"/>
      <c r="RAX4" s="106"/>
      <c r="RAY4" s="106"/>
      <c r="RAZ4" s="106"/>
      <c r="RBA4" s="106"/>
      <c r="RBB4" s="106"/>
      <c r="RBC4" s="106"/>
      <c r="RBD4" s="106"/>
      <c r="RBE4" s="106"/>
      <c r="RBF4" s="106"/>
      <c r="RBG4" s="106"/>
      <c r="RBH4" s="106"/>
      <c r="RBI4" s="106"/>
      <c r="RBJ4" s="106"/>
      <c r="RBK4" s="106"/>
      <c r="RBL4" s="106"/>
      <c r="RBM4" s="106"/>
      <c r="RBN4" s="106"/>
      <c r="RBO4" s="106"/>
      <c r="RBP4" s="106"/>
      <c r="RBQ4" s="106"/>
      <c r="RBR4" s="106"/>
      <c r="RBS4" s="106"/>
      <c r="RBT4" s="106"/>
      <c r="RBU4" s="106"/>
      <c r="RBV4" s="106"/>
      <c r="RBW4" s="106"/>
      <c r="RBX4" s="106"/>
      <c r="RBY4" s="106"/>
      <c r="RBZ4" s="106"/>
      <c r="RCA4" s="106"/>
      <c r="RCB4" s="106"/>
      <c r="RCC4" s="106"/>
      <c r="RCD4" s="106"/>
      <c r="RCE4" s="106"/>
      <c r="RCF4" s="106"/>
      <c r="RCG4" s="106"/>
      <c r="RCH4" s="106"/>
      <c r="RCI4" s="106"/>
      <c r="RCJ4" s="106"/>
      <c r="RCK4" s="106"/>
      <c r="RCL4" s="106"/>
      <c r="RCM4" s="106"/>
      <c r="RCN4" s="106"/>
      <c r="RCO4" s="106"/>
      <c r="RCP4" s="106"/>
      <c r="RCQ4" s="106"/>
      <c r="RCR4" s="106"/>
      <c r="RCS4" s="106"/>
      <c r="RCT4" s="106"/>
      <c r="RCU4" s="106"/>
      <c r="RCV4" s="106"/>
      <c r="RCW4" s="106"/>
      <c r="RCX4" s="106"/>
      <c r="RCY4" s="106"/>
      <c r="RCZ4" s="106"/>
      <c r="RDA4" s="106"/>
      <c r="RDB4" s="106"/>
      <c r="RDC4" s="106"/>
      <c r="RDD4" s="106"/>
      <c r="RDE4" s="106"/>
      <c r="RDF4" s="106"/>
      <c r="RDG4" s="106"/>
      <c r="RDH4" s="106"/>
      <c r="RDI4" s="106"/>
      <c r="RDJ4" s="106"/>
      <c r="RDK4" s="106"/>
      <c r="RDL4" s="106"/>
      <c r="RDM4" s="106"/>
      <c r="RDN4" s="106"/>
      <c r="RDO4" s="106"/>
      <c r="RDP4" s="106"/>
      <c r="RDQ4" s="106"/>
      <c r="RDR4" s="106"/>
      <c r="RDS4" s="106"/>
      <c r="RDT4" s="106"/>
      <c r="RDU4" s="106"/>
      <c r="RDV4" s="106"/>
      <c r="RDW4" s="106"/>
      <c r="RDX4" s="106"/>
      <c r="RDY4" s="106"/>
      <c r="RDZ4" s="106"/>
      <c r="REA4" s="106"/>
      <c r="REB4" s="106"/>
      <c r="REC4" s="106"/>
      <c r="RED4" s="106"/>
      <c r="REE4" s="106"/>
      <c r="REF4" s="106"/>
      <c r="REG4" s="106"/>
      <c r="REH4" s="106"/>
      <c r="REI4" s="106"/>
      <c r="REJ4" s="106"/>
      <c r="REK4" s="106"/>
      <c r="REL4" s="106"/>
      <c r="REM4" s="106"/>
      <c r="REN4" s="106"/>
      <c r="REO4" s="106"/>
      <c r="REP4" s="106"/>
      <c r="REQ4" s="106"/>
      <c r="RER4" s="106"/>
      <c r="RES4" s="106"/>
      <c r="RET4" s="106"/>
      <c r="REU4" s="106"/>
      <c r="REV4" s="106"/>
      <c r="REW4" s="106"/>
      <c r="REX4" s="106"/>
      <c r="REY4" s="106"/>
      <c r="REZ4" s="106"/>
      <c r="RFA4" s="106"/>
      <c r="RFB4" s="106"/>
      <c r="RFC4" s="106"/>
      <c r="RFD4" s="106"/>
      <c r="RFE4" s="106"/>
      <c r="RFF4" s="106"/>
      <c r="RFG4" s="106"/>
      <c r="RFH4" s="106"/>
      <c r="RFI4" s="106"/>
      <c r="RFJ4" s="106"/>
      <c r="RFK4" s="106"/>
      <c r="RFL4" s="106"/>
      <c r="RFM4" s="106"/>
      <c r="RFN4" s="106"/>
      <c r="RFO4" s="106"/>
      <c r="RFP4" s="106"/>
      <c r="RFQ4" s="106"/>
      <c r="RFR4" s="106"/>
      <c r="RFS4" s="106"/>
      <c r="RFT4" s="106"/>
      <c r="RFU4" s="106"/>
      <c r="RFV4" s="106"/>
      <c r="RFW4" s="106"/>
      <c r="RFX4" s="106"/>
      <c r="RFY4" s="106"/>
      <c r="RFZ4" s="106"/>
      <c r="RGA4" s="106"/>
      <c r="RGB4" s="106"/>
      <c r="RGC4" s="106"/>
      <c r="RGD4" s="106"/>
      <c r="RGE4" s="106"/>
      <c r="RGF4" s="106"/>
      <c r="RGG4" s="106"/>
      <c r="RGH4" s="106"/>
      <c r="RGI4" s="106"/>
      <c r="RGJ4" s="106"/>
      <c r="RGK4" s="106"/>
      <c r="RGL4" s="106"/>
      <c r="RGM4" s="106"/>
      <c r="RGN4" s="106"/>
      <c r="RGO4" s="106"/>
      <c r="RGP4" s="106"/>
      <c r="RGQ4" s="106"/>
      <c r="RGR4" s="106"/>
      <c r="RGS4" s="106"/>
      <c r="RGT4" s="106"/>
      <c r="RGU4" s="106"/>
      <c r="RGV4" s="106"/>
      <c r="RGW4" s="106"/>
      <c r="RGX4" s="106"/>
      <c r="RGY4" s="106"/>
      <c r="RGZ4" s="106"/>
      <c r="RHA4" s="106"/>
      <c r="RHB4" s="106"/>
      <c r="RHC4" s="106"/>
      <c r="RHD4" s="106"/>
      <c r="RHE4" s="106"/>
      <c r="RHF4" s="106"/>
      <c r="RHG4" s="106"/>
      <c r="RHH4" s="106"/>
      <c r="RHI4" s="106"/>
      <c r="RHJ4" s="106"/>
      <c r="RHK4" s="106"/>
      <c r="RHL4" s="106"/>
      <c r="RHM4" s="106"/>
      <c r="RHN4" s="106"/>
      <c r="RHO4" s="106"/>
      <c r="RHP4" s="106"/>
      <c r="RHQ4" s="106"/>
      <c r="RHR4" s="106"/>
      <c r="RHS4" s="106"/>
      <c r="RHT4" s="106"/>
      <c r="RHU4" s="106"/>
      <c r="RHV4" s="106"/>
      <c r="RHW4" s="106"/>
      <c r="RHX4" s="106"/>
      <c r="RHY4" s="106"/>
      <c r="RHZ4" s="106"/>
      <c r="RIA4" s="106"/>
      <c r="RIB4" s="106"/>
      <c r="RIC4" s="106"/>
      <c r="RID4" s="106"/>
      <c r="RIE4" s="106"/>
      <c r="RIF4" s="106"/>
      <c r="RIG4" s="106"/>
      <c r="RIH4" s="106"/>
      <c r="RII4" s="106"/>
      <c r="RIJ4" s="106"/>
      <c r="RIK4" s="106"/>
      <c r="RIL4" s="106"/>
      <c r="RIM4" s="106"/>
      <c r="RIN4" s="106"/>
      <c r="RIO4" s="106"/>
      <c r="RIP4" s="106"/>
      <c r="RIQ4" s="106"/>
      <c r="RIR4" s="106"/>
      <c r="RIS4" s="106"/>
      <c r="RIT4" s="106"/>
      <c r="RIU4" s="106"/>
      <c r="RIV4" s="106"/>
      <c r="RIW4" s="106"/>
      <c r="RIX4" s="106"/>
      <c r="RIY4" s="106"/>
      <c r="RIZ4" s="106"/>
      <c r="RJA4" s="106"/>
      <c r="RJB4" s="106"/>
      <c r="RJC4" s="106"/>
      <c r="RJD4" s="106"/>
      <c r="RJE4" s="106"/>
      <c r="RJF4" s="106"/>
      <c r="RJG4" s="106"/>
      <c r="RJH4" s="106"/>
      <c r="RJI4" s="106"/>
      <c r="RJJ4" s="106"/>
      <c r="RJK4" s="106"/>
      <c r="RJL4" s="106"/>
      <c r="RJM4" s="106"/>
      <c r="RJN4" s="106"/>
      <c r="RJO4" s="106"/>
      <c r="RJP4" s="106"/>
      <c r="RJQ4" s="106"/>
      <c r="RJR4" s="106"/>
      <c r="RJS4" s="106"/>
      <c r="RJT4" s="106"/>
      <c r="RJU4" s="106"/>
      <c r="RJV4" s="106"/>
      <c r="RJW4" s="106"/>
      <c r="RJX4" s="106"/>
      <c r="RJY4" s="106"/>
      <c r="RJZ4" s="106"/>
      <c r="RKA4" s="106"/>
      <c r="RKB4" s="106"/>
      <c r="RKC4" s="106"/>
      <c r="RKD4" s="106"/>
      <c r="RKE4" s="106"/>
      <c r="RKF4" s="106"/>
      <c r="RKG4" s="106"/>
      <c r="RKH4" s="106"/>
      <c r="RKI4" s="106"/>
      <c r="RKJ4" s="106"/>
      <c r="RKK4" s="106"/>
      <c r="RKL4" s="106"/>
      <c r="RKM4" s="106"/>
      <c r="RKN4" s="106"/>
      <c r="RKO4" s="106"/>
      <c r="RKP4" s="106"/>
      <c r="RKQ4" s="106"/>
      <c r="RKR4" s="106"/>
      <c r="RKS4" s="106"/>
      <c r="RKT4" s="106"/>
      <c r="RKU4" s="106"/>
      <c r="RKV4" s="106"/>
      <c r="RKW4" s="106"/>
      <c r="RKX4" s="106"/>
      <c r="RKY4" s="106"/>
      <c r="RKZ4" s="106"/>
      <c r="RLA4" s="106"/>
      <c r="RLB4" s="106"/>
      <c r="RLC4" s="106"/>
      <c r="RLD4" s="106"/>
      <c r="RLE4" s="106"/>
      <c r="RLF4" s="106"/>
      <c r="RLG4" s="106"/>
      <c r="RLH4" s="106"/>
      <c r="RLI4" s="106"/>
      <c r="RLJ4" s="106"/>
      <c r="RLK4" s="106"/>
      <c r="RLL4" s="106"/>
      <c r="RLM4" s="106"/>
      <c r="RLN4" s="106"/>
      <c r="RLO4" s="106"/>
      <c r="RLP4" s="106"/>
      <c r="RLQ4" s="106"/>
      <c r="RLR4" s="106"/>
      <c r="RLS4" s="106"/>
      <c r="RLT4" s="106"/>
      <c r="RLU4" s="106"/>
      <c r="RLV4" s="106"/>
      <c r="RLW4" s="106"/>
      <c r="RLX4" s="106"/>
      <c r="RLY4" s="106"/>
      <c r="RLZ4" s="106"/>
      <c r="RMA4" s="106"/>
      <c r="RMB4" s="106"/>
      <c r="RMC4" s="106"/>
      <c r="RMD4" s="106"/>
      <c r="RME4" s="106"/>
      <c r="RMF4" s="106"/>
      <c r="RMG4" s="106"/>
      <c r="RMH4" s="106"/>
      <c r="RMI4" s="106"/>
      <c r="RMJ4" s="106"/>
      <c r="RMK4" s="106"/>
      <c r="RML4" s="106"/>
      <c r="RMM4" s="106"/>
      <c r="RMN4" s="106"/>
      <c r="RMO4" s="106"/>
      <c r="RMP4" s="106"/>
      <c r="RMQ4" s="106"/>
      <c r="RMR4" s="106"/>
      <c r="RMS4" s="106"/>
      <c r="RMT4" s="106"/>
      <c r="RMU4" s="106"/>
      <c r="RMV4" s="106"/>
      <c r="RMW4" s="106"/>
      <c r="RMX4" s="106"/>
      <c r="RMY4" s="106"/>
      <c r="RMZ4" s="106"/>
      <c r="RNA4" s="106"/>
      <c r="RNB4" s="106"/>
      <c r="RNC4" s="106"/>
      <c r="RND4" s="106"/>
      <c r="RNE4" s="106"/>
      <c r="RNF4" s="106"/>
      <c r="RNG4" s="106"/>
      <c r="RNH4" s="106"/>
      <c r="RNI4" s="106"/>
      <c r="RNJ4" s="106"/>
      <c r="RNK4" s="106"/>
      <c r="RNL4" s="106"/>
      <c r="RNM4" s="106"/>
      <c r="RNN4" s="106"/>
      <c r="RNO4" s="106"/>
      <c r="RNP4" s="106"/>
      <c r="RNQ4" s="106"/>
      <c r="RNR4" s="106"/>
      <c r="RNS4" s="106"/>
      <c r="RNT4" s="106"/>
      <c r="RNU4" s="106"/>
      <c r="RNV4" s="106"/>
      <c r="RNW4" s="106"/>
      <c r="RNX4" s="106"/>
      <c r="RNY4" s="106"/>
      <c r="RNZ4" s="106"/>
      <c r="ROA4" s="106"/>
      <c r="ROB4" s="106"/>
      <c r="ROC4" s="106"/>
      <c r="ROD4" s="106"/>
      <c r="ROE4" s="106"/>
      <c r="ROF4" s="106"/>
      <c r="ROG4" s="106"/>
      <c r="ROH4" s="106"/>
      <c r="ROI4" s="106"/>
      <c r="ROJ4" s="106"/>
      <c r="ROK4" s="106"/>
      <c r="ROL4" s="106"/>
      <c r="ROM4" s="106"/>
      <c r="RON4" s="106"/>
      <c r="ROO4" s="106"/>
      <c r="ROP4" s="106"/>
      <c r="ROQ4" s="106"/>
      <c r="ROR4" s="106"/>
      <c r="ROS4" s="106"/>
      <c r="ROT4" s="106"/>
      <c r="ROU4" s="106"/>
      <c r="ROV4" s="106"/>
      <c r="ROW4" s="106"/>
      <c r="ROX4" s="106"/>
      <c r="ROY4" s="106"/>
      <c r="ROZ4" s="106"/>
      <c r="RPA4" s="106"/>
      <c r="RPB4" s="106"/>
      <c r="RPC4" s="106"/>
      <c r="RPD4" s="106"/>
      <c r="RPE4" s="106"/>
      <c r="RPF4" s="106"/>
      <c r="RPG4" s="106"/>
      <c r="RPH4" s="106"/>
      <c r="RPI4" s="106"/>
      <c r="RPJ4" s="106"/>
      <c r="RPK4" s="106"/>
      <c r="RPL4" s="106"/>
      <c r="RPM4" s="106"/>
      <c r="RPN4" s="106"/>
      <c r="RPO4" s="106"/>
      <c r="RPP4" s="106"/>
      <c r="RPQ4" s="106"/>
      <c r="RPR4" s="106"/>
      <c r="RPS4" s="106"/>
      <c r="RPT4" s="106"/>
      <c r="RPU4" s="106"/>
      <c r="RPV4" s="106"/>
      <c r="RPW4" s="106"/>
      <c r="RPX4" s="106"/>
      <c r="RPY4" s="106"/>
      <c r="RPZ4" s="106"/>
      <c r="RQA4" s="106"/>
      <c r="RQB4" s="106"/>
      <c r="RQC4" s="106"/>
      <c r="RQD4" s="106"/>
      <c r="RQE4" s="106"/>
      <c r="RQF4" s="106"/>
      <c r="RQG4" s="106"/>
      <c r="RQH4" s="106"/>
      <c r="RQI4" s="106"/>
      <c r="RQJ4" s="106"/>
      <c r="RQK4" s="106"/>
      <c r="RQL4" s="106"/>
      <c r="RQM4" s="106"/>
      <c r="RQN4" s="106"/>
      <c r="RQO4" s="106"/>
      <c r="RQP4" s="106"/>
      <c r="RQQ4" s="106"/>
      <c r="RQR4" s="106"/>
      <c r="RQS4" s="106"/>
      <c r="RQT4" s="106"/>
      <c r="RQU4" s="106"/>
      <c r="RQV4" s="106"/>
      <c r="RQW4" s="106"/>
      <c r="RQX4" s="106"/>
      <c r="RQY4" s="106"/>
      <c r="RQZ4" s="106"/>
      <c r="RRA4" s="106"/>
      <c r="RRB4" s="106"/>
      <c r="RRC4" s="106"/>
      <c r="RRD4" s="106"/>
      <c r="RRE4" s="106"/>
      <c r="RRF4" s="106"/>
      <c r="RRG4" s="106"/>
      <c r="RRH4" s="106"/>
      <c r="RRI4" s="106"/>
      <c r="RRJ4" s="106"/>
      <c r="RRK4" s="106"/>
      <c r="RRL4" s="106"/>
      <c r="RRM4" s="106"/>
      <c r="RRN4" s="106"/>
      <c r="RRO4" s="106"/>
      <c r="RRP4" s="106"/>
      <c r="RRQ4" s="106"/>
      <c r="RRR4" s="106"/>
      <c r="RRS4" s="106"/>
      <c r="RRT4" s="106"/>
      <c r="RRU4" s="106"/>
      <c r="RRV4" s="106"/>
      <c r="RRW4" s="106"/>
      <c r="RRX4" s="106"/>
      <c r="RRY4" s="106"/>
      <c r="RRZ4" s="106"/>
      <c r="RSA4" s="106"/>
      <c r="RSB4" s="106"/>
      <c r="RSC4" s="106"/>
      <c r="RSD4" s="106"/>
      <c r="RSE4" s="106"/>
      <c r="RSF4" s="106"/>
      <c r="RSG4" s="106"/>
      <c r="RSH4" s="106"/>
      <c r="RSI4" s="106"/>
      <c r="RSJ4" s="106"/>
      <c r="RSK4" s="106"/>
      <c r="RSL4" s="106"/>
      <c r="RSM4" s="106"/>
      <c r="RSN4" s="106"/>
      <c r="RSO4" s="106"/>
      <c r="RSP4" s="106"/>
      <c r="RSQ4" s="106"/>
      <c r="RSR4" s="106"/>
      <c r="RSS4" s="106"/>
      <c r="RST4" s="106"/>
      <c r="RSU4" s="106"/>
      <c r="RSV4" s="106"/>
      <c r="RSW4" s="106"/>
      <c r="RSX4" s="106"/>
      <c r="RSY4" s="106"/>
      <c r="RSZ4" s="106"/>
      <c r="RTA4" s="106"/>
      <c r="RTB4" s="106"/>
      <c r="RTC4" s="106"/>
      <c r="RTD4" s="106"/>
      <c r="RTE4" s="106"/>
      <c r="RTF4" s="106"/>
      <c r="RTG4" s="106"/>
      <c r="RTH4" s="106"/>
      <c r="RTI4" s="106"/>
      <c r="RTJ4" s="106"/>
      <c r="RTK4" s="106"/>
      <c r="RTL4" s="106"/>
      <c r="RTM4" s="106"/>
      <c r="RTN4" s="106"/>
      <c r="RTO4" s="106"/>
      <c r="RTP4" s="106"/>
      <c r="RTQ4" s="106"/>
      <c r="RTR4" s="106"/>
      <c r="RTS4" s="106"/>
      <c r="RTT4" s="106"/>
      <c r="RTU4" s="106"/>
      <c r="RTV4" s="106"/>
      <c r="RTW4" s="106"/>
      <c r="RTX4" s="106"/>
      <c r="RTY4" s="106"/>
      <c r="RTZ4" s="106"/>
      <c r="RUA4" s="106"/>
      <c r="RUB4" s="106"/>
      <c r="RUC4" s="106"/>
      <c r="RUD4" s="106"/>
      <c r="RUE4" s="106"/>
      <c r="RUF4" s="106"/>
      <c r="RUG4" s="106"/>
      <c r="RUH4" s="106"/>
      <c r="RUI4" s="106"/>
      <c r="RUJ4" s="106"/>
      <c r="RUK4" s="106"/>
      <c r="RUL4" s="106"/>
      <c r="RUM4" s="106"/>
      <c r="RUN4" s="106"/>
      <c r="RUO4" s="106"/>
      <c r="RUP4" s="106"/>
      <c r="RUQ4" s="106"/>
      <c r="RUR4" s="106"/>
      <c r="RUS4" s="106"/>
      <c r="RUT4" s="106"/>
      <c r="RUU4" s="106"/>
      <c r="RUV4" s="106"/>
      <c r="RUW4" s="106"/>
      <c r="RUX4" s="106"/>
      <c r="RUY4" s="106"/>
      <c r="RUZ4" s="106"/>
      <c r="RVA4" s="106"/>
      <c r="RVB4" s="106"/>
      <c r="RVC4" s="106"/>
      <c r="RVD4" s="106"/>
      <c r="RVE4" s="106"/>
      <c r="RVF4" s="106"/>
      <c r="RVG4" s="106"/>
      <c r="RVH4" s="106"/>
      <c r="RVI4" s="106"/>
      <c r="RVJ4" s="106"/>
      <c r="RVK4" s="106"/>
      <c r="RVL4" s="106"/>
      <c r="RVM4" s="106"/>
      <c r="RVN4" s="106"/>
      <c r="RVO4" s="106"/>
      <c r="RVP4" s="106"/>
      <c r="RVQ4" s="106"/>
      <c r="RVR4" s="106"/>
      <c r="RVS4" s="106"/>
      <c r="RVT4" s="106"/>
      <c r="RVU4" s="106"/>
      <c r="RVV4" s="106"/>
      <c r="RVW4" s="106"/>
      <c r="RVX4" s="106"/>
      <c r="RVY4" s="106"/>
      <c r="RVZ4" s="106"/>
      <c r="RWA4" s="106"/>
      <c r="RWB4" s="106"/>
      <c r="RWC4" s="106"/>
      <c r="RWD4" s="106"/>
      <c r="RWE4" s="106"/>
      <c r="RWF4" s="106"/>
      <c r="RWG4" s="106"/>
      <c r="RWH4" s="106"/>
      <c r="RWI4" s="106"/>
      <c r="RWJ4" s="106"/>
      <c r="RWK4" s="106"/>
      <c r="RWL4" s="106"/>
      <c r="RWM4" s="106"/>
      <c r="RWN4" s="106"/>
      <c r="RWO4" s="106"/>
      <c r="RWP4" s="106"/>
      <c r="RWQ4" s="106"/>
      <c r="RWR4" s="106"/>
      <c r="RWS4" s="106"/>
      <c r="RWT4" s="106"/>
      <c r="RWU4" s="106"/>
      <c r="RWV4" s="106"/>
      <c r="RWW4" s="106"/>
      <c r="RWX4" s="106"/>
      <c r="RWY4" s="106"/>
      <c r="RWZ4" s="106"/>
      <c r="RXA4" s="106"/>
      <c r="RXB4" s="106"/>
      <c r="RXC4" s="106"/>
      <c r="RXD4" s="106"/>
      <c r="RXE4" s="106"/>
      <c r="RXF4" s="106"/>
      <c r="RXG4" s="106"/>
      <c r="RXH4" s="106"/>
      <c r="RXI4" s="106"/>
      <c r="RXJ4" s="106"/>
      <c r="RXK4" s="106"/>
      <c r="RXL4" s="106"/>
      <c r="RXM4" s="106"/>
      <c r="RXN4" s="106"/>
      <c r="RXO4" s="106"/>
      <c r="RXP4" s="106"/>
      <c r="RXQ4" s="106"/>
      <c r="RXR4" s="106"/>
      <c r="RXS4" s="106"/>
      <c r="RXT4" s="106"/>
      <c r="RXU4" s="106"/>
      <c r="RXV4" s="106"/>
      <c r="RXW4" s="106"/>
      <c r="RXX4" s="106"/>
      <c r="RXY4" s="106"/>
      <c r="RXZ4" s="106"/>
      <c r="RYA4" s="106"/>
      <c r="RYB4" s="106"/>
      <c r="RYC4" s="106"/>
      <c r="RYD4" s="106"/>
      <c r="RYE4" s="106"/>
      <c r="RYF4" s="106"/>
      <c r="RYG4" s="106"/>
      <c r="RYH4" s="106"/>
      <c r="RYI4" s="106"/>
      <c r="RYJ4" s="106"/>
      <c r="RYK4" s="106"/>
      <c r="RYL4" s="106"/>
      <c r="RYM4" s="106"/>
      <c r="RYN4" s="106"/>
      <c r="RYO4" s="106"/>
      <c r="RYP4" s="106"/>
      <c r="RYQ4" s="106"/>
      <c r="RYR4" s="106"/>
      <c r="RYS4" s="106"/>
      <c r="RYT4" s="106"/>
      <c r="RYU4" s="106"/>
      <c r="RYV4" s="106"/>
      <c r="RYW4" s="106"/>
      <c r="RYX4" s="106"/>
      <c r="RYY4" s="106"/>
      <c r="RYZ4" s="106"/>
      <c r="RZA4" s="106"/>
      <c r="RZB4" s="106"/>
      <c r="RZC4" s="106"/>
      <c r="RZD4" s="106"/>
      <c r="RZE4" s="106"/>
      <c r="RZF4" s="106"/>
      <c r="RZG4" s="106"/>
      <c r="RZH4" s="106"/>
      <c r="RZI4" s="106"/>
      <c r="RZJ4" s="106"/>
      <c r="RZK4" s="106"/>
      <c r="RZL4" s="106"/>
      <c r="RZM4" s="106"/>
      <c r="RZN4" s="106"/>
      <c r="RZO4" s="106"/>
      <c r="RZP4" s="106"/>
      <c r="RZQ4" s="106"/>
      <c r="RZR4" s="106"/>
      <c r="RZS4" s="106"/>
      <c r="RZT4" s="106"/>
      <c r="RZU4" s="106"/>
      <c r="RZV4" s="106"/>
      <c r="RZW4" s="106"/>
      <c r="RZX4" s="106"/>
      <c r="RZY4" s="106"/>
      <c r="RZZ4" s="106"/>
      <c r="SAA4" s="106"/>
      <c r="SAB4" s="106"/>
      <c r="SAC4" s="106"/>
      <c r="SAD4" s="106"/>
      <c r="SAE4" s="106"/>
      <c r="SAF4" s="106"/>
      <c r="SAG4" s="106"/>
      <c r="SAH4" s="106"/>
      <c r="SAI4" s="106"/>
      <c r="SAJ4" s="106"/>
      <c r="SAK4" s="106"/>
      <c r="SAL4" s="106"/>
      <c r="SAM4" s="106"/>
      <c r="SAN4" s="106"/>
      <c r="SAO4" s="106"/>
      <c r="SAP4" s="106"/>
      <c r="SAQ4" s="106"/>
      <c r="SAR4" s="106"/>
      <c r="SAS4" s="106"/>
      <c r="SAT4" s="106"/>
      <c r="SAU4" s="106"/>
      <c r="SAV4" s="106"/>
      <c r="SAW4" s="106"/>
      <c r="SAX4" s="106"/>
      <c r="SAY4" s="106"/>
      <c r="SAZ4" s="106"/>
      <c r="SBA4" s="106"/>
      <c r="SBB4" s="106"/>
      <c r="SBC4" s="106"/>
      <c r="SBD4" s="106"/>
      <c r="SBE4" s="106"/>
      <c r="SBF4" s="106"/>
      <c r="SBG4" s="106"/>
      <c r="SBH4" s="106"/>
      <c r="SBI4" s="106"/>
      <c r="SBJ4" s="106"/>
      <c r="SBK4" s="106"/>
      <c r="SBL4" s="106"/>
      <c r="SBM4" s="106"/>
      <c r="SBN4" s="106"/>
      <c r="SBO4" s="106"/>
      <c r="SBP4" s="106"/>
      <c r="SBQ4" s="106"/>
      <c r="SBR4" s="106"/>
      <c r="SBS4" s="106"/>
      <c r="SBT4" s="106"/>
      <c r="SBU4" s="106"/>
      <c r="SBV4" s="106"/>
      <c r="SBW4" s="106"/>
      <c r="SBX4" s="106"/>
      <c r="SBY4" s="106"/>
      <c r="SBZ4" s="106"/>
      <c r="SCA4" s="106"/>
      <c r="SCB4" s="106"/>
      <c r="SCC4" s="106"/>
      <c r="SCD4" s="106"/>
      <c r="SCE4" s="106"/>
      <c r="SCF4" s="106"/>
      <c r="SCG4" s="106"/>
      <c r="SCH4" s="106"/>
      <c r="SCI4" s="106"/>
      <c r="SCJ4" s="106"/>
      <c r="SCK4" s="106"/>
      <c r="SCL4" s="106"/>
      <c r="SCM4" s="106"/>
      <c r="SCN4" s="106"/>
      <c r="SCO4" s="106"/>
      <c r="SCP4" s="106"/>
      <c r="SCQ4" s="106"/>
      <c r="SCR4" s="106"/>
      <c r="SCS4" s="106"/>
      <c r="SCT4" s="106"/>
      <c r="SCU4" s="106"/>
      <c r="SCV4" s="106"/>
      <c r="SCW4" s="106"/>
      <c r="SCX4" s="106"/>
      <c r="SCY4" s="106"/>
      <c r="SCZ4" s="106"/>
      <c r="SDA4" s="106"/>
      <c r="SDB4" s="106"/>
      <c r="SDC4" s="106"/>
      <c r="SDD4" s="106"/>
      <c r="SDE4" s="106"/>
      <c r="SDF4" s="106"/>
      <c r="SDG4" s="106"/>
      <c r="SDH4" s="106"/>
      <c r="SDI4" s="106"/>
      <c r="SDJ4" s="106"/>
      <c r="SDK4" s="106"/>
      <c r="SDL4" s="106"/>
      <c r="SDM4" s="106"/>
      <c r="SDN4" s="106"/>
      <c r="SDO4" s="106"/>
      <c r="SDP4" s="106"/>
      <c r="SDQ4" s="106"/>
      <c r="SDR4" s="106"/>
      <c r="SDS4" s="106"/>
      <c r="SDT4" s="106"/>
      <c r="SDU4" s="106"/>
      <c r="SDV4" s="106"/>
      <c r="SDW4" s="106"/>
      <c r="SDX4" s="106"/>
      <c r="SDY4" s="106"/>
      <c r="SDZ4" s="106"/>
      <c r="SEA4" s="106"/>
      <c r="SEB4" s="106"/>
      <c r="SEC4" s="106"/>
      <c r="SED4" s="106"/>
      <c r="SEE4" s="106"/>
      <c r="SEF4" s="106"/>
      <c r="SEG4" s="106"/>
      <c r="SEH4" s="106"/>
      <c r="SEI4" s="106"/>
      <c r="SEJ4" s="106"/>
      <c r="SEK4" s="106"/>
      <c r="SEL4" s="106"/>
      <c r="SEM4" s="106"/>
      <c r="SEN4" s="106"/>
      <c r="SEO4" s="106"/>
      <c r="SEP4" s="106"/>
      <c r="SEQ4" s="106"/>
      <c r="SER4" s="106"/>
      <c r="SES4" s="106"/>
      <c r="SET4" s="106"/>
      <c r="SEU4" s="106"/>
      <c r="SEV4" s="106"/>
      <c r="SEW4" s="106"/>
      <c r="SEX4" s="106"/>
      <c r="SEY4" s="106"/>
      <c r="SEZ4" s="106"/>
      <c r="SFA4" s="106"/>
      <c r="SFB4" s="106"/>
      <c r="SFC4" s="106"/>
      <c r="SFD4" s="106"/>
      <c r="SFE4" s="106"/>
      <c r="SFF4" s="106"/>
      <c r="SFG4" s="106"/>
      <c r="SFH4" s="106"/>
      <c r="SFI4" s="106"/>
      <c r="SFJ4" s="106"/>
      <c r="SFK4" s="106"/>
      <c r="SFL4" s="106"/>
      <c r="SFM4" s="106"/>
      <c r="SFN4" s="106"/>
      <c r="SFO4" s="106"/>
      <c r="SFP4" s="106"/>
      <c r="SFQ4" s="106"/>
      <c r="SFR4" s="106"/>
      <c r="SFS4" s="106"/>
      <c r="SFT4" s="106"/>
      <c r="SFU4" s="106"/>
      <c r="SFV4" s="106"/>
      <c r="SFW4" s="106"/>
      <c r="SFX4" s="106"/>
      <c r="SFY4" s="106"/>
      <c r="SFZ4" s="106"/>
      <c r="SGA4" s="106"/>
      <c r="SGB4" s="106"/>
      <c r="SGC4" s="106"/>
      <c r="SGD4" s="106"/>
      <c r="SGE4" s="106"/>
      <c r="SGF4" s="106"/>
      <c r="SGG4" s="106"/>
      <c r="SGH4" s="106"/>
      <c r="SGI4" s="106"/>
      <c r="SGJ4" s="106"/>
      <c r="SGK4" s="106"/>
      <c r="SGL4" s="106"/>
      <c r="SGM4" s="106"/>
      <c r="SGN4" s="106"/>
      <c r="SGO4" s="106"/>
      <c r="SGP4" s="106"/>
      <c r="SGQ4" s="106"/>
      <c r="SGR4" s="106"/>
      <c r="SGS4" s="106"/>
      <c r="SGT4" s="106"/>
      <c r="SGU4" s="106"/>
      <c r="SGV4" s="106"/>
      <c r="SGW4" s="106"/>
      <c r="SGX4" s="106"/>
      <c r="SGY4" s="106"/>
      <c r="SGZ4" s="106"/>
      <c r="SHA4" s="106"/>
      <c r="SHB4" s="106"/>
      <c r="SHC4" s="106"/>
      <c r="SHD4" s="106"/>
      <c r="SHE4" s="106"/>
      <c r="SHF4" s="106"/>
      <c r="SHG4" s="106"/>
      <c r="SHH4" s="106"/>
      <c r="SHI4" s="106"/>
      <c r="SHJ4" s="106"/>
      <c r="SHK4" s="106"/>
      <c r="SHL4" s="106"/>
      <c r="SHM4" s="106"/>
      <c r="SHN4" s="106"/>
      <c r="SHO4" s="106"/>
      <c r="SHP4" s="106"/>
      <c r="SHQ4" s="106"/>
      <c r="SHR4" s="106"/>
      <c r="SHS4" s="106"/>
      <c r="SHT4" s="106"/>
      <c r="SHU4" s="106"/>
      <c r="SHV4" s="106"/>
      <c r="SHW4" s="106"/>
      <c r="SHX4" s="106"/>
      <c r="SHY4" s="106"/>
      <c r="SHZ4" s="106"/>
      <c r="SIA4" s="106"/>
      <c r="SIB4" s="106"/>
      <c r="SIC4" s="106"/>
      <c r="SID4" s="106"/>
      <c r="SIE4" s="106"/>
      <c r="SIF4" s="106"/>
      <c r="SIG4" s="106"/>
      <c r="SIH4" s="106"/>
      <c r="SII4" s="106"/>
      <c r="SIJ4" s="106"/>
      <c r="SIK4" s="106"/>
      <c r="SIL4" s="106"/>
      <c r="SIM4" s="106"/>
      <c r="SIN4" s="106"/>
      <c r="SIO4" s="106"/>
      <c r="SIP4" s="106"/>
      <c r="SIQ4" s="106"/>
      <c r="SIR4" s="106"/>
      <c r="SIS4" s="106"/>
      <c r="SIT4" s="106"/>
      <c r="SIU4" s="106"/>
      <c r="SIV4" s="106"/>
      <c r="SIW4" s="106"/>
      <c r="SIX4" s="106"/>
      <c r="SIY4" s="106"/>
      <c r="SIZ4" s="106"/>
      <c r="SJA4" s="106"/>
      <c r="SJB4" s="106"/>
      <c r="SJC4" s="106"/>
      <c r="SJD4" s="106"/>
      <c r="SJE4" s="106"/>
      <c r="SJF4" s="106"/>
      <c r="SJG4" s="106"/>
      <c r="SJH4" s="106"/>
      <c r="SJI4" s="106"/>
      <c r="SJJ4" s="106"/>
      <c r="SJK4" s="106"/>
      <c r="SJL4" s="106"/>
      <c r="SJM4" s="106"/>
      <c r="SJN4" s="106"/>
      <c r="SJO4" s="106"/>
      <c r="SJP4" s="106"/>
      <c r="SJQ4" s="106"/>
      <c r="SJR4" s="106"/>
      <c r="SJS4" s="106"/>
      <c r="SJT4" s="106"/>
      <c r="SJU4" s="106"/>
      <c r="SJV4" s="106"/>
      <c r="SJW4" s="106"/>
      <c r="SJX4" s="106"/>
      <c r="SJY4" s="106"/>
      <c r="SJZ4" s="106"/>
      <c r="SKA4" s="106"/>
      <c r="SKB4" s="106"/>
      <c r="SKC4" s="106"/>
      <c r="SKD4" s="106"/>
      <c r="SKE4" s="106"/>
      <c r="SKF4" s="106"/>
      <c r="SKG4" s="106"/>
      <c r="SKH4" s="106"/>
      <c r="SKI4" s="106"/>
      <c r="SKJ4" s="106"/>
      <c r="SKK4" s="106"/>
      <c r="SKL4" s="106"/>
      <c r="SKM4" s="106"/>
      <c r="SKN4" s="106"/>
      <c r="SKO4" s="106"/>
      <c r="SKP4" s="106"/>
      <c r="SKQ4" s="106"/>
      <c r="SKR4" s="106"/>
      <c r="SKS4" s="106"/>
      <c r="SKT4" s="106"/>
      <c r="SKU4" s="106"/>
      <c r="SKV4" s="106"/>
      <c r="SKW4" s="106"/>
      <c r="SKX4" s="106"/>
      <c r="SKY4" s="106"/>
      <c r="SKZ4" s="106"/>
      <c r="SLA4" s="106"/>
      <c r="SLB4" s="106"/>
      <c r="SLC4" s="106"/>
      <c r="SLD4" s="106"/>
      <c r="SLE4" s="106"/>
      <c r="SLF4" s="106"/>
      <c r="SLG4" s="106"/>
      <c r="SLH4" s="106"/>
      <c r="SLI4" s="106"/>
      <c r="SLJ4" s="106"/>
      <c r="SLK4" s="106"/>
      <c r="SLL4" s="106"/>
      <c r="SLM4" s="106"/>
      <c r="SLN4" s="106"/>
      <c r="SLO4" s="106"/>
      <c r="SLP4" s="106"/>
      <c r="SLQ4" s="106"/>
      <c r="SLR4" s="106"/>
      <c r="SLS4" s="106"/>
      <c r="SLT4" s="106"/>
      <c r="SLU4" s="106"/>
      <c r="SLV4" s="106"/>
      <c r="SLW4" s="106"/>
      <c r="SLX4" s="106"/>
      <c r="SLY4" s="106"/>
      <c r="SLZ4" s="106"/>
      <c r="SMA4" s="106"/>
      <c r="SMB4" s="106"/>
      <c r="SMC4" s="106"/>
      <c r="SMD4" s="106"/>
      <c r="SME4" s="106"/>
      <c r="SMF4" s="106"/>
      <c r="SMG4" s="106"/>
      <c r="SMH4" s="106"/>
      <c r="SMI4" s="106"/>
      <c r="SMJ4" s="106"/>
      <c r="SMK4" s="106"/>
      <c r="SML4" s="106"/>
      <c r="SMM4" s="106"/>
      <c r="SMN4" s="106"/>
      <c r="SMO4" s="106"/>
      <c r="SMP4" s="106"/>
      <c r="SMQ4" s="106"/>
      <c r="SMR4" s="106"/>
      <c r="SMS4" s="106"/>
      <c r="SMT4" s="106"/>
      <c r="SMU4" s="106"/>
      <c r="SMV4" s="106"/>
      <c r="SMW4" s="106"/>
      <c r="SMX4" s="106"/>
      <c r="SMY4" s="106"/>
      <c r="SMZ4" s="106"/>
      <c r="SNA4" s="106"/>
      <c r="SNB4" s="106"/>
      <c r="SNC4" s="106"/>
      <c r="SND4" s="106"/>
      <c r="SNE4" s="106"/>
      <c r="SNF4" s="106"/>
      <c r="SNG4" s="106"/>
      <c r="SNH4" s="106"/>
      <c r="SNI4" s="106"/>
      <c r="SNJ4" s="106"/>
      <c r="SNK4" s="106"/>
      <c r="SNL4" s="106"/>
      <c r="SNM4" s="106"/>
      <c r="SNN4" s="106"/>
      <c r="SNO4" s="106"/>
      <c r="SNP4" s="106"/>
      <c r="SNQ4" s="106"/>
      <c r="SNR4" s="106"/>
      <c r="SNS4" s="106"/>
      <c r="SNT4" s="106"/>
      <c r="SNU4" s="106"/>
      <c r="SNV4" s="106"/>
      <c r="SNW4" s="106"/>
      <c r="SNX4" s="106"/>
      <c r="SNY4" s="106"/>
      <c r="SNZ4" s="106"/>
      <c r="SOA4" s="106"/>
      <c r="SOB4" s="106"/>
      <c r="SOC4" s="106"/>
      <c r="SOD4" s="106"/>
      <c r="SOE4" s="106"/>
      <c r="SOF4" s="106"/>
      <c r="SOG4" s="106"/>
      <c r="SOH4" s="106"/>
      <c r="SOI4" s="106"/>
      <c r="SOJ4" s="106"/>
      <c r="SOK4" s="106"/>
      <c r="SOL4" s="106"/>
      <c r="SOM4" s="106"/>
      <c r="SON4" s="106"/>
      <c r="SOO4" s="106"/>
      <c r="SOP4" s="106"/>
      <c r="SOQ4" s="106"/>
      <c r="SOR4" s="106"/>
      <c r="SOS4" s="106"/>
      <c r="SOT4" s="106"/>
      <c r="SOU4" s="106"/>
      <c r="SOV4" s="106"/>
      <c r="SOW4" s="106"/>
      <c r="SOX4" s="106"/>
      <c r="SOY4" s="106"/>
      <c r="SOZ4" s="106"/>
      <c r="SPA4" s="106"/>
      <c r="SPB4" s="106"/>
      <c r="SPC4" s="106"/>
      <c r="SPD4" s="106"/>
      <c r="SPE4" s="106"/>
      <c r="SPF4" s="106"/>
      <c r="SPG4" s="106"/>
      <c r="SPH4" s="106"/>
      <c r="SPI4" s="106"/>
      <c r="SPJ4" s="106"/>
      <c r="SPK4" s="106"/>
      <c r="SPL4" s="106"/>
      <c r="SPM4" s="106"/>
      <c r="SPN4" s="106"/>
      <c r="SPO4" s="106"/>
      <c r="SPP4" s="106"/>
      <c r="SPQ4" s="106"/>
      <c r="SPR4" s="106"/>
      <c r="SPS4" s="106"/>
      <c r="SPT4" s="106"/>
      <c r="SPU4" s="106"/>
      <c r="SPV4" s="106"/>
      <c r="SPW4" s="106"/>
      <c r="SPX4" s="106"/>
      <c r="SPY4" s="106"/>
      <c r="SPZ4" s="106"/>
      <c r="SQA4" s="106"/>
      <c r="SQB4" s="106"/>
      <c r="SQC4" s="106"/>
      <c r="SQD4" s="106"/>
      <c r="SQE4" s="106"/>
      <c r="SQF4" s="106"/>
      <c r="SQG4" s="106"/>
      <c r="SQH4" s="106"/>
      <c r="SQI4" s="106"/>
      <c r="SQJ4" s="106"/>
      <c r="SQK4" s="106"/>
      <c r="SQL4" s="106"/>
      <c r="SQM4" s="106"/>
      <c r="SQN4" s="106"/>
      <c r="SQO4" s="106"/>
      <c r="SQP4" s="106"/>
      <c r="SQQ4" s="106"/>
      <c r="SQR4" s="106"/>
      <c r="SQS4" s="106"/>
      <c r="SQT4" s="106"/>
      <c r="SQU4" s="106"/>
      <c r="SQV4" s="106"/>
      <c r="SQW4" s="106"/>
      <c r="SQX4" s="106"/>
      <c r="SQY4" s="106"/>
      <c r="SQZ4" s="106"/>
      <c r="SRA4" s="106"/>
      <c r="SRB4" s="106"/>
      <c r="SRC4" s="106"/>
      <c r="SRD4" s="106"/>
      <c r="SRE4" s="106"/>
      <c r="SRF4" s="106"/>
      <c r="SRG4" s="106"/>
      <c r="SRH4" s="106"/>
      <c r="SRI4" s="106"/>
      <c r="SRJ4" s="106"/>
      <c r="SRK4" s="106"/>
      <c r="SRL4" s="106"/>
      <c r="SRM4" s="106"/>
      <c r="SRN4" s="106"/>
      <c r="SRO4" s="106"/>
      <c r="SRP4" s="106"/>
      <c r="SRQ4" s="106"/>
      <c r="SRR4" s="106"/>
      <c r="SRS4" s="106"/>
      <c r="SRT4" s="106"/>
      <c r="SRU4" s="106"/>
      <c r="SRV4" s="106"/>
      <c r="SRW4" s="106"/>
      <c r="SRX4" s="106"/>
      <c r="SRY4" s="106"/>
      <c r="SRZ4" s="106"/>
      <c r="SSA4" s="106"/>
      <c r="SSB4" s="106"/>
      <c r="SSC4" s="106"/>
      <c r="SSD4" s="106"/>
      <c r="SSE4" s="106"/>
      <c r="SSF4" s="106"/>
      <c r="SSG4" s="106"/>
      <c r="SSH4" s="106"/>
      <c r="SSI4" s="106"/>
      <c r="SSJ4" s="106"/>
      <c r="SSK4" s="106"/>
      <c r="SSL4" s="106"/>
      <c r="SSM4" s="106"/>
      <c r="SSN4" s="106"/>
      <c r="SSO4" s="106"/>
      <c r="SSP4" s="106"/>
      <c r="SSQ4" s="106"/>
      <c r="SSR4" s="106"/>
      <c r="SSS4" s="106"/>
      <c r="SST4" s="106"/>
      <c r="SSU4" s="106"/>
      <c r="SSV4" s="106"/>
      <c r="SSW4" s="106"/>
      <c r="SSX4" s="106"/>
      <c r="SSY4" s="106"/>
      <c r="SSZ4" s="106"/>
      <c r="STA4" s="106"/>
      <c r="STB4" s="106"/>
      <c r="STC4" s="106"/>
      <c r="STD4" s="106"/>
      <c r="STE4" s="106"/>
      <c r="STF4" s="106"/>
      <c r="STG4" s="106"/>
      <c r="STH4" s="106"/>
      <c r="STI4" s="106"/>
      <c r="STJ4" s="106"/>
      <c r="STK4" s="106"/>
      <c r="STL4" s="106"/>
      <c r="STM4" s="106"/>
      <c r="STN4" s="106"/>
      <c r="STO4" s="106"/>
      <c r="STP4" s="106"/>
      <c r="STQ4" s="106"/>
      <c r="STR4" s="106"/>
      <c r="STS4" s="106"/>
      <c r="STT4" s="106"/>
      <c r="STU4" s="106"/>
      <c r="STV4" s="106"/>
      <c r="STW4" s="106"/>
      <c r="STX4" s="106"/>
      <c r="STY4" s="106"/>
      <c r="STZ4" s="106"/>
      <c r="SUA4" s="106"/>
      <c r="SUB4" s="106"/>
      <c r="SUC4" s="106"/>
      <c r="SUD4" s="106"/>
      <c r="SUE4" s="106"/>
      <c r="SUF4" s="106"/>
      <c r="SUG4" s="106"/>
      <c r="SUH4" s="106"/>
      <c r="SUI4" s="106"/>
      <c r="SUJ4" s="106"/>
      <c r="SUK4" s="106"/>
      <c r="SUL4" s="106"/>
      <c r="SUM4" s="106"/>
      <c r="SUN4" s="106"/>
      <c r="SUO4" s="106"/>
      <c r="SUP4" s="106"/>
      <c r="SUQ4" s="106"/>
      <c r="SUR4" s="106"/>
      <c r="SUS4" s="106"/>
      <c r="SUT4" s="106"/>
      <c r="SUU4" s="106"/>
      <c r="SUV4" s="106"/>
      <c r="SUW4" s="106"/>
      <c r="SUX4" s="106"/>
      <c r="SUY4" s="106"/>
      <c r="SUZ4" s="106"/>
      <c r="SVA4" s="106"/>
      <c r="SVB4" s="106"/>
      <c r="SVC4" s="106"/>
      <c r="SVD4" s="106"/>
      <c r="SVE4" s="106"/>
      <c r="SVF4" s="106"/>
      <c r="SVG4" s="106"/>
      <c r="SVH4" s="106"/>
      <c r="SVI4" s="106"/>
      <c r="SVJ4" s="106"/>
      <c r="SVK4" s="106"/>
      <c r="SVL4" s="106"/>
      <c r="SVM4" s="106"/>
      <c r="SVN4" s="106"/>
      <c r="SVO4" s="106"/>
      <c r="SVP4" s="106"/>
      <c r="SVQ4" s="106"/>
      <c r="SVR4" s="106"/>
      <c r="SVS4" s="106"/>
      <c r="SVT4" s="106"/>
      <c r="SVU4" s="106"/>
      <c r="SVV4" s="106"/>
      <c r="SVW4" s="106"/>
      <c r="SVX4" s="106"/>
      <c r="SVY4" s="106"/>
      <c r="SVZ4" s="106"/>
      <c r="SWA4" s="106"/>
      <c r="SWB4" s="106"/>
      <c r="SWC4" s="106"/>
      <c r="SWD4" s="106"/>
      <c r="SWE4" s="106"/>
      <c r="SWF4" s="106"/>
      <c r="SWG4" s="106"/>
      <c r="SWH4" s="106"/>
      <c r="SWI4" s="106"/>
      <c r="SWJ4" s="106"/>
      <c r="SWK4" s="106"/>
      <c r="SWL4" s="106"/>
      <c r="SWM4" s="106"/>
      <c r="SWN4" s="106"/>
      <c r="SWO4" s="106"/>
      <c r="SWP4" s="106"/>
      <c r="SWQ4" s="106"/>
      <c r="SWR4" s="106"/>
      <c r="SWS4" s="106"/>
      <c r="SWT4" s="106"/>
      <c r="SWU4" s="106"/>
      <c r="SWV4" s="106"/>
      <c r="SWW4" s="106"/>
      <c r="SWX4" s="106"/>
      <c r="SWY4" s="106"/>
      <c r="SWZ4" s="106"/>
      <c r="SXA4" s="106"/>
      <c r="SXB4" s="106"/>
      <c r="SXC4" s="106"/>
      <c r="SXD4" s="106"/>
      <c r="SXE4" s="106"/>
      <c r="SXF4" s="106"/>
      <c r="SXG4" s="106"/>
      <c r="SXH4" s="106"/>
      <c r="SXI4" s="106"/>
      <c r="SXJ4" s="106"/>
      <c r="SXK4" s="106"/>
      <c r="SXL4" s="106"/>
      <c r="SXM4" s="106"/>
      <c r="SXN4" s="106"/>
      <c r="SXO4" s="106"/>
      <c r="SXP4" s="106"/>
      <c r="SXQ4" s="106"/>
      <c r="SXR4" s="106"/>
      <c r="SXS4" s="106"/>
      <c r="SXT4" s="106"/>
      <c r="SXU4" s="106"/>
      <c r="SXV4" s="106"/>
      <c r="SXW4" s="106"/>
      <c r="SXX4" s="106"/>
      <c r="SXY4" s="106"/>
      <c r="SXZ4" s="106"/>
      <c r="SYA4" s="106"/>
      <c r="SYB4" s="106"/>
      <c r="SYC4" s="106"/>
      <c r="SYD4" s="106"/>
      <c r="SYE4" s="106"/>
      <c r="SYF4" s="106"/>
      <c r="SYG4" s="106"/>
      <c r="SYH4" s="106"/>
      <c r="SYI4" s="106"/>
      <c r="SYJ4" s="106"/>
      <c r="SYK4" s="106"/>
      <c r="SYL4" s="106"/>
      <c r="SYM4" s="106"/>
      <c r="SYN4" s="106"/>
      <c r="SYO4" s="106"/>
      <c r="SYP4" s="106"/>
      <c r="SYQ4" s="106"/>
      <c r="SYR4" s="106"/>
      <c r="SYS4" s="106"/>
      <c r="SYT4" s="106"/>
      <c r="SYU4" s="106"/>
      <c r="SYV4" s="106"/>
      <c r="SYW4" s="106"/>
      <c r="SYX4" s="106"/>
      <c r="SYY4" s="106"/>
      <c r="SYZ4" s="106"/>
      <c r="SZA4" s="106"/>
      <c r="SZB4" s="106"/>
      <c r="SZC4" s="106"/>
      <c r="SZD4" s="106"/>
      <c r="SZE4" s="106"/>
      <c r="SZF4" s="106"/>
      <c r="SZG4" s="106"/>
      <c r="SZH4" s="106"/>
      <c r="SZI4" s="106"/>
      <c r="SZJ4" s="106"/>
      <c r="SZK4" s="106"/>
      <c r="SZL4" s="106"/>
      <c r="SZM4" s="106"/>
      <c r="SZN4" s="106"/>
      <c r="SZO4" s="106"/>
      <c r="SZP4" s="106"/>
      <c r="SZQ4" s="106"/>
      <c r="SZR4" s="106"/>
      <c r="SZS4" s="106"/>
      <c r="SZT4" s="106"/>
      <c r="SZU4" s="106"/>
      <c r="SZV4" s="106"/>
      <c r="SZW4" s="106"/>
      <c r="SZX4" s="106"/>
      <c r="SZY4" s="106"/>
      <c r="SZZ4" s="106"/>
      <c r="TAA4" s="106"/>
      <c r="TAB4" s="106"/>
      <c r="TAC4" s="106"/>
      <c r="TAD4" s="106"/>
      <c r="TAE4" s="106"/>
      <c r="TAF4" s="106"/>
      <c r="TAG4" s="106"/>
      <c r="TAH4" s="106"/>
      <c r="TAI4" s="106"/>
      <c r="TAJ4" s="106"/>
      <c r="TAK4" s="106"/>
      <c r="TAL4" s="106"/>
      <c r="TAM4" s="106"/>
      <c r="TAN4" s="106"/>
      <c r="TAO4" s="106"/>
      <c r="TAP4" s="106"/>
      <c r="TAQ4" s="106"/>
      <c r="TAR4" s="106"/>
      <c r="TAS4" s="106"/>
      <c r="TAT4" s="106"/>
      <c r="TAU4" s="106"/>
      <c r="TAV4" s="106"/>
      <c r="TAW4" s="106"/>
      <c r="TAX4" s="106"/>
      <c r="TAY4" s="106"/>
      <c r="TAZ4" s="106"/>
      <c r="TBA4" s="106"/>
      <c r="TBB4" s="106"/>
      <c r="TBC4" s="106"/>
      <c r="TBD4" s="106"/>
      <c r="TBE4" s="106"/>
      <c r="TBF4" s="106"/>
      <c r="TBG4" s="106"/>
      <c r="TBH4" s="106"/>
      <c r="TBI4" s="106"/>
      <c r="TBJ4" s="106"/>
      <c r="TBK4" s="106"/>
      <c r="TBL4" s="106"/>
      <c r="TBM4" s="106"/>
      <c r="TBN4" s="106"/>
      <c r="TBO4" s="106"/>
      <c r="TBP4" s="106"/>
      <c r="TBQ4" s="106"/>
      <c r="TBR4" s="106"/>
      <c r="TBS4" s="106"/>
      <c r="TBT4" s="106"/>
      <c r="TBU4" s="106"/>
      <c r="TBV4" s="106"/>
      <c r="TBW4" s="106"/>
      <c r="TBX4" s="106"/>
      <c r="TBY4" s="106"/>
      <c r="TBZ4" s="106"/>
      <c r="TCA4" s="106"/>
      <c r="TCB4" s="106"/>
      <c r="TCC4" s="106"/>
      <c r="TCD4" s="106"/>
      <c r="TCE4" s="106"/>
      <c r="TCF4" s="106"/>
      <c r="TCG4" s="106"/>
      <c r="TCH4" s="106"/>
      <c r="TCI4" s="106"/>
      <c r="TCJ4" s="106"/>
      <c r="TCK4" s="106"/>
      <c r="TCL4" s="106"/>
      <c r="TCM4" s="106"/>
      <c r="TCN4" s="106"/>
      <c r="TCO4" s="106"/>
      <c r="TCP4" s="106"/>
      <c r="TCQ4" s="106"/>
      <c r="TCR4" s="106"/>
      <c r="TCS4" s="106"/>
      <c r="TCT4" s="106"/>
      <c r="TCU4" s="106"/>
      <c r="TCV4" s="106"/>
      <c r="TCW4" s="106"/>
      <c r="TCX4" s="106"/>
      <c r="TCY4" s="106"/>
      <c r="TCZ4" s="106"/>
      <c r="TDA4" s="106"/>
      <c r="TDB4" s="106"/>
      <c r="TDC4" s="106"/>
      <c r="TDD4" s="106"/>
      <c r="TDE4" s="106"/>
      <c r="TDF4" s="106"/>
      <c r="TDG4" s="106"/>
      <c r="TDH4" s="106"/>
      <c r="TDI4" s="106"/>
      <c r="TDJ4" s="106"/>
      <c r="TDK4" s="106"/>
      <c r="TDL4" s="106"/>
      <c r="TDM4" s="106"/>
      <c r="TDN4" s="106"/>
      <c r="TDO4" s="106"/>
      <c r="TDP4" s="106"/>
      <c r="TDQ4" s="106"/>
      <c r="TDR4" s="106"/>
      <c r="TDS4" s="106"/>
      <c r="TDT4" s="106"/>
      <c r="TDU4" s="106"/>
      <c r="TDV4" s="106"/>
      <c r="TDW4" s="106"/>
      <c r="TDX4" s="106"/>
      <c r="TDY4" s="106"/>
      <c r="TDZ4" s="106"/>
      <c r="TEA4" s="106"/>
      <c r="TEB4" s="106"/>
      <c r="TEC4" s="106"/>
      <c r="TED4" s="106"/>
      <c r="TEE4" s="106"/>
      <c r="TEF4" s="106"/>
      <c r="TEG4" s="106"/>
      <c r="TEH4" s="106"/>
      <c r="TEI4" s="106"/>
      <c r="TEJ4" s="106"/>
      <c r="TEK4" s="106"/>
      <c r="TEL4" s="106"/>
      <c r="TEM4" s="106"/>
      <c r="TEN4" s="106"/>
      <c r="TEO4" s="106"/>
      <c r="TEP4" s="106"/>
      <c r="TEQ4" s="106"/>
      <c r="TER4" s="106"/>
      <c r="TES4" s="106"/>
      <c r="TET4" s="106"/>
      <c r="TEU4" s="106"/>
      <c r="TEV4" s="106"/>
      <c r="TEW4" s="106"/>
      <c r="TEX4" s="106"/>
      <c r="TEY4" s="106"/>
      <c r="TEZ4" s="106"/>
      <c r="TFA4" s="106"/>
      <c r="TFB4" s="106"/>
      <c r="TFC4" s="106"/>
      <c r="TFD4" s="106"/>
      <c r="TFE4" s="106"/>
      <c r="TFF4" s="106"/>
      <c r="TFG4" s="106"/>
      <c r="TFH4" s="106"/>
      <c r="TFI4" s="106"/>
      <c r="TFJ4" s="106"/>
      <c r="TFK4" s="106"/>
      <c r="TFL4" s="106"/>
      <c r="TFM4" s="106"/>
      <c r="TFN4" s="106"/>
      <c r="TFO4" s="106"/>
      <c r="TFP4" s="106"/>
      <c r="TFQ4" s="106"/>
      <c r="TFR4" s="106"/>
      <c r="TFS4" s="106"/>
      <c r="TFT4" s="106"/>
      <c r="TFU4" s="106"/>
      <c r="TFV4" s="106"/>
      <c r="TFW4" s="106"/>
      <c r="TFX4" s="106"/>
      <c r="TFY4" s="106"/>
      <c r="TFZ4" s="106"/>
      <c r="TGA4" s="106"/>
      <c r="TGB4" s="106"/>
      <c r="TGC4" s="106"/>
      <c r="TGD4" s="106"/>
      <c r="TGE4" s="106"/>
      <c r="TGF4" s="106"/>
      <c r="TGG4" s="106"/>
      <c r="TGH4" s="106"/>
      <c r="TGI4" s="106"/>
      <c r="TGJ4" s="106"/>
      <c r="TGK4" s="106"/>
      <c r="TGL4" s="106"/>
      <c r="TGM4" s="106"/>
      <c r="TGN4" s="106"/>
      <c r="TGO4" s="106"/>
      <c r="TGP4" s="106"/>
      <c r="TGQ4" s="106"/>
      <c r="TGR4" s="106"/>
      <c r="TGS4" s="106"/>
      <c r="TGT4" s="106"/>
      <c r="TGU4" s="106"/>
      <c r="TGV4" s="106"/>
      <c r="TGW4" s="106"/>
      <c r="TGX4" s="106"/>
      <c r="TGY4" s="106"/>
      <c r="TGZ4" s="106"/>
      <c r="THA4" s="106"/>
      <c r="THB4" s="106"/>
      <c r="THC4" s="106"/>
      <c r="THD4" s="106"/>
      <c r="THE4" s="106"/>
      <c r="THF4" s="106"/>
      <c r="THG4" s="106"/>
      <c r="THH4" s="106"/>
      <c r="THI4" s="106"/>
      <c r="THJ4" s="106"/>
      <c r="THK4" s="106"/>
      <c r="THL4" s="106"/>
      <c r="THM4" s="106"/>
      <c r="THN4" s="106"/>
      <c r="THO4" s="106"/>
      <c r="THP4" s="106"/>
      <c r="THQ4" s="106"/>
      <c r="THR4" s="106"/>
      <c r="THS4" s="106"/>
      <c r="THT4" s="106"/>
      <c r="THU4" s="106"/>
      <c r="THV4" s="106"/>
      <c r="THW4" s="106"/>
      <c r="THX4" s="106"/>
      <c r="THY4" s="106"/>
      <c r="THZ4" s="106"/>
      <c r="TIA4" s="106"/>
      <c r="TIB4" s="106"/>
      <c r="TIC4" s="106"/>
      <c r="TID4" s="106"/>
      <c r="TIE4" s="106"/>
      <c r="TIF4" s="106"/>
      <c r="TIG4" s="106"/>
      <c r="TIH4" s="106"/>
      <c r="TII4" s="106"/>
      <c r="TIJ4" s="106"/>
      <c r="TIK4" s="106"/>
      <c r="TIL4" s="106"/>
      <c r="TIM4" s="106"/>
      <c r="TIN4" s="106"/>
      <c r="TIO4" s="106"/>
      <c r="TIP4" s="106"/>
      <c r="TIQ4" s="106"/>
      <c r="TIR4" s="106"/>
      <c r="TIS4" s="106"/>
      <c r="TIT4" s="106"/>
      <c r="TIU4" s="106"/>
      <c r="TIV4" s="106"/>
      <c r="TIW4" s="106"/>
      <c r="TIX4" s="106"/>
      <c r="TIY4" s="106"/>
      <c r="TIZ4" s="106"/>
      <c r="TJA4" s="106"/>
      <c r="TJB4" s="106"/>
      <c r="TJC4" s="106"/>
      <c r="TJD4" s="106"/>
      <c r="TJE4" s="106"/>
      <c r="TJF4" s="106"/>
      <c r="TJG4" s="106"/>
      <c r="TJH4" s="106"/>
      <c r="TJI4" s="106"/>
      <c r="TJJ4" s="106"/>
      <c r="TJK4" s="106"/>
      <c r="TJL4" s="106"/>
      <c r="TJM4" s="106"/>
      <c r="TJN4" s="106"/>
      <c r="TJO4" s="106"/>
      <c r="TJP4" s="106"/>
      <c r="TJQ4" s="106"/>
      <c r="TJR4" s="106"/>
      <c r="TJS4" s="106"/>
      <c r="TJT4" s="106"/>
      <c r="TJU4" s="106"/>
      <c r="TJV4" s="106"/>
      <c r="TJW4" s="106"/>
      <c r="TJX4" s="106"/>
      <c r="TJY4" s="106"/>
      <c r="TJZ4" s="106"/>
      <c r="TKA4" s="106"/>
      <c r="TKB4" s="106"/>
      <c r="TKC4" s="106"/>
      <c r="TKD4" s="106"/>
      <c r="TKE4" s="106"/>
      <c r="TKF4" s="106"/>
      <c r="TKG4" s="106"/>
      <c r="TKH4" s="106"/>
      <c r="TKI4" s="106"/>
      <c r="TKJ4" s="106"/>
      <c r="TKK4" s="106"/>
      <c r="TKL4" s="106"/>
      <c r="TKM4" s="106"/>
      <c r="TKN4" s="106"/>
      <c r="TKO4" s="106"/>
      <c r="TKP4" s="106"/>
      <c r="TKQ4" s="106"/>
      <c r="TKR4" s="106"/>
      <c r="TKS4" s="106"/>
      <c r="TKT4" s="106"/>
      <c r="TKU4" s="106"/>
      <c r="TKV4" s="106"/>
      <c r="TKW4" s="106"/>
      <c r="TKX4" s="106"/>
      <c r="TKY4" s="106"/>
      <c r="TKZ4" s="106"/>
      <c r="TLA4" s="106"/>
      <c r="TLB4" s="106"/>
      <c r="TLC4" s="106"/>
      <c r="TLD4" s="106"/>
      <c r="TLE4" s="106"/>
      <c r="TLF4" s="106"/>
      <c r="TLG4" s="106"/>
      <c r="TLH4" s="106"/>
      <c r="TLI4" s="106"/>
      <c r="TLJ4" s="106"/>
      <c r="TLK4" s="106"/>
      <c r="TLL4" s="106"/>
      <c r="TLM4" s="106"/>
      <c r="TLN4" s="106"/>
      <c r="TLO4" s="106"/>
      <c r="TLP4" s="106"/>
      <c r="TLQ4" s="106"/>
      <c r="TLR4" s="106"/>
      <c r="TLS4" s="106"/>
      <c r="TLT4" s="106"/>
      <c r="TLU4" s="106"/>
      <c r="TLV4" s="106"/>
      <c r="TLW4" s="106"/>
      <c r="TLX4" s="106"/>
      <c r="TLY4" s="106"/>
      <c r="TLZ4" s="106"/>
      <c r="TMA4" s="106"/>
      <c r="TMB4" s="106"/>
      <c r="TMC4" s="106"/>
      <c r="TMD4" s="106"/>
      <c r="TME4" s="106"/>
      <c r="TMF4" s="106"/>
      <c r="TMG4" s="106"/>
      <c r="TMH4" s="106"/>
      <c r="TMI4" s="106"/>
      <c r="TMJ4" s="106"/>
      <c r="TMK4" s="106"/>
      <c r="TML4" s="106"/>
      <c r="TMM4" s="106"/>
      <c r="TMN4" s="106"/>
      <c r="TMO4" s="106"/>
      <c r="TMP4" s="106"/>
      <c r="TMQ4" s="106"/>
      <c r="TMR4" s="106"/>
      <c r="TMS4" s="106"/>
      <c r="TMT4" s="106"/>
      <c r="TMU4" s="106"/>
      <c r="TMV4" s="106"/>
      <c r="TMW4" s="106"/>
      <c r="TMX4" s="106"/>
      <c r="TMY4" s="106"/>
      <c r="TMZ4" s="106"/>
      <c r="TNA4" s="106"/>
      <c r="TNB4" s="106"/>
      <c r="TNC4" s="106"/>
      <c r="TND4" s="106"/>
      <c r="TNE4" s="106"/>
      <c r="TNF4" s="106"/>
      <c r="TNG4" s="106"/>
      <c r="TNH4" s="106"/>
      <c r="TNI4" s="106"/>
      <c r="TNJ4" s="106"/>
      <c r="TNK4" s="106"/>
      <c r="TNL4" s="106"/>
      <c r="TNM4" s="106"/>
      <c r="TNN4" s="106"/>
      <c r="TNO4" s="106"/>
      <c r="TNP4" s="106"/>
      <c r="TNQ4" s="106"/>
      <c r="TNR4" s="106"/>
      <c r="TNS4" s="106"/>
      <c r="TNT4" s="106"/>
      <c r="TNU4" s="106"/>
      <c r="TNV4" s="106"/>
      <c r="TNW4" s="106"/>
      <c r="TNX4" s="106"/>
      <c r="TNY4" s="106"/>
      <c r="TNZ4" s="106"/>
      <c r="TOA4" s="106"/>
      <c r="TOB4" s="106"/>
      <c r="TOC4" s="106"/>
      <c r="TOD4" s="106"/>
      <c r="TOE4" s="106"/>
      <c r="TOF4" s="106"/>
      <c r="TOG4" s="106"/>
      <c r="TOH4" s="106"/>
      <c r="TOI4" s="106"/>
      <c r="TOJ4" s="106"/>
      <c r="TOK4" s="106"/>
      <c r="TOL4" s="106"/>
      <c r="TOM4" s="106"/>
      <c r="TON4" s="106"/>
      <c r="TOO4" s="106"/>
      <c r="TOP4" s="106"/>
      <c r="TOQ4" s="106"/>
      <c r="TOR4" s="106"/>
      <c r="TOS4" s="106"/>
      <c r="TOT4" s="106"/>
      <c r="TOU4" s="106"/>
      <c r="TOV4" s="106"/>
      <c r="TOW4" s="106"/>
      <c r="TOX4" s="106"/>
      <c r="TOY4" s="106"/>
      <c r="TOZ4" s="106"/>
      <c r="TPA4" s="106"/>
      <c r="TPB4" s="106"/>
      <c r="TPC4" s="106"/>
      <c r="TPD4" s="106"/>
      <c r="TPE4" s="106"/>
      <c r="TPF4" s="106"/>
      <c r="TPG4" s="106"/>
      <c r="TPH4" s="106"/>
      <c r="TPI4" s="106"/>
      <c r="TPJ4" s="106"/>
      <c r="TPK4" s="106"/>
      <c r="TPL4" s="106"/>
      <c r="TPM4" s="106"/>
      <c r="TPN4" s="106"/>
      <c r="TPO4" s="106"/>
      <c r="TPP4" s="106"/>
      <c r="TPQ4" s="106"/>
      <c r="TPR4" s="106"/>
      <c r="TPS4" s="106"/>
      <c r="TPT4" s="106"/>
      <c r="TPU4" s="106"/>
      <c r="TPV4" s="106"/>
      <c r="TPW4" s="106"/>
      <c r="TPX4" s="106"/>
      <c r="TPY4" s="106"/>
      <c r="TPZ4" s="106"/>
      <c r="TQA4" s="106"/>
      <c r="TQB4" s="106"/>
      <c r="TQC4" s="106"/>
      <c r="TQD4" s="106"/>
      <c r="TQE4" s="106"/>
      <c r="TQF4" s="106"/>
      <c r="TQG4" s="106"/>
      <c r="TQH4" s="106"/>
      <c r="TQI4" s="106"/>
      <c r="TQJ4" s="106"/>
      <c r="TQK4" s="106"/>
      <c r="TQL4" s="106"/>
      <c r="TQM4" s="106"/>
      <c r="TQN4" s="106"/>
      <c r="TQO4" s="106"/>
      <c r="TQP4" s="106"/>
      <c r="TQQ4" s="106"/>
      <c r="TQR4" s="106"/>
      <c r="TQS4" s="106"/>
      <c r="TQT4" s="106"/>
      <c r="TQU4" s="106"/>
      <c r="TQV4" s="106"/>
      <c r="TQW4" s="106"/>
      <c r="TQX4" s="106"/>
      <c r="TQY4" s="106"/>
      <c r="TQZ4" s="106"/>
      <c r="TRA4" s="106"/>
      <c r="TRB4" s="106"/>
      <c r="TRC4" s="106"/>
      <c r="TRD4" s="106"/>
      <c r="TRE4" s="106"/>
      <c r="TRF4" s="106"/>
      <c r="TRG4" s="106"/>
      <c r="TRH4" s="106"/>
      <c r="TRI4" s="106"/>
      <c r="TRJ4" s="106"/>
      <c r="TRK4" s="106"/>
      <c r="TRL4" s="106"/>
      <c r="TRM4" s="106"/>
      <c r="TRN4" s="106"/>
      <c r="TRO4" s="106"/>
      <c r="TRP4" s="106"/>
      <c r="TRQ4" s="106"/>
      <c r="TRR4" s="106"/>
      <c r="TRS4" s="106"/>
      <c r="TRT4" s="106"/>
      <c r="TRU4" s="106"/>
      <c r="TRV4" s="106"/>
      <c r="TRW4" s="106"/>
      <c r="TRX4" s="106"/>
      <c r="TRY4" s="106"/>
      <c r="TRZ4" s="106"/>
      <c r="TSA4" s="106"/>
      <c r="TSB4" s="106"/>
      <c r="TSC4" s="106"/>
      <c r="TSD4" s="106"/>
      <c r="TSE4" s="106"/>
      <c r="TSF4" s="106"/>
      <c r="TSG4" s="106"/>
      <c r="TSH4" s="106"/>
      <c r="TSI4" s="106"/>
      <c r="TSJ4" s="106"/>
      <c r="TSK4" s="106"/>
      <c r="TSL4" s="106"/>
      <c r="TSM4" s="106"/>
      <c r="TSN4" s="106"/>
      <c r="TSO4" s="106"/>
      <c r="TSP4" s="106"/>
      <c r="TSQ4" s="106"/>
      <c r="TSR4" s="106"/>
      <c r="TSS4" s="106"/>
      <c r="TST4" s="106"/>
      <c r="TSU4" s="106"/>
      <c r="TSV4" s="106"/>
      <c r="TSW4" s="106"/>
      <c r="TSX4" s="106"/>
      <c r="TSY4" s="106"/>
      <c r="TSZ4" s="106"/>
      <c r="TTA4" s="106"/>
      <c r="TTB4" s="106"/>
      <c r="TTC4" s="106"/>
      <c r="TTD4" s="106"/>
      <c r="TTE4" s="106"/>
      <c r="TTF4" s="106"/>
      <c r="TTG4" s="106"/>
      <c r="TTH4" s="106"/>
      <c r="TTI4" s="106"/>
      <c r="TTJ4" s="106"/>
      <c r="TTK4" s="106"/>
      <c r="TTL4" s="106"/>
      <c r="TTM4" s="106"/>
      <c r="TTN4" s="106"/>
      <c r="TTO4" s="106"/>
      <c r="TTP4" s="106"/>
      <c r="TTQ4" s="106"/>
      <c r="TTR4" s="106"/>
      <c r="TTS4" s="106"/>
      <c r="TTT4" s="106"/>
      <c r="TTU4" s="106"/>
      <c r="TTV4" s="106"/>
      <c r="TTW4" s="106"/>
      <c r="TTX4" s="106"/>
      <c r="TTY4" s="106"/>
      <c r="TTZ4" s="106"/>
      <c r="TUA4" s="106"/>
      <c r="TUB4" s="106"/>
      <c r="TUC4" s="106"/>
      <c r="TUD4" s="106"/>
      <c r="TUE4" s="106"/>
      <c r="TUF4" s="106"/>
      <c r="TUG4" s="106"/>
      <c r="TUH4" s="106"/>
      <c r="TUI4" s="106"/>
      <c r="TUJ4" s="106"/>
      <c r="TUK4" s="106"/>
      <c r="TUL4" s="106"/>
      <c r="TUM4" s="106"/>
      <c r="TUN4" s="106"/>
      <c r="TUO4" s="106"/>
      <c r="TUP4" s="106"/>
      <c r="TUQ4" s="106"/>
      <c r="TUR4" s="106"/>
      <c r="TUS4" s="106"/>
      <c r="TUT4" s="106"/>
      <c r="TUU4" s="106"/>
      <c r="TUV4" s="106"/>
      <c r="TUW4" s="106"/>
      <c r="TUX4" s="106"/>
      <c r="TUY4" s="106"/>
      <c r="TUZ4" s="106"/>
      <c r="TVA4" s="106"/>
      <c r="TVB4" s="106"/>
      <c r="TVC4" s="106"/>
      <c r="TVD4" s="106"/>
      <c r="TVE4" s="106"/>
      <c r="TVF4" s="106"/>
      <c r="TVG4" s="106"/>
      <c r="TVH4" s="106"/>
      <c r="TVI4" s="106"/>
      <c r="TVJ4" s="106"/>
      <c r="TVK4" s="106"/>
      <c r="TVL4" s="106"/>
      <c r="TVM4" s="106"/>
      <c r="TVN4" s="106"/>
      <c r="TVO4" s="106"/>
      <c r="TVP4" s="106"/>
      <c r="TVQ4" s="106"/>
      <c r="TVR4" s="106"/>
      <c r="TVS4" s="106"/>
      <c r="TVT4" s="106"/>
      <c r="TVU4" s="106"/>
      <c r="TVV4" s="106"/>
      <c r="TVW4" s="106"/>
      <c r="TVX4" s="106"/>
      <c r="TVY4" s="106"/>
      <c r="TVZ4" s="106"/>
      <c r="TWA4" s="106"/>
      <c r="TWB4" s="106"/>
      <c r="TWC4" s="106"/>
      <c r="TWD4" s="106"/>
      <c r="TWE4" s="106"/>
      <c r="TWF4" s="106"/>
      <c r="TWG4" s="106"/>
      <c r="TWH4" s="106"/>
      <c r="TWI4" s="106"/>
      <c r="TWJ4" s="106"/>
      <c r="TWK4" s="106"/>
      <c r="TWL4" s="106"/>
      <c r="TWM4" s="106"/>
      <c r="TWN4" s="106"/>
      <c r="TWO4" s="106"/>
      <c r="TWP4" s="106"/>
      <c r="TWQ4" s="106"/>
      <c r="TWR4" s="106"/>
      <c r="TWS4" s="106"/>
      <c r="TWT4" s="106"/>
      <c r="TWU4" s="106"/>
      <c r="TWV4" s="106"/>
      <c r="TWW4" s="106"/>
      <c r="TWX4" s="106"/>
      <c r="TWY4" s="106"/>
      <c r="TWZ4" s="106"/>
      <c r="TXA4" s="106"/>
      <c r="TXB4" s="106"/>
      <c r="TXC4" s="106"/>
      <c r="TXD4" s="106"/>
      <c r="TXE4" s="106"/>
      <c r="TXF4" s="106"/>
      <c r="TXG4" s="106"/>
      <c r="TXH4" s="106"/>
      <c r="TXI4" s="106"/>
      <c r="TXJ4" s="106"/>
      <c r="TXK4" s="106"/>
      <c r="TXL4" s="106"/>
      <c r="TXM4" s="106"/>
      <c r="TXN4" s="106"/>
      <c r="TXO4" s="106"/>
      <c r="TXP4" s="106"/>
      <c r="TXQ4" s="106"/>
      <c r="TXR4" s="106"/>
      <c r="TXS4" s="106"/>
      <c r="TXT4" s="106"/>
      <c r="TXU4" s="106"/>
      <c r="TXV4" s="106"/>
      <c r="TXW4" s="106"/>
      <c r="TXX4" s="106"/>
      <c r="TXY4" s="106"/>
      <c r="TXZ4" s="106"/>
      <c r="TYA4" s="106"/>
      <c r="TYB4" s="106"/>
      <c r="TYC4" s="106"/>
      <c r="TYD4" s="106"/>
      <c r="TYE4" s="106"/>
      <c r="TYF4" s="106"/>
      <c r="TYG4" s="106"/>
      <c r="TYH4" s="106"/>
      <c r="TYI4" s="106"/>
      <c r="TYJ4" s="106"/>
      <c r="TYK4" s="106"/>
      <c r="TYL4" s="106"/>
      <c r="TYM4" s="106"/>
      <c r="TYN4" s="106"/>
      <c r="TYO4" s="106"/>
      <c r="TYP4" s="106"/>
      <c r="TYQ4" s="106"/>
      <c r="TYR4" s="106"/>
      <c r="TYS4" s="106"/>
      <c r="TYT4" s="106"/>
      <c r="TYU4" s="106"/>
      <c r="TYV4" s="106"/>
      <c r="TYW4" s="106"/>
      <c r="TYX4" s="106"/>
      <c r="TYY4" s="106"/>
      <c r="TYZ4" s="106"/>
      <c r="TZA4" s="106"/>
      <c r="TZB4" s="106"/>
      <c r="TZC4" s="106"/>
      <c r="TZD4" s="106"/>
      <c r="TZE4" s="106"/>
      <c r="TZF4" s="106"/>
      <c r="TZG4" s="106"/>
      <c r="TZH4" s="106"/>
      <c r="TZI4" s="106"/>
      <c r="TZJ4" s="106"/>
      <c r="TZK4" s="106"/>
      <c r="TZL4" s="106"/>
      <c r="TZM4" s="106"/>
      <c r="TZN4" s="106"/>
      <c r="TZO4" s="106"/>
      <c r="TZP4" s="106"/>
      <c r="TZQ4" s="106"/>
      <c r="TZR4" s="106"/>
      <c r="TZS4" s="106"/>
      <c r="TZT4" s="106"/>
      <c r="TZU4" s="106"/>
      <c r="TZV4" s="106"/>
      <c r="TZW4" s="106"/>
      <c r="TZX4" s="106"/>
      <c r="TZY4" s="106"/>
      <c r="TZZ4" s="106"/>
      <c r="UAA4" s="106"/>
      <c r="UAB4" s="106"/>
      <c r="UAC4" s="106"/>
      <c r="UAD4" s="106"/>
      <c r="UAE4" s="106"/>
      <c r="UAF4" s="106"/>
      <c r="UAG4" s="106"/>
      <c r="UAH4" s="106"/>
      <c r="UAI4" s="106"/>
      <c r="UAJ4" s="106"/>
      <c r="UAK4" s="106"/>
      <c r="UAL4" s="106"/>
      <c r="UAM4" s="106"/>
      <c r="UAN4" s="106"/>
      <c r="UAO4" s="106"/>
      <c r="UAP4" s="106"/>
      <c r="UAQ4" s="106"/>
      <c r="UAR4" s="106"/>
      <c r="UAS4" s="106"/>
      <c r="UAT4" s="106"/>
      <c r="UAU4" s="106"/>
      <c r="UAV4" s="106"/>
      <c r="UAW4" s="106"/>
      <c r="UAX4" s="106"/>
      <c r="UAY4" s="106"/>
      <c r="UAZ4" s="106"/>
      <c r="UBA4" s="106"/>
      <c r="UBB4" s="106"/>
      <c r="UBC4" s="106"/>
      <c r="UBD4" s="106"/>
      <c r="UBE4" s="106"/>
      <c r="UBF4" s="106"/>
      <c r="UBG4" s="106"/>
      <c r="UBH4" s="106"/>
      <c r="UBI4" s="106"/>
      <c r="UBJ4" s="106"/>
      <c r="UBK4" s="106"/>
      <c r="UBL4" s="106"/>
      <c r="UBM4" s="106"/>
      <c r="UBN4" s="106"/>
      <c r="UBO4" s="106"/>
      <c r="UBP4" s="106"/>
      <c r="UBQ4" s="106"/>
      <c r="UBR4" s="106"/>
      <c r="UBS4" s="106"/>
      <c r="UBT4" s="106"/>
      <c r="UBU4" s="106"/>
      <c r="UBV4" s="106"/>
      <c r="UBW4" s="106"/>
      <c r="UBX4" s="106"/>
      <c r="UBY4" s="106"/>
      <c r="UBZ4" s="106"/>
      <c r="UCA4" s="106"/>
      <c r="UCB4" s="106"/>
      <c r="UCC4" s="106"/>
      <c r="UCD4" s="106"/>
      <c r="UCE4" s="106"/>
      <c r="UCF4" s="106"/>
      <c r="UCG4" s="106"/>
      <c r="UCH4" s="106"/>
      <c r="UCI4" s="106"/>
      <c r="UCJ4" s="106"/>
      <c r="UCK4" s="106"/>
      <c r="UCL4" s="106"/>
      <c r="UCM4" s="106"/>
      <c r="UCN4" s="106"/>
      <c r="UCO4" s="106"/>
      <c r="UCP4" s="106"/>
      <c r="UCQ4" s="106"/>
      <c r="UCR4" s="106"/>
      <c r="UCS4" s="106"/>
      <c r="UCT4" s="106"/>
      <c r="UCU4" s="106"/>
      <c r="UCV4" s="106"/>
      <c r="UCW4" s="106"/>
      <c r="UCX4" s="106"/>
      <c r="UCY4" s="106"/>
      <c r="UCZ4" s="106"/>
      <c r="UDA4" s="106"/>
      <c r="UDB4" s="106"/>
      <c r="UDC4" s="106"/>
      <c r="UDD4" s="106"/>
      <c r="UDE4" s="106"/>
      <c r="UDF4" s="106"/>
      <c r="UDG4" s="106"/>
      <c r="UDH4" s="106"/>
      <c r="UDI4" s="106"/>
      <c r="UDJ4" s="106"/>
      <c r="UDK4" s="106"/>
      <c r="UDL4" s="106"/>
      <c r="UDM4" s="106"/>
      <c r="UDN4" s="106"/>
      <c r="UDO4" s="106"/>
      <c r="UDP4" s="106"/>
      <c r="UDQ4" s="106"/>
      <c r="UDR4" s="106"/>
      <c r="UDS4" s="106"/>
      <c r="UDT4" s="106"/>
      <c r="UDU4" s="106"/>
      <c r="UDV4" s="106"/>
      <c r="UDW4" s="106"/>
      <c r="UDX4" s="106"/>
      <c r="UDY4" s="106"/>
      <c r="UDZ4" s="106"/>
      <c r="UEA4" s="106"/>
      <c r="UEB4" s="106"/>
      <c r="UEC4" s="106"/>
      <c r="UED4" s="106"/>
      <c r="UEE4" s="106"/>
      <c r="UEF4" s="106"/>
      <c r="UEG4" s="106"/>
      <c r="UEH4" s="106"/>
      <c r="UEI4" s="106"/>
      <c r="UEJ4" s="106"/>
      <c r="UEK4" s="106"/>
      <c r="UEL4" s="106"/>
      <c r="UEM4" s="106"/>
      <c r="UEN4" s="106"/>
      <c r="UEO4" s="106"/>
      <c r="UEP4" s="106"/>
      <c r="UEQ4" s="106"/>
      <c r="UER4" s="106"/>
      <c r="UES4" s="106"/>
      <c r="UET4" s="106"/>
      <c r="UEU4" s="106"/>
      <c r="UEV4" s="106"/>
      <c r="UEW4" s="106"/>
      <c r="UEX4" s="106"/>
      <c r="UEY4" s="106"/>
      <c r="UEZ4" s="106"/>
      <c r="UFA4" s="106"/>
      <c r="UFB4" s="106"/>
      <c r="UFC4" s="106"/>
      <c r="UFD4" s="106"/>
      <c r="UFE4" s="106"/>
      <c r="UFF4" s="106"/>
      <c r="UFG4" s="106"/>
      <c r="UFH4" s="106"/>
      <c r="UFI4" s="106"/>
      <c r="UFJ4" s="106"/>
      <c r="UFK4" s="106"/>
      <c r="UFL4" s="106"/>
      <c r="UFM4" s="106"/>
      <c r="UFN4" s="106"/>
      <c r="UFO4" s="106"/>
      <c r="UFP4" s="106"/>
      <c r="UFQ4" s="106"/>
      <c r="UFR4" s="106"/>
      <c r="UFS4" s="106"/>
      <c r="UFT4" s="106"/>
      <c r="UFU4" s="106"/>
      <c r="UFV4" s="106"/>
      <c r="UFW4" s="106"/>
      <c r="UFX4" s="106"/>
      <c r="UFY4" s="106"/>
      <c r="UFZ4" s="106"/>
      <c r="UGA4" s="106"/>
      <c r="UGB4" s="106"/>
      <c r="UGC4" s="106"/>
      <c r="UGD4" s="106"/>
      <c r="UGE4" s="106"/>
      <c r="UGF4" s="106"/>
      <c r="UGG4" s="106"/>
      <c r="UGH4" s="106"/>
      <c r="UGI4" s="106"/>
      <c r="UGJ4" s="106"/>
      <c r="UGK4" s="106"/>
      <c r="UGL4" s="106"/>
      <c r="UGM4" s="106"/>
      <c r="UGN4" s="106"/>
      <c r="UGO4" s="106"/>
      <c r="UGP4" s="106"/>
      <c r="UGQ4" s="106"/>
      <c r="UGR4" s="106"/>
      <c r="UGS4" s="106"/>
      <c r="UGT4" s="106"/>
      <c r="UGU4" s="106"/>
      <c r="UGV4" s="106"/>
      <c r="UGW4" s="106"/>
      <c r="UGX4" s="106"/>
      <c r="UGY4" s="106"/>
      <c r="UGZ4" s="106"/>
      <c r="UHA4" s="106"/>
      <c r="UHB4" s="106"/>
      <c r="UHC4" s="106"/>
      <c r="UHD4" s="106"/>
      <c r="UHE4" s="106"/>
      <c r="UHF4" s="106"/>
      <c r="UHG4" s="106"/>
      <c r="UHH4" s="106"/>
      <c r="UHI4" s="106"/>
      <c r="UHJ4" s="106"/>
      <c r="UHK4" s="106"/>
      <c r="UHL4" s="106"/>
      <c r="UHM4" s="106"/>
      <c r="UHN4" s="106"/>
      <c r="UHO4" s="106"/>
      <c r="UHP4" s="106"/>
      <c r="UHQ4" s="106"/>
      <c r="UHR4" s="106"/>
      <c r="UHS4" s="106"/>
      <c r="UHT4" s="106"/>
      <c r="UHU4" s="106"/>
      <c r="UHV4" s="106"/>
      <c r="UHW4" s="106"/>
      <c r="UHX4" s="106"/>
      <c r="UHY4" s="106"/>
      <c r="UHZ4" s="106"/>
      <c r="UIA4" s="106"/>
      <c r="UIB4" s="106"/>
      <c r="UIC4" s="106"/>
      <c r="UID4" s="106"/>
      <c r="UIE4" s="106"/>
      <c r="UIF4" s="106"/>
      <c r="UIG4" s="106"/>
      <c r="UIH4" s="106"/>
      <c r="UII4" s="106"/>
      <c r="UIJ4" s="106"/>
      <c r="UIK4" s="106"/>
      <c r="UIL4" s="106"/>
      <c r="UIM4" s="106"/>
      <c r="UIN4" s="106"/>
      <c r="UIO4" s="106"/>
      <c r="UIP4" s="106"/>
      <c r="UIQ4" s="106"/>
      <c r="UIR4" s="106"/>
      <c r="UIS4" s="106"/>
      <c r="UIT4" s="106"/>
      <c r="UIU4" s="106"/>
      <c r="UIV4" s="106"/>
      <c r="UIW4" s="106"/>
      <c r="UIX4" s="106"/>
      <c r="UIY4" s="106"/>
      <c r="UIZ4" s="106"/>
      <c r="UJA4" s="106"/>
      <c r="UJB4" s="106"/>
      <c r="UJC4" s="106"/>
      <c r="UJD4" s="106"/>
      <c r="UJE4" s="106"/>
      <c r="UJF4" s="106"/>
      <c r="UJG4" s="106"/>
      <c r="UJH4" s="106"/>
      <c r="UJI4" s="106"/>
      <c r="UJJ4" s="106"/>
      <c r="UJK4" s="106"/>
      <c r="UJL4" s="106"/>
      <c r="UJM4" s="106"/>
      <c r="UJN4" s="106"/>
      <c r="UJO4" s="106"/>
      <c r="UJP4" s="106"/>
      <c r="UJQ4" s="106"/>
      <c r="UJR4" s="106"/>
      <c r="UJS4" s="106"/>
      <c r="UJT4" s="106"/>
      <c r="UJU4" s="106"/>
      <c r="UJV4" s="106"/>
      <c r="UJW4" s="106"/>
      <c r="UJX4" s="106"/>
      <c r="UJY4" s="106"/>
      <c r="UJZ4" s="106"/>
      <c r="UKA4" s="106"/>
      <c r="UKB4" s="106"/>
      <c r="UKC4" s="106"/>
      <c r="UKD4" s="106"/>
      <c r="UKE4" s="106"/>
      <c r="UKF4" s="106"/>
      <c r="UKG4" s="106"/>
      <c r="UKH4" s="106"/>
      <c r="UKI4" s="106"/>
      <c r="UKJ4" s="106"/>
      <c r="UKK4" s="106"/>
      <c r="UKL4" s="106"/>
      <c r="UKM4" s="106"/>
      <c r="UKN4" s="106"/>
      <c r="UKO4" s="106"/>
      <c r="UKP4" s="106"/>
      <c r="UKQ4" s="106"/>
      <c r="UKR4" s="106"/>
      <c r="UKS4" s="106"/>
      <c r="UKT4" s="106"/>
      <c r="UKU4" s="106"/>
      <c r="UKV4" s="106"/>
      <c r="UKW4" s="106"/>
      <c r="UKX4" s="106"/>
      <c r="UKY4" s="106"/>
      <c r="UKZ4" s="106"/>
      <c r="ULA4" s="106"/>
      <c r="ULB4" s="106"/>
      <c r="ULC4" s="106"/>
      <c r="ULD4" s="106"/>
      <c r="ULE4" s="106"/>
      <c r="ULF4" s="106"/>
      <c r="ULG4" s="106"/>
      <c r="ULH4" s="106"/>
      <c r="ULI4" s="106"/>
      <c r="ULJ4" s="106"/>
      <c r="ULK4" s="106"/>
      <c r="ULL4" s="106"/>
      <c r="ULM4" s="106"/>
      <c r="ULN4" s="106"/>
      <c r="ULO4" s="106"/>
      <c r="ULP4" s="106"/>
      <c r="ULQ4" s="106"/>
      <c r="ULR4" s="106"/>
      <c r="ULS4" s="106"/>
      <c r="ULT4" s="106"/>
      <c r="ULU4" s="106"/>
      <c r="ULV4" s="106"/>
      <c r="ULW4" s="106"/>
      <c r="ULX4" s="106"/>
      <c r="ULY4" s="106"/>
      <c r="ULZ4" s="106"/>
      <c r="UMA4" s="106"/>
      <c r="UMB4" s="106"/>
      <c r="UMC4" s="106"/>
      <c r="UMD4" s="106"/>
      <c r="UME4" s="106"/>
      <c r="UMF4" s="106"/>
      <c r="UMG4" s="106"/>
      <c r="UMH4" s="106"/>
      <c r="UMI4" s="106"/>
      <c r="UMJ4" s="106"/>
      <c r="UMK4" s="106"/>
      <c r="UML4" s="106"/>
      <c r="UMM4" s="106"/>
      <c r="UMN4" s="106"/>
      <c r="UMO4" s="106"/>
      <c r="UMP4" s="106"/>
      <c r="UMQ4" s="106"/>
      <c r="UMR4" s="106"/>
      <c r="UMS4" s="106"/>
      <c r="UMT4" s="106"/>
      <c r="UMU4" s="106"/>
      <c r="UMV4" s="106"/>
      <c r="UMW4" s="106"/>
      <c r="UMX4" s="106"/>
      <c r="UMY4" s="106"/>
      <c r="UMZ4" s="106"/>
      <c r="UNA4" s="106"/>
      <c r="UNB4" s="106"/>
      <c r="UNC4" s="106"/>
      <c r="UND4" s="106"/>
      <c r="UNE4" s="106"/>
      <c r="UNF4" s="106"/>
      <c r="UNG4" s="106"/>
      <c r="UNH4" s="106"/>
      <c r="UNI4" s="106"/>
      <c r="UNJ4" s="106"/>
      <c r="UNK4" s="106"/>
      <c r="UNL4" s="106"/>
      <c r="UNM4" s="106"/>
      <c r="UNN4" s="106"/>
      <c r="UNO4" s="106"/>
      <c r="UNP4" s="106"/>
      <c r="UNQ4" s="106"/>
      <c r="UNR4" s="106"/>
      <c r="UNS4" s="106"/>
      <c r="UNT4" s="106"/>
      <c r="UNU4" s="106"/>
      <c r="UNV4" s="106"/>
      <c r="UNW4" s="106"/>
      <c r="UNX4" s="106"/>
      <c r="UNY4" s="106"/>
      <c r="UNZ4" s="106"/>
      <c r="UOA4" s="106"/>
      <c r="UOB4" s="106"/>
      <c r="UOC4" s="106"/>
      <c r="UOD4" s="106"/>
      <c r="UOE4" s="106"/>
      <c r="UOF4" s="106"/>
      <c r="UOG4" s="106"/>
      <c r="UOH4" s="106"/>
      <c r="UOI4" s="106"/>
      <c r="UOJ4" s="106"/>
      <c r="UOK4" s="106"/>
      <c r="UOL4" s="106"/>
      <c r="UOM4" s="106"/>
      <c r="UON4" s="106"/>
      <c r="UOO4" s="106"/>
      <c r="UOP4" s="106"/>
      <c r="UOQ4" s="106"/>
      <c r="UOR4" s="106"/>
      <c r="UOS4" s="106"/>
      <c r="UOT4" s="106"/>
      <c r="UOU4" s="106"/>
      <c r="UOV4" s="106"/>
      <c r="UOW4" s="106"/>
      <c r="UOX4" s="106"/>
      <c r="UOY4" s="106"/>
      <c r="UOZ4" s="106"/>
      <c r="UPA4" s="106"/>
      <c r="UPB4" s="106"/>
      <c r="UPC4" s="106"/>
      <c r="UPD4" s="106"/>
      <c r="UPE4" s="106"/>
      <c r="UPF4" s="106"/>
      <c r="UPG4" s="106"/>
      <c r="UPH4" s="106"/>
      <c r="UPI4" s="106"/>
      <c r="UPJ4" s="106"/>
      <c r="UPK4" s="106"/>
      <c r="UPL4" s="106"/>
      <c r="UPM4" s="106"/>
      <c r="UPN4" s="106"/>
      <c r="UPO4" s="106"/>
      <c r="UPP4" s="106"/>
      <c r="UPQ4" s="106"/>
      <c r="UPR4" s="106"/>
      <c r="UPS4" s="106"/>
      <c r="UPT4" s="106"/>
      <c r="UPU4" s="106"/>
      <c r="UPV4" s="106"/>
      <c r="UPW4" s="106"/>
      <c r="UPX4" s="106"/>
      <c r="UPY4" s="106"/>
      <c r="UPZ4" s="106"/>
      <c r="UQA4" s="106"/>
      <c r="UQB4" s="106"/>
      <c r="UQC4" s="106"/>
      <c r="UQD4" s="106"/>
      <c r="UQE4" s="106"/>
      <c r="UQF4" s="106"/>
      <c r="UQG4" s="106"/>
      <c r="UQH4" s="106"/>
      <c r="UQI4" s="106"/>
      <c r="UQJ4" s="106"/>
      <c r="UQK4" s="106"/>
      <c r="UQL4" s="106"/>
      <c r="UQM4" s="106"/>
      <c r="UQN4" s="106"/>
      <c r="UQO4" s="106"/>
      <c r="UQP4" s="106"/>
      <c r="UQQ4" s="106"/>
      <c r="UQR4" s="106"/>
      <c r="UQS4" s="106"/>
      <c r="UQT4" s="106"/>
      <c r="UQU4" s="106"/>
      <c r="UQV4" s="106"/>
      <c r="UQW4" s="106"/>
      <c r="UQX4" s="106"/>
      <c r="UQY4" s="106"/>
      <c r="UQZ4" s="106"/>
      <c r="URA4" s="106"/>
      <c r="URB4" s="106"/>
      <c r="URC4" s="106"/>
      <c r="URD4" s="106"/>
      <c r="URE4" s="106"/>
      <c r="URF4" s="106"/>
      <c r="URG4" s="106"/>
      <c r="URH4" s="106"/>
      <c r="URI4" s="106"/>
      <c r="URJ4" s="106"/>
      <c r="URK4" s="106"/>
      <c r="URL4" s="106"/>
      <c r="URM4" s="106"/>
      <c r="URN4" s="106"/>
      <c r="URO4" s="106"/>
      <c r="URP4" s="106"/>
      <c r="URQ4" s="106"/>
      <c r="URR4" s="106"/>
      <c r="URS4" s="106"/>
      <c r="URT4" s="106"/>
      <c r="URU4" s="106"/>
      <c r="URV4" s="106"/>
      <c r="URW4" s="106"/>
      <c r="URX4" s="106"/>
      <c r="URY4" s="106"/>
      <c r="URZ4" s="106"/>
      <c r="USA4" s="106"/>
      <c r="USB4" s="106"/>
      <c r="USC4" s="106"/>
      <c r="USD4" s="106"/>
      <c r="USE4" s="106"/>
      <c r="USF4" s="106"/>
      <c r="USG4" s="106"/>
      <c r="USH4" s="106"/>
      <c r="USI4" s="106"/>
      <c r="USJ4" s="106"/>
      <c r="USK4" s="106"/>
      <c r="USL4" s="106"/>
      <c r="USM4" s="106"/>
      <c r="USN4" s="106"/>
      <c r="USO4" s="106"/>
      <c r="USP4" s="106"/>
      <c r="USQ4" s="106"/>
      <c r="USR4" s="106"/>
      <c r="USS4" s="106"/>
      <c r="UST4" s="106"/>
      <c r="USU4" s="106"/>
      <c r="USV4" s="106"/>
      <c r="USW4" s="106"/>
      <c r="USX4" s="106"/>
      <c r="USY4" s="106"/>
      <c r="USZ4" s="106"/>
      <c r="UTA4" s="106"/>
      <c r="UTB4" s="106"/>
      <c r="UTC4" s="106"/>
      <c r="UTD4" s="106"/>
      <c r="UTE4" s="106"/>
      <c r="UTF4" s="106"/>
      <c r="UTG4" s="106"/>
      <c r="UTH4" s="106"/>
      <c r="UTI4" s="106"/>
      <c r="UTJ4" s="106"/>
      <c r="UTK4" s="106"/>
      <c r="UTL4" s="106"/>
      <c r="UTM4" s="106"/>
      <c r="UTN4" s="106"/>
      <c r="UTO4" s="106"/>
      <c r="UTP4" s="106"/>
      <c r="UTQ4" s="106"/>
      <c r="UTR4" s="106"/>
      <c r="UTS4" s="106"/>
      <c r="UTT4" s="106"/>
      <c r="UTU4" s="106"/>
      <c r="UTV4" s="106"/>
      <c r="UTW4" s="106"/>
      <c r="UTX4" s="106"/>
      <c r="UTY4" s="106"/>
      <c r="UTZ4" s="106"/>
      <c r="UUA4" s="106"/>
      <c r="UUB4" s="106"/>
      <c r="UUC4" s="106"/>
      <c r="UUD4" s="106"/>
      <c r="UUE4" s="106"/>
      <c r="UUF4" s="106"/>
      <c r="UUG4" s="106"/>
      <c r="UUH4" s="106"/>
      <c r="UUI4" s="106"/>
      <c r="UUJ4" s="106"/>
      <c r="UUK4" s="106"/>
      <c r="UUL4" s="106"/>
      <c r="UUM4" s="106"/>
      <c r="UUN4" s="106"/>
      <c r="UUO4" s="106"/>
      <c r="UUP4" s="106"/>
      <c r="UUQ4" s="106"/>
      <c r="UUR4" s="106"/>
      <c r="UUS4" s="106"/>
      <c r="UUT4" s="106"/>
      <c r="UUU4" s="106"/>
      <c r="UUV4" s="106"/>
      <c r="UUW4" s="106"/>
      <c r="UUX4" s="106"/>
      <c r="UUY4" s="106"/>
      <c r="UUZ4" s="106"/>
      <c r="UVA4" s="106"/>
      <c r="UVB4" s="106"/>
      <c r="UVC4" s="106"/>
      <c r="UVD4" s="106"/>
      <c r="UVE4" s="106"/>
      <c r="UVF4" s="106"/>
      <c r="UVG4" s="106"/>
      <c r="UVH4" s="106"/>
      <c r="UVI4" s="106"/>
      <c r="UVJ4" s="106"/>
      <c r="UVK4" s="106"/>
      <c r="UVL4" s="106"/>
      <c r="UVM4" s="106"/>
      <c r="UVN4" s="106"/>
      <c r="UVO4" s="106"/>
      <c r="UVP4" s="106"/>
      <c r="UVQ4" s="106"/>
      <c r="UVR4" s="106"/>
      <c r="UVS4" s="106"/>
      <c r="UVT4" s="106"/>
      <c r="UVU4" s="106"/>
      <c r="UVV4" s="106"/>
      <c r="UVW4" s="106"/>
      <c r="UVX4" s="106"/>
      <c r="UVY4" s="106"/>
      <c r="UVZ4" s="106"/>
      <c r="UWA4" s="106"/>
      <c r="UWB4" s="106"/>
      <c r="UWC4" s="106"/>
      <c r="UWD4" s="106"/>
      <c r="UWE4" s="106"/>
      <c r="UWF4" s="106"/>
      <c r="UWG4" s="106"/>
      <c r="UWH4" s="106"/>
      <c r="UWI4" s="106"/>
      <c r="UWJ4" s="106"/>
      <c r="UWK4" s="106"/>
      <c r="UWL4" s="106"/>
      <c r="UWM4" s="106"/>
      <c r="UWN4" s="106"/>
      <c r="UWO4" s="106"/>
      <c r="UWP4" s="106"/>
      <c r="UWQ4" s="106"/>
      <c r="UWR4" s="106"/>
      <c r="UWS4" s="106"/>
      <c r="UWT4" s="106"/>
      <c r="UWU4" s="106"/>
      <c r="UWV4" s="106"/>
      <c r="UWW4" s="106"/>
      <c r="UWX4" s="106"/>
      <c r="UWY4" s="106"/>
      <c r="UWZ4" s="106"/>
      <c r="UXA4" s="106"/>
      <c r="UXB4" s="106"/>
      <c r="UXC4" s="106"/>
      <c r="UXD4" s="106"/>
      <c r="UXE4" s="106"/>
      <c r="UXF4" s="106"/>
      <c r="UXG4" s="106"/>
      <c r="UXH4" s="106"/>
      <c r="UXI4" s="106"/>
      <c r="UXJ4" s="106"/>
      <c r="UXK4" s="106"/>
      <c r="UXL4" s="106"/>
      <c r="UXM4" s="106"/>
      <c r="UXN4" s="106"/>
      <c r="UXO4" s="106"/>
      <c r="UXP4" s="106"/>
      <c r="UXQ4" s="106"/>
      <c r="UXR4" s="106"/>
      <c r="UXS4" s="106"/>
      <c r="UXT4" s="106"/>
      <c r="UXU4" s="106"/>
      <c r="UXV4" s="106"/>
      <c r="UXW4" s="106"/>
      <c r="UXX4" s="106"/>
      <c r="UXY4" s="106"/>
      <c r="UXZ4" s="106"/>
      <c r="UYA4" s="106"/>
      <c r="UYB4" s="106"/>
      <c r="UYC4" s="106"/>
      <c r="UYD4" s="106"/>
      <c r="UYE4" s="106"/>
      <c r="UYF4" s="106"/>
      <c r="UYG4" s="106"/>
      <c r="UYH4" s="106"/>
      <c r="UYI4" s="106"/>
      <c r="UYJ4" s="106"/>
      <c r="UYK4" s="106"/>
      <c r="UYL4" s="106"/>
      <c r="UYM4" s="106"/>
      <c r="UYN4" s="106"/>
      <c r="UYO4" s="106"/>
      <c r="UYP4" s="106"/>
      <c r="UYQ4" s="106"/>
      <c r="UYR4" s="106"/>
      <c r="UYS4" s="106"/>
      <c r="UYT4" s="106"/>
      <c r="UYU4" s="106"/>
      <c r="UYV4" s="106"/>
      <c r="UYW4" s="106"/>
      <c r="UYX4" s="106"/>
      <c r="UYY4" s="106"/>
      <c r="UYZ4" s="106"/>
      <c r="UZA4" s="106"/>
      <c r="UZB4" s="106"/>
      <c r="UZC4" s="106"/>
      <c r="UZD4" s="106"/>
      <c r="UZE4" s="106"/>
      <c r="UZF4" s="106"/>
      <c r="UZG4" s="106"/>
      <c r="UZH4" s="106"/>
      <c r="UZI4" s="106"/>
      <c r="UZJ4" s="106"/>
      <c r="UZK4" s="106"/>
      <c r="UZL4" s="106"/>
      <c r="UZM4" s="106"/>
      <c r="UZN4" s="106"/>
      <c r="UZO4" s="106"/>
      <c r="UZP4" s="106"/>
      <c r="UZQ4" s="106"/>
      <c r="UZR4" s="106"/>
      <c r="UZS4" s="106"/>
      <c r="UZT4" s="106"/>
      <c r="UZU4" s="106"/>
      <c r="UZV4" s="106"/>
      <c r="UZW4" s="106"/>
      <c r="UZX4" s="106"/>
      <c r="UZY4" s="106"/>
      <c r="UZZ4" s="106"/>
      <c r="VAA4" s="106"/>
      <c r="VAB4" s="106"/>
      <c r="VAC4" s="106"/>
      <c r="VAD4" s="106"/>
      <c r="VAE4" s="106"/>
      <c r="VAF4" s="106"/>
      <c r="VAG4" s="106"/>
      <c r="VAH4" s="106"/>
      <c r="VAI4" s="106"/>
      <c r="VAJ4" s="106"/>
      <c r="VAK4" s="106"/>
      <c r="VAL4" s="106"/>
      <c r="VAM4" s="106"/>
      <c r="VAN4" s="106"/>
      <c r="VAO4" s="106"/>
      <c r="VAP4" s="106"/>
      <c r="VAQ4" s="106"/>
      <c r="VAR4" s="106"/>
      <c r="VAS4" s="106"/>
      <c r="VAT4" s="106"/>
      <c r="VAU4" s="106"/>
      <c r="VAV4" s="106"/>
      <c r="VAW4" s="106"/>
      <c r="VAX4" s="106"/>
      <c r="VAY4" s="106"/>
      <c r="VAZ4" s="106"/>
      <c r="VBA4" s="106"/>
      <c r="VBB4" s="106"/>
      <c r="VBC4" s="106"/>
      <c r="VBD4" s="106"/>
      <c r="VBE4" s="106"/>
      <c r="VBF4" s="106"/>
      <c r="VBG4" s="106"/>
      <c r="VBH4" s="106"/>
      <c r="VBI4" s="106"/>
      <c r="VBJ4" s="106"/>
      <c r="VBK4" s="106"/>
      <c r="VBL4" s="106"/>
      <c r="VBM4" s="106"/>
      <c r="VBN4" s="106"/>
      <c r="VBO4" s="106"/>
      <c r="VBP4" s="106"/>
      <c r="VBQ4" s="106"/>
      <c r="VBR4" s="106"/>
      <c r="VBS4" s="106"/>
      <c r="VBT4" s="106"/>
      <c r="VBU4" s="106"/>
      <c r="VBV4" s="106"/>
      <c r="VBW4" s="106"/>
      <c r="VBX4" s="106"/>
      <c r="VBY4" s="106"/>
      <c r="VBZ4" s="106"/>
      <c r="VCA4" s="106"/>
      <c r="VCB4" s="106"/>
      <c r="VCC4" s="106"/>
      <c r="VCD4" s="106"/>
      <c r="VCE4" s="106"/>
      <c r="VCF4" s="106"/>
      <c r="VCG4" s="106"/>
      <c r="VCH4" s="106"/>
      <c r="VCI4" s="106"/>
      <c r="VCJ4" s="106"/>
      <c r="VCK4" s="106"/>
      <c r="VCL4" s="106"/>
      <c r="VCM4" s="106"/>
      <c r="VCN4" s="106"/>
      <c r="VCO4" s="106"/>
      <c r="VCP4" s="106"/>
      <c r="VCQ4" s="106"/>
      <c r="VCR4" s="106"/>
      <c r="VCS4" s="106"/>
      <c r="VCT4" s="106"/>
      <c r="VCU4" s="106"/>
      <c r="VCV4" s="106"/>
      <c r="VCW4" s="106"/>
      <c r="VCX4" s="106"/>
      <c r="VCY4" s="106"/>
      <c r="VCZ4" s="106"/>
      <c r="VDA4" s="106"/>
      <c r="VDB4" s="106"/>
      <c r="VDC4" s="106"/>
      <c r="VDD4" s="106"/>
      <c r="VDE4" s="106"/>
      <c r="VDF4" s="106"/>
      <c r="VDG4" s="106"/>
      <c r="VDH4" s="106"/>
      <c r="VDI4" s="106"/>
      <c r="VDJ4" s="106"/>
      <c r="VDK4" s="106"/>
      <c r="VDL4" s="106"/>
      <c r="VDM4" s="106"/>
      <c r="VDN4" s="106"/>
      <c r="VDO4" s="106"/>
      <c r="VDP4" s="106"/>
      <c r="VDQ4" s="106"/>
      <c r="VDR4" s="106"/>
      <c r="VDS4" s="106"/>
      <c r="VDT4" s="106"/>
      <c r="VDU4" s="106"/>
      <c r="VDV4" s="106"/>
      <c r="VDW4" s="106"/>
      <c r="VDX4" s="106"/>
      <c r="VDY4" s="106"/>
      <c r="VDZ4" s="106"/>
      <c r="VEA4" s="106"/>
      <c r="VEB4" s="106"/>
      <c r="VEC4" s="106"/>
      <c r="VED4" s="106"/>
      <c r="VEE4" s="106"/>
      <c r="VEF4" s="106"/>
      <c r="VEG4" s="106"/>
      <c r="VEH4" s="106"/>
      <c r="VEI4" s="106"/>
      <c r="VEJ4" s="106"/>
      <c r="VEK4" s="106"/>
      <c r="VEL4" s="106"/>
      <c r="VEM4" s="106"/>
      <c r="VEN4" s="106"/>
      <c r="VEO4" s="106"/>
      <c r="VEP4" s="106"/>
      <c r="VEQ4" s="106"/>
      <c r="VER4" s="106"/>
      <c r="VES4" s="106"/>
      <c r="VET4" s="106"/>
      <c r="VEU4" s="106"/>
      <c r="VEV4" s="106"/>
      <c r="VEW4" s="106"/>
      <c r="VEX4" s="106"/>
      <c r="VEY4" s="106"/>
      <c r="VEZ4" s="106"/>
      <c r="VFA4" s="106"/>
      <c r="VFB4" s="106"/>
      <c r="VFC4" s="106"/>
      <c r="VFD4" s="106"/>
      <c r="VFE4" s="106"/>
      <c r="VFF4" s="106"/>
      <c r="VFG4" s="106"/>
      <c r="VFH4" s="106"/>
      <c r="VFI4" s="106"/>
      <c r="VFJ4" s="106"/>
      <c r="VFK4" s="106"/>
      <c r="VFL4" s="106"/>
      <c r="VFM4" s="106"/>
      <c r="VFN4" s="106"/>
      <c r="VFO4" s="106"/>
      <c r="VFP4" s="106"/>
      <c r="VFQ4" s="106"/>
      <c r="VFR4" s="106"/>
      <c r="VFS4" s="106"/>
      <c r="VFT4" s="106"/>
      <c r="VFU4" s="106"/>
      <c r="VFV4" s="106"/>
      <c r="VFW4" s="106"/>
      <c r="VFX4" s="106"/>
      <c r="VFY4" s="106"/>
      <c r="VFZ4" s="106"/>
      <c r="VGA4" s="106"/>
      <c r="VGB4" s="106"/>
      <c r="VGC4" s="106"/>
      <c r="VGD4" s="106"/>
      <c r="VGE4" s="106"/>
      <c r="VGF4" s="106"/>
      <c r="VGG4" s="106"/>
      <c r="VGH4" s="106"/>
      <c r="VGI4" s="106"/>
      <c r="VGJ4" s="106"/>
      <c r="VGK4" s="106"/>
      <c r="VGL4" s="106"/>
      <c r="VGM4" s="106"/>
      <c r="VGN4" s="106"/>
      <c r="VGO4" s="106"/>
      <c r="VGP4" s="106"/>
      <c r="VGQ4" s="106"/>
      <c r="VGR4" s="106"/>
      <c r="VGS4" s="106"/>
      <c r="VGT4" s="106"/>
      <c r="VGU4" s="106"/>
      <c r="VGV4" s="106"/>
      <c r="VGW4" s="106"/>
      <c r="VGX4" s="106"/>
      <c r="VGY4" s="106"/>
      <c r="VGZ4" s="106"/>
      <c r="VHA4" s="106"/>
      <c r="VHB4" s="106"/>
      <c r="VHC4" s="106"/>
      <c r="VHD4" s="106"/>
      <c r="VHE4" s="106"/>
      <c r="VHF4" s="106"/>
      <c r="VHG4" s="106"/>
      <c r="VHH4" s="106"/>
      <c r="VHI4" s="106"/>
      <c r="VHJ4" s="106"/>
      <c r="VHK4" s="106"/>
      <c r="VHL4" s="106"/>
      <c r="VHM4" s="106"/>
      <c r="VHN4" s="106"/>
      <c r="VHO4" s="106"/>
      <c r="VHP4" s="106"/>
      <c r="VHQ4" s="106"/>
      <c r="VHR4" s="106"/>
      <c r="VHS4" s="106"/>
      <c r="VHT4" s="106"/>
      <c r="VHU4" s="106"/>
      <c r="VHV4" s="106"/>
      <c r="VHW4" s="106"/>
      <c r="VHX4" s="106"/>
      <c r="VHY4" s="106"/>
      <c r="VHZ4" s="106"/>
      <c r="VIA4" s="106"/>
      <c r="VIB4" s="106"/>
      <c r="VIC4" s="106"/>
      <c r="VID4" s="106"/>
      <c r="VIE4" s="106"/>
      <c r="VIF4" s="106"/>
      <c r="VIG4" s="106"/>
      <c r="VIH4" s="106"/>
      <c r="VII4" s="106"/>
      <c r="VIJ4" s="106"/>
      <c r="VIK4" s="106"/>
      <c r="VIL4" s="106"/>
      <c r="VIM4" s="106"/>
      <c r="VIN4" s="106"/>
      <c r="VIO4" s="106"/>
      <c r="VIP4" s="106"/>
      <c r="VIQ4" s="106"/>
      <c r="VIR4" s="106"/>
      <c r="VIS4" s="106"/>
      <c r="VIT4" s="106"/>
      <c r="VIU4" s="106"/>
      <c r="VIV4" s="106"/>
      <c r="VIW4" s="106"/>
      <c r="VIX4" s="106"/>
      <c r="VIY4" s="106"/>
      <c r="VIZ4" s="106"/>
      <c r="VJA4" s="106"/>
      <c r="VJB4" s="106"/>
      <c r="VJC4" s="106"/>
      <c r="VJD4" s="106"/>
      <c r="VJE4" s="106"/>
      <c r="VJF4" s="106"/>
      <c r="VJG4" s="106"/>
      <c r="VJH4" s="106"/>
      <c r="VJI4" s="106"/>
      <c r="VJJ4" s="106"/>
      <c r="VJK4" s="106"/>
      <c r="VJL4" s="106"/>
      <c r="VJM4" s="106"/>
      <c r="VJN4" s="106"/>
      <c r="VJO4" s="106"/>
      <c r="VJP4" s="106"/>
      <c r="VJQ4" s="106"/>
      <c r="VJR4" s="106"/>
      <c r="VJS4" s="106"/>
      <c r="VJT4" s="106"/>
      <c r="VJU4" s="106"/>
      <c r="VJV4" s="106"/>
      <c r="VJW4" s="106"/>
      <c r="VJX4" s="106"/>
      <c r="VJY4" s="106"/>
      <c r="VJZ4" s="106"/>
      <c r="VKA4" s="106"/>
      <c r="VKB4" s="106"/>
      <c r="VKC4" s="106"/>
      <c r="VKD4" s="106"/>
      <c r="VKE4" s="106"/>
      <c r="VKF4" s="106"/>
      <c r="VKG4" s="106"/>
      <c r="VKH4" s="106"/>
      <c r="VKI4" s="106"/>
      <c r="VKJ4" s="106"/>
      <c r="VKK4" s="106"/>
      <c r="VKL4" s="106"/>
      <c r="VKM4" s="106"/>
      <c r="VKN4" s="106"/>
      <c r="VKO4" s="106"/>
      <c r="VKP4" s="106"/>
      <c r="VKQ4" s="106"/>
      <c r="VKR4" s="106"/>
      <c r="VKS4" s="106"/>
      <c r="VKT4" s="106"/>
      <c r="VKU4" s="106"/>
      <c r="VKV4" s="106"/>
      <c r="VKW4" s="106"/>
      <c r="VKX4" s="106"/>
      <c r="VKY4" s="106"/>
      <c r="VKZ4" s="106"/>
      <c r="VLA4" s="106"/>
      <c r="VLB4" s="106"/>
      <c r="VLC4" s="106"/>
      <c r="VLD4" s="106"/>
      <c r="VLE4" s="106"/>
      <c r="VLF4" s="106"/>
      <c r="VLG4" s="106"/>
      <c r="VLH4" s="106"/>
      <c r="VLI4" s="106"/>
      <c r="VLJ4" s="106"/>
      <c r="VLK4" s="106"/>
      <c r="VLL4" s="106"/>
      <c r="VLM4" s="106"/>
      <c r="VLN4" s="106"/>
      <c r="VLO4" s="106"/>
      <c r="VLP4" s="106"/>
      <c r="VLQ4" s="106"/>
      <c r="VLR4" s="106"/>
      <c r="VLS4" s="106"/>
      <c r="VLT4" s="106"/>
      <c r="VLU4" s="106"/>
      <c r="VLV4" s="106"/>
      <c r="VLW4" s="106"/>
      <c r="VLX4" s="106"/>
      <c r="VLY4" s="106"/>
      <c r="VLZ4" s="106"/>
      <c r="VMA4" s="106"/>
      <c r="VMB4" s="106"/>
      <c r="VMC4" s="106"/>
      <c r="VMD4" s="106"/>
      <c r="VME4" s="106"/>
      <c r="VMF4" s="106"/>
      <c r="VMG4" s="106"/>
      <c r="VMH4" s="106"/>
      <c r="VMI4" s="106"/>
      <c r="VMJ4" s="106"/>
      <c r="VMK4" s="106"/>
      <c r="VML4" s="106"/>
      <c r="VMM4" s="106"/>
      <c r="VMN4" s="106"/>
      <c r="VMO4" s="106"/>
      <c r="VMP4" s="106"/>
      <c r="VMQ4" s="106"/>
      <c r="VMR4" s="106"/>
      <c r="VMS4" s="106"/>
      <c r="VMT4" s="106"/>
      <c r="VMU4" s="106"/>
      <c r="VMV4" s="106"/>
      <c r="VMW4" s="106"/>
      <c r="VMX4" s="106"/>
      <c r="VMY4" s="106"/>
      <c r="VMZ4" s="106"/>
      <c r="VNA4" s="106"/>
      <c r="VNB4" s="106"/>
      <c r="VNC4" s="106"/>
      <c r="VND4" s="106"/>
      <c r="VNE4" s="106"/>
      <c r="VNF4" s="106"/>
      <c r="VNG4" s="106"/>
      <c r="VNH4" s="106"/>
      <c r="VNI4" s="106"/>
      <c r="VNJ4" s="106"/>
      <c r="VNK4" s="106"/>
      <c r="VNL4" s="106"/>
      <c r="VNM4" s="106"/>
      <c r="VNN4" s="106"/>
      <c r="VNO4" s="106"/>
      <c r="VNP4" s="106"/>
      <c r="VNQ4" s="106"/>
      <c r="VNR4" s="106"/>
      <c r="VNS4" s="106"/>
      <c r="VNT4" s="106"/>
      <c r="VNU4" s="106"/>
      <c r="VNV4" s="106"/>
      <c r="VNW4" s="106"/>
      <c r="VNX4" s="106"/>
      <c r="VNY4" s="106"/>
      <c r="VNZ4" s="106"/>
      <c r="VOA4" s="106"/>
      <c r="VOB4" s="106"/>
      <c r="VOC4" s="106"/>
      <c r="VOD4" s="106"/>
      <c r="VOE4" s="106"/>
      <c r="VOF4" s="106"/>
      <c r="VOG4" s="106"/>
      <c r="VOH4" s="106"/>
      <c r="VOI4" s="106"/>
      <c r="VOJ4" s="106"/>
      <c r="VOK4" s="106"/>
      <c r="VOL4" s="106"/>
      <c r="VOM4" s="106"/>
      <c r="VON4" s="106"/>
      <c r="VOO4" s="106"/>
      <c r="VOP4" s="106"/>
      <c r="VOQ4" s="106"/>
      <c r="VOR4" s="106"/>
      <c r="VOS4" s="106"/>
      <c r="VOT4" s="106"/>
      <c r="VOU4" s="106"/>
      <c r="VOV4" s="106"/>
      <c r="VOW4" s="106"/>
      <c r="VOX4" s="106"/>
      <c r="VOY4" s="106"/>
      <c r="VOZ4" s="106"/>
      <c r="VPA4" s="106"/>
      <c r="VPB4" s="106"/>
      <c r="VPC4" s="106"/>
      <c r="VPD4" s="106"/>
      <c r="VPE4" s="106"/>
      <c r="VPF4" s="106"/>
      <c r="VPG4" s="106"/>
      <c r="VPH4" s="106"/>
      <c r="VPI4" s="106"/>
      <c r="VPJ4" s="106"/>
      <c r="VPK4" s="106"/>
      <c r="VPL4" s="106"/>
      <c r="VPM4" s="106"/>
      <c r="VPN4" s="106"/>
      <c r="VPO4" s="106"/>
      <c r="VPP4" s="106"/>
      <c r="VPQ4" s="106"/>
      <c r="VPR4" s="106"/>
      <c r="VPS4" s="106"/>
      <c r="VPT4" s="106"/>
      <c r="VPU4" s="106"/>
      <c r="VPV4" s="106"/>
      <c r="VPW4" s="106"/>
      <c r="VPX4" s="106"/>
      <c r="VPY4" s="106"/>
      <c r="VPZ4" s="106"/>
      <c r="VQA4" s="106"/>
      <c r="VQB4" s="106"/>
      <c r="VQC4" s="106"/>
      <c r="VQD4" s="106"/>
      <c r="VQE4" s="106"/>
      <c r="VQF4" s="106"/>
      <c r="VQG4" s="106"/>
      <c r="VQH4" s="106"/>
      <c r="VQI4" s="106"/>
      <c r="VQJ4" s="106"/>
      <c r="VQK4" s="106"/>
      <c r="VQL4" s="106"/>
      <c r="VQM4" s="106"/>
      <c r="VQN4" s="106"/>
      <c r="VQO4" s="106"/>
      <c r="VQP4" s="106"/>
      <c r="VQQ4" s="106"/>
      <c r="VQR4" s="106"/>
      <c r="VQS4" s="106"/>
      <c r="VQT4" s="106"/>
      <c r="VQU4" s="106"/>
      <c r="VQV4" s="106"/>
      <c r="VQW4" s="106"/>
      <c r="VQX4" s="106"/>
      <c r="VQY4" s="106"/>
      <c r="VQZ4" s="106"/>
      <c r="VRA4" s="106"/>
      <c r="VRB4" s="106"/>
      <c r="VRC4" s="106"/>
      <c r="VRD4" s="106"/>
      <c r="VRE4" s="106"/>
      <c r="VRF4" s="106"/>
      <c r="VRG4" s="106"/>
      <c r="VRH4" s="106"/>
      <c r="VRI4" s="106"/>
      <c r="VRJ4" s="106"/>
      <c r="VRK4" s="106"/>
      <c r="VRL4" s="106"/>
      <c r="VRM4" s="106"/>
      <c r="VRN4" s="106"/>
      <c r="VRO4" s="106"/>
      <c r="VRP4" s="106"/>
      <c r="VRQ4" s="106"/>
      <c r="VRR4" s="106"/>
      <c r="VRS4" s="106"/>
      <c r="VRT4" s="106"/>
      <c r="VRU4" s="106"/>
      <c r="VRV4" s="106"/>
      <c r="VRW4" s="106"/>
      <c r="VRX4" s="106"/>
      <c r="VRY4" s="106"/>
      <c r="VRZ4" s="106"/>
      <c r="VSA4" s="106"/>
      <c r="VSB4" s="106"/>
      <c r="VSC4" s="106"/>
      <c r="VSD4" s="106"/>
      <c r="VSE4" s="106"/>
      <c r="VSF4" s="106"/>
      <c r="VSG4" s="106"/>
      <c r="VSH4" s="106"/>
      <c r="VSI4" s="106"/>
      <c r="VSJ4" s="106"/>
      <c r="VSK4" s="106"/>
      <c r="VSL4" s="106"/>
      <c r="VSM4" s="106"/>
      <c r="VSN4" s="106"/>
      <c r="VSO4" s="106"/>
      <c r="VSP4" s="106"/>
      <c r="VSQ4" s="106"/>
      <c r="VSR4" s="106"/>
      <c r="VSS4" s="106"/>
      <c r="VST4" s="106"/>
      <c r="VSU4" s="106"/>
      <c r="VSV4" s="106"/>
      <c r="VSW4" s="106"/>
      <c r="VSX4" s="106"/>
      <c r="VSY4" s="106"/>
      <c r="VSZ4" s="106"/>
      <c r="VTA4" s="106"/>
      <c r="VTB4" s="106"/>
      <c r="VTC4" s="106"/>
      <c r="VTD4" s="106"/>
      <c r="VTE4" s="106"/>
      <c r="VTF4" s="106"/>
      <c r="VTG4" s="106"/>
      <c r="VTH4" s="106"/>
      <c r="VTI4" s="106"/>
      <c r="VTJ4" s="106"/>
      <c r="VTK4" s="106"/>
      <c r="VTL4" s="106"/>
      <c r="VTM4" s="106"/>
      <c r="VTN4" s="106"/>
      <c r="VTO4" s="106"/>
      <c r="VTP4" s="106"/>
      <c r="VTQ4" s="106"/>
      <c r="VTR4" s="106"/>
      <c r="VTS4" s="106"/>
      <c r="VTT4" s="106"/>
      <c r="VTU4" s="106"/>
      <c r="VTV4" s="106"/>
      <c r="VTW4" s="106"/>
      <c r="VTX4" s="106"/>
      <c r="VTY4" s="106"/>
      <c r="VTZ4" s="106"/>
      <c r="VUA4" s="106"/>
      <c r="VUB4" s="106"/>
      <c r="VUC4" s="106"/>
      <c r="VUD4" s="106"/>
      <c r="VUE4" s="106"/>
      <c r="VUF4" s="106"/>
      <c r="VUG4" s="106"/>
      <c r="VUH4" s="106"/>
      <c r="VUI4" s="106"/>
      <c r="VUJ4" s="106"/>
      <c r="VUK4" s="106"/>
      <c r="VUL4" s="106"/>
      <c r="VUM4" s="106"/>
      <c r="VUN4" s="106"/>
      <c r="VUO4" s="106"/>
      <c r="VUP4" s="106"/>
      <c r="VUQ4" s="106"/>
      <c r="VUR4" s="106"/>
      <c r="VUS4" s="106"/>
      <c r="VUT4" s="106"/>
      <c r="VUU4" s="106"/>
      <c r="VUV4" s="106"/>
      <c r="VUW4" s="106"/>
      <c r="VUX4" s="106"/>
      <c r="VUY4" s="106"/>
      <c r="VUZ4" s="106"/>
      <c r="VVA4" s="106"/>
      <c r="VVB4" s="106"/>
      <c r="VVC4" s="106"/>
      <c r="VVD4" s="106"/>
      <c r="VVE4" s="106"/>
      <c r="VVF4" s="106"/>
      <c r="VVG4" s="106"/>
      <c r="VVH4" s="106"/>
      <c r="VVI4" s="106"/>
      <c r="VVJ4" s="106"/>
      <c r="VVK4" s="106"/>
      <c r="VVL4" s="106"/>
      <c r="VVM4" s="106"/>
      <c r="VVN4" s="106"/>
      <c r="VVO4" s="106"/>
      <c r="VVP4" s="106"/>
      <c r="VVQ4" s="106"/>
      <c r="VVR4" s="106"/>
      <c r="VVS4" s="106"/>
      <c r="VVT4" s="106"/>
      <c r="VVU4" s="106"/>
      <c r="VVV4" s="106"/>
      <c r="VVW4" s="106"/>
      <c r="VVX4" s="106"/>
      <c r="VVY4" s="106"/>
      <c r="VVZ4" s="106"/>
      <c r="VWA4" s="106"/>
      <c r="VWB4" s="106"/>
      <c r="VWC4" s="106"/>
      <c r="VWD4" s="106"/>
      <c r="VWE4" s="106"/>
      <c r="VWF4" s="106"/>
      <c r="VWG4" s="106"/>
      <c r="VWH4" s="106"/>
      <c r="VWI4" s="106"/>
      <c r="VWJ4" s="106"/>
      <c r="VWK4" s="106"/>
      <c r="VWL4" s="106"/>
      <c r="VWM4" s="106"/>
      <c r="VWN4" s="106"/>
      <c r="VWO4" s="106"/>
      <c r="VWP4" s="106"/>
      <c r="VWQ4" s="106"/>
      <c r="VWR4" s="106"/>
      <c r="VWS4" s="106"/>
      <c r="VWT4" s="106"/>
      <c r="VWU4" s="106"/>
      <c r="VWV4" s="106"/>
      <c r="VWW4" s="106"/>
      <c r="VWX4" s="106"/>
      <c r="VWY4" s="106"/>
      <c r="VWZ4" s="106"/>
      <c r="VXA4" s="106"/>
      <c r="VXB4" s="106"/>
      <c r="VXC4" s="106"/>
      <c r="VXD4" s="106"/>
      <c r="VXE4" s="106"/>
      <c r="VXF4" s="106"/>
      <c r="VXG4" s="106"/>
      <c r="VXH4" s="106"/>
      <c r="VXI4" s="106"/>
      <c r="VXJ4" s="106"/>
      <c r="VXK4" s="106"/>
      <c r="VXL4" s="106"/>
      <c r="VXM4" s="106"/>
      <c r="VXN4" s="106"/>
      <c r="VXO4" s="106"/>
      <c r="VXP4" s="106"/>
      <c r="VXQ4" s="106"/>
      <c r="VXR4" s="106"/>
      <c r="VXS4" s="106"/>
      <c r="VXT4" s="106"/>
      <c r="VXU4" s="106"/>
      <c r="VXV4" s="106"/>
      <c r="VXW4" s="106"/>
      <c r="VXX4" s="106"/>
      <c r="VXY4" s="106"/>
      <c r="VXZ4" s="106"/>
      <c r="VYA4" s="106"/>
      <c r="VYB4" s="106"/>
      <c r="VYC4" s="106"/>
      <c r="VYD4" s="106"/>
      <c r="VYE4" s="106"/>
      <c r="VYF4" s="106"/>
      <c r="VYG4" s="106"/>
      <c r="VYH4" s="106"/>
      <c r="VYI4" s="106"/>
      <c r="VYJ4" s="106"/>
      <c r="VYK4" s="106"/>
      <c r="VYL4" s="106"/>
      <c r="VYM4" s="106"/>
      <c r="VYN4" s="106"/>
      <c r="VYO4" s="106"/>
      <c r="VYP4" s="106"/>
      <c r="VYQ4" s="106"/>
      <c r="VYR4" s="106"/>
      <c r="VYS4" s="106"/>
      <c r="VYT4" s="106"/>
      <c r="VYU4" s="106"/>
      <c r="VYV4" s="106"/>
      <c r="VYW4" s="106"/>
      <c r="VYX4" s="106"/>
      <c r="VYY4" s="106"/>
      <c r="VYZ4" s="106"/>
      <c r="VZA4" s="106"/>
      <c r="VZB4" s="106"/>
      <c r="VZC4" s="106"/>
      <c r="VZD4" s="106"/>
      <c r="VZE4" s="106"/>
      <c r="VZF4" s="106"/>
      <c r="VZG4" s="106"/>
      <c r="VZH4" s="106"/>
      <c r="VZI4" s="106"/>
      <c r="VZJ4" s="106"/>
      <c r="VZK4" s="106"/>
      <c r="VZL4" s="106"/>
      <c r="VZM4" s="106"/>
      <c r="VZN4" s="106"/>
      <c r="VZO4" s="106"/>
      <c r="VZP4" s="106"/>
      <c r="VZQ4" s="106"/>
      <c r="VZR4" s="106"/>
      <c r="VZS4" s="106"/>
      <c r="VZT4" s="106"/>
      <c r="VZU4" s="106"/>
      <c r="VZV4" s="106"/>
      <c r="VZW4" s="106"/>
      <c r="VZX4" s="106"/>
      <c r="VZY4" s="106"/>
      <c r="VZZ4" s="106"/>
      <c r="WAA4" s="106"/>
      <c r="WAB4" s="106"/>
      <c r="WAC4" s="106"/>
      <c r="WAD4" s="106"/>
      <c r="WAE4" s="106"/>
      <c r="WAF4" s="106"/>
      <c r="WAG4" s="106"/>
      <c r="WAH4" s="106"/>
      <c r="WAI4" s="106"/>
      <c r="WAJ4" s="106"/>
      <c r="WAK4" s="106"/>
      <c r="WAL4" s="106"/>
      <c r="WAM4" s="106"/>
      <c r="WAN4" s="106"/>
      <c r="WAO4" s="106"/>
      <c r="WAP4" s="106"/>
      <c r="WAQ4" s="106"/>
      <c r="WAR4" s="106"/>
      <c r="WAS4" s="106"/>
      <c r="WAT4" s="106"/>
      <c r="WAU4" s="106"/>
      <c r="WAV4" s="106"/>
      <c r="WAW4" s="106"/>
      <c r="WAX4" s="106"/>
      <c r="WAY4" s="106"/>
      <c r="WAZ4" s="106"/>
      <c r="WBA4" s="106"/>
      <c r="WBB4" s="106"/>
      <c r="WBC4" s="106"/>
      <c r="WBD4" s="106"/>
      <c r="WBE4" s="106"/>
      <c r="WBF4" s="106"/>
      <c r="WBG4" s="106"/>
      <c r="WBH4" s="106"/>
      <c r="WBI4" s="106"/>
      <c r="WBJ4" s="106"/>
      <c r="WBK4" s="106"/>
      <c r="WBL4" s="106"/>
      <c r="WBM4" s="106"/>
      <c r="WBN4" s="106"/>
      <c r="WBO4" s="106"/>
      <c r="WBP4" s="106"/>
      <c r="WBQ4" s="106"/>
      <c r="WBR4" s="106"/>
      <c r="WBS4" s="106"/>
      <c r="WBT4" s="106"/>
      <c r="WBU4" s="106"/>
      <c r="WBV4" s="106"/>
      <c r="WBW4" s="106"/>
      <c r="WBX4" s="106"/>
      <c r="WBY4" s="106"/>
      <c r="WBZ4" s="106"/>
      <c r="WCA4" s="106"/>
      <c r="WCB4" s="106"/>
      <c r="WCC4" s="106"/>
      <c r="WCD4" s="106"/>
      <c r="WCE4" s="106"/>
      <c r="WCF4" s="106"/>
      <c r="WCG4" s="106"/>
      <c r="WCH4" s="106"/>
      <c r="WCI4" s="106"/>
      <c r="WCJ4" s="106"/>
      <c r="WCK4" s="106"/>
      <c r="WCL4" s="106"/>
      <c r="WCM4" s="106"/>
      <c r="WCN4" s="106"/>
      <c r="WCO4" s="106"/>
      <c r="WCP4" s="106"/>
      <c r="WCQ4" s="106"/>
      <c r="WCR4" s="106"/>
      <c r="WCS4" s="106"/>
      <c r="WCT4" s="106"/>
      <c r="WCU4" s="106"/>
      <c r="WCV4" s="106"/>
      <c r="WCW4" s="106"/>
      <c r="WCX4" s="106"/>
      <c r="WCY4" s="106"/>
      <c r="WCZ4" s="106"/>
      <c r="WDA4" s="106"/>
      <c r="WDB4" s="106"/>
      <c r="WDC4" s="106"/>
      <c r="WDD4" s="106"/>
      <c r="WDE4" s="106"/>
      <c r="WDF4" s="106"/>
      <c r="WDG4" s="106"/>
      <c r="WDH4" s="106"/>
      <c r="WDI4" s="106"/>
      <c r="WDJ4" s="106"/>
      <c r="WDK4" s="106"/>
      <c r="WDL4" s="106"/>
      <c r="WDM4" s="106"/>
      <c r="WDN4" s="106"/>
      <c r="WDO4" s="106"/>
      <c r="WDP4" s="106"/>
      <c r="WDQ4" s="106"/>
      <c r="WDR4" s="106"/>
      <c r="WDS4" s="106"/>
      <c r="WDT4" s="106"/>
      <c r="WDU4" s="106"/>
      <c r="WDV4" s="106"/>
      <c r="WDW4" s="106"/>
      <c r="WDX4" s="106"/>
      <c r="WDY4" s="106"/>
      <c r="WDZ4" s="106"/>
      <c r="WEA4" s="106"/>
      <c r="WEB4" s="106"/>
      <c r="WEC4" s="106"/>
      <c r="WED4" s="106"/>
      <c r="WEE4" s="106"/>
      <c r="WEF4" s="106"/>
      <c r="WEG4" s="106"/>
      <c r="WEH4" s="106"/>
      <c r="WEI4" s="106"/>
      <c r="WEJ4" s="106"/>
      <c r="WEK4" s="106"/>
      <c r="WEL4" s="106"/>
      <c r="WEM4" s="106"/>
      <c r="WEN4" s="106"/>
      <c r="WEO4" s="106"/>
      <c r="WEP4" s="106"/>
      <c r="WEQ4" s="106"/>
      <c r="WER4" s="106"/>
      <c r="WES4" s="106"/>
      <c r="WET4" s="106"/>
      <c r="WEU4" s="106"/>
      <c r="WEV4" s="106"/>
      <c r="WEW4" s="106"/>
      <c r="WEX4" s="106"/>
      <c r="WEY4" s="106"/>
      <c r="WEZ4" s="106"/>
      <c r="WFA4" s="106"/>
      <c r="WFB4" s="106"/>
      <c r="WFC4" s="106"/>
      <c r="WFD4" s="106"/>
      <c r="WFE4" s="106"/>
      <c r="WFF4" s="106"/>
      <c r="WFG4" s="106"/>
      <c r="WFH4" s="106"/>
      <c r="WFI4" s="106"/>
      <c r="WFJ4" s="106"/>
      <c r="WFK4" s="106"/>
      <c r="WFL4" s="106"/>
      <c r="WFM4" s="106"/>
      <c r="WFN4" s="106"/>
      <c r="WFO4" s="106"/>
      <c r="WFP4" s="106"/>
      <c r="WFQ4" s="106"/>
      <c r="WFR4" s="106"/>
      <c r="WFS4" s="106"/>
      <c r="WFT4" s="106"/>
      <c r="WFU4" s="106"/>
      <c r="WFV4" s="106"/>
      <c r="WFW4" s="106"/>
      <c r="WFX4" s="106"/>
      <c r="WFY4" s="106"/>
      <c r="WFZ4" s="106"/>
      <c r="WGA4" s="106"/>
      <c r="WGB4" s="106"/>
      <c r="WGC4" s="106"/>
      <c r="WGD4" s="106"/>
      <c r="WGE4" s="106"/>
      <c r="WGF4" s="106"/>
      <c r="WGG4" s="106"/>
      <c r="WGH4" s="106"/>
      <c r="WGI4" s="106"/>
      <c r="WGJ4" s="106"/>
      <c r="WGK4" s="106"/>
      <c r="WGL4" s="106"/>
      <c r="WGM4" s="106"/>
      <c r="WGN4" s="106"/>
      <c r="WGO4" s="106"/>
      <c r="WGP4" s="106"/>
      <c r="WGQ4" s="106"/>
      <c r="WGR4" s="106"/>
      <c r="WGS4" s="106"/>
      <c r="WGT4" s="106"/>
      <c r="WGU4" s="106"/>
      <c r="WGV4" s="106"/>
      <c r="WGW4" s="106"/>
      <c r="WGX4" s="106"/>
      <c r="WGY4" s="106"/>
      <c r="WGZ4" s="106"/>
      <c r="WHA4" s="106"/>
      <c r="WHB4" s="106"/>
      <c r="WHC4" s="106"/>
      <c r="WHD4" s="106"/>
      <c r="WHE4" s="106"/>
      <c r="WHF4" s="106"/>
      <c r="WHG4" s="106"/>
      <c r="WHH4" s="106"/>
      <c r="WHI4" s="106"/>
      <c r="WHJ4" s="106"/>
      <c r="WHK4" s="106"/>
      <c r="WHL4" s="106"/>
      <c r="WHM4" s="106"/>
      <c r="WHN4" s="106"/>
      <c r="WHO4" s="106"/>
      <c r="WHP4" s="106"/>
      <c r="WHQ4" s="106"/>
      <c r="WHR4" s="106"/>
      <c r="WHS4" s="106"/>
      <c r="WHT4" s="106"/>
      <c r="WHU4" s="106"/>
      <c r="WHV4" s="106"/>
      <c r="WHW4" s="106"/>
      <c r="WHX4" s="106"/>
      <c r="WHY4" s="106"/>
      <c r="WHZ4" s="106"/>
      <c r="WIA4" s="106"/>
      <c r="WIB4" s="106"/>
      <c r="WIC4" s="106"/>
      <c r="WID4" s="106"/>
      <c r="WIE4" s="106"/>
      <c r="WIF4" s="106"/>
      <c r="WIG4" s="106"/>
      <c r="WIH4" s="106"/>
      <c r="WII4" s="106"/>
      <c r="WIJ4" s="106"/>
      <c r="WIK4" s="106"/>
      <c r="WIL4" s="106"/>
      <c r="WIM4" s="106"/>
      <c r="WIN4" s="106"/>
      <c r="WIO4" s="106"/>
      <c r="WIP4" s="106"/>
      <c r="WIQ4" s="106"/>
      <c r="WIR4" s="106"/>
      <c r="WIS4" s="106"/>
      <c r="WIT4" s="106"/>
      <c r="WIU4" s="106"/>
      <c r="WIV4" s="106"/>
      <c r="WIW4" s="106"/>
      <c r="WIX4" s="106"/>
      <c r="WIY4" s="106"/>
      <c r="WIZ4" s="106"/>
      <c r="WJA4" s="106"/>
      <c r="WJB4" s="106"/>
      <c r="WJC4" s="106"/>
      <c r="WJD4" s="106"/>
      <c r="WJE4" s="106"/>
      <c r="WJF4" s="106"/>
      <c r="WJG4" s="106"/>
      <c r="WJH4" s="106"/>
      <c r="WJI4" s="106"/>
      <c r="WJJ4" s="106"/>
      <c r="WJK4" s="106"/>
      <c r="WJL4" s="106"/>
      <c r="WJM4" s="106"/>
      <c r="WJN4" s="106"/>
      <c r="WJO4" s="106"/>
      <c r="WJP4" s="106"/>
      <c r="WJQ4" s="106"/>
      <c r="WJR4" s="106"/>
      <c r="WJS4" s="106"/>
      <c r="WJT4" s="106"/>
      <c r="WJU4" s="106"/>
      <c r="WJV4" s="106"/>
      <c r="WJW4" s="106"/>
      <c r="WJX4" s="106"/>
      <c r="WJY4" s="106"/>
      <c r="WJZ4" s="106"/>
      <c r="WKA4" s="106"/>
      <c r="WKB4" s="106"/>
      <c r="WKC4" s="106"/>
      <c r="WKD4" s="106"/>
      <c r="WKE4" s="106"/>
      <c r="WKF4" s="106"/>
      <c r="WKG4" s="106"/>
      <c r="WKH4" s="106"/>
      <c r="WKI4" s="106"/>
      <c r="WKJ4" s="106"/>
      <c r="WKK4" s="106"/>
      <c r="WKL4" s="106"/>
      <c r="WKM4" s="106"/>
      <c r="WKN4" s="106"/>
      <c r="WKO4" s="106"/>
      <c r="WKP4" s="106"/>
      <c r="WKQ4" s="106"/>
      <c r="WKR4" s="106"/>
      <c r="WKS4" s="106"/>
      <c r="WKT4" s="106"/>
      <c r="WKU4" s="106"/>
      <c r="WKV4" s="106"/>
      <c r="WKW4" s="106"/>
      <c r="WKX4" s="106"/>
      <c r="WKY4" s="106"/>
      <c r="WKZ4" s="106"/>
      <c r="WLA4" s="106"/>
      <c r="WLB4" s="106"/>
      <c r="WLC4" s="106"/>
      <c r="WLD4" s="106"/>
      <c r="WLE4" s="106"/>
      <c r="WLF4" s="106"/>
      <c r="WLG4" s="106"/>
      <c r="WLH4" s="106"/>
      <c r="WLI4" s="106"/>
      <c r="WLJ4" s="106"/>
      <c r="WLK4" s="106"/>
      <c r="WLL4" s="106"/>
      <c r="WLM4" s="106"/>
      <c r="WLN4" s="106"/>
      <c r="WLO4" s="106"/>
      <c r="WLP4" s="106"/>
      <c r="WLQ4" s="106"/>
      <c r="WLR4" s="106"/>
      <c r="WLS4" s="106"/>
      <c r="WLT4" s="106"/>
      <c r="WLU4" s="106"/>
      <c r="WLV4" s="106"/>
      <c r="WLW4" s="106"/>
      <c r="WLX4" s="106"/>
      <c r="WLY4" s="106"/>
      <c r="WLZ4" s="106"/>
      <c r="WMA4" s="106"/>
      <c r="WMB4" s="106"/>
      <c r="WMC4" s="106"/>
      <c r="WMD4" s="106"/>
      <c r="WME4" s="106"/>
      <c r="WMF4" s="106"/>
      <c r="WMG4" s="106"/>
      <c r="WMH4" s="106"/>
      <c r="WMI4" s="106"/>
      <c r="WMJ4" s="106"/>
      <c r="WMK4" s="106"/>
      <c r="WML4" s="106"/>
      <c r="WMM4" s="106"/>
      <c r="WMN4" s="106"/>
      <c r="WMO4" s="106"/>
      <c r="WMP4" s="106"/>
      <c r="WMQ4" s="106"/>
      <c r="WMR4" s="106"/>
      <c r="WMS4" s="106"/>
      <c r="WMT4" s="106"/>
      <c r="WMU4" s="106"/>
      <c r="WMV4" s="106"/>
      <c r="WMW4" s="106"/>
      <c r="WMX4" s="106"/>
      <c r="WMY4" s="106"/>
      <c r="WMZ4" s="106"/>
      <c r="WNA4" s="106"/>
      <c r="WNB4" s="106"/>
      <c r="WNC4" s="106"/>
      <c r="WND4" s="106"/>
      <c r="WNE4" s="106"/>
      <c r="WNF4" s="106"/>
      <c r="WNG4" s="106"/>
      <c r="WNH4" s="106"/>
      <c r="WNI4" s="106"/>
      <c r="WNJ4" s="106"/>
      <c r="WNK4" s="106"/>
      <c r="WNL4" s="106"/>
      <c r="WNM4" s="106"/>
      <c r="WNN4" s="106"/>
      <c r="WNO4" s="106"/>
      <c r="WNP4" s="106"/>
      <c r="WNQ4" s="106"/>
      <c r="WNR4" s="106"/>
      <c r="WNS4" s="106"/>
      <c r="WNT4" s="106"/>
      <c r="WNU4" s="106"/>
      <c r="WNV4" s="106"/>
      <c r="WNW4" s="106"/>
      <c r="WNX4" s="106"/>
      <c r="WNY4" s="106"/>
      <c r="WNZ4" s="106"/>
      <c r="WOA4" s="106"/>
      <c r="WOB4" s="106"/>
      <c r="WOC4" s="106"/>
      <c r="WOD4" s="106"/>
      <c r="WOE4" s="106"/>
      <c r="WOF4" s="106"/>
      <c r="WOG4" s="106"/>
      <c r="WOH4" s="106"/>
      <c r="WOI4" s="106"/>
      <c r="WOJ4" s="106"/>
      <c r="WOK4" s="106"/>
      <c r="WOL4" s="106"/>
      <c r="WOM4" s="106"/>
      <c r="WON4" s="106"/>
      <c r="WOO4" s="106"/>
      <c r="WOP4" s="106"/>
      <c r="WOQ4" s="106"/>
      <c r="WOR4" s="106"/>
      <c r="WOS4" s="106"/>
      <c r="WOT4" s="106"/>
      <c r="WOU4" s="106"/>
      <c r="WOV4" s="106"/>
      <c r="WOW4" s="106"/>
      <c r="WOX4" s="106"/>
      <c r="WOY4" s="106"/>
      <c r="WOZ4" s="106"/>
      <c r="WPA4" s="106"/>
      <c r="WPB4" s="106"/>
      <c r="WPC4" s="106"/>
      <c r="WPD4" s="106"/>
      <c r="WPE4" s="106"/>
      <c r="WPF4" s="106"/>
      <c r="WPG4" s="106"/>
      <c r="WPH4" s="106"/>
      <c r="WPI4" s="106"/>
      <c r="WPJ4" s="106"/>
      <c r="WPK4" s="106"/>
      <c r="WPL4" s="106"/>
      <c r="WPM4" s="106"/>
      <c r="WPN4" s="106"/>
      <c r="WPO4" s="106"/>
      <c r="WPP4" s="106"/>
      <c r="WPQ4" s="106"/>
      <c r="WPR4" s="106"/>
      <c r="WPS4" s="106"/>
      <c r="WPT4" s="106"/>
      <c r="WPU4" s="106"/>
      <c r="WPV4" s="106"/>
      <c r="WPW4" s="106"/>
      <c r="WPX4" s="106"/>
      <c r="WPY4" s="106"/>
      <c r="WPZ4" s="106"/>
      <c r="WQA4" s="106"/>
      <c r="WQB4" s="106"/>
      <c r="WQC4" s="106"/>
      <c r="WQD4" s="106"/>
      <c r="WQE4" s="106"/>
      <c r="WQF4" s="106"/>
      <c r="WQG4" s="106"/>
      <c r="WQH4" s="106"/>
      <c r="WQI4" s="106"/>
      <c r="WQJ4" s="106"/>
      <c r="WQK4" s="106"/>
      <c r="WQL4" s="106"/>
      <c r="WQM4" s="106"/>
      <c r="WQN4" s="106"/>
      <c r="WQO4" s="106"/>
      <c r="WQP4" s="106"/>
      <c r="WQQ4" s="106"/>
      <c r="WQR4" s="106"/>
      <c r="WQS4" s="106"/>
      <c r="WQT4" s="106"/>
      <c r="WQU4" s="106"/>
      <c r="WQV4" s="106"/>
      <c r="WQW4" s="106"/>
      <c r="WQX4" s="106"/>
      <c r="WQY4" s="106"/>
      <c r="WQZ4" s="106"/>
      <c r="WRA4" s="106"/>
      <c r="WRB4" s="106"/>
      <c r="WRC4" s="106"/>
      <c r="WRD4" s="106"/>
      <c r="WRE4" s="106"/>
      <c r="WRF4" s="106"/>
      <c r="WRG4" s="106"/>
      <c r="WRH4" s="106"/>
      <c r="WRI4" s="106"/>
      <c r="WRJ4" s="106"/>
      <c r="WRK4" s="106"/>
      <c r="WRL4" s="106"/>
      <c r="WRM4" s="106"/>
      <c r="WRN4" s="106"/>
      <c r="WRO4" s="106"/>
      <c r="WRP4" s="106"/>
      <c r="WRQ4" s="106"/>
      <c r="WRR4" s="106"/>
      <c r="WRS4" s="106"/>
      <c r="WRT4" s="106"/>
      <c r="WRU4" s="106"/>
      <c r="WRV4" s="106"/>
      <c r="WRW4" s="106"/>
      <c r="WRX4" s="106"/>
      <c r="WRY4" s="106"/>
      <c r="WRZ4" s="106"/>
      <c r="WSA4" s="106"/>
      <c r="WSB4" s="106"/>
      <c r="WSC4" s="106"/>
      <c r="WSD4" s="106"/>
      <c r="WSE4" s="106"/>
      <c r="WSF4" s="106"/>
      <c r="WSG4" s="106"/>
      <c r="WSH4" s="106"/>
      <c r="WSI4" s="106"/>
      <c r="WSJ4" s="106"/>
      <c r="WSK4" s="106"/>
      <c r="WSL4" s="106"/>
      <c r="WSM4" s="106"/>
      <c r="WSN4" s="106"/>
      <c r="WSO4" s="106"/>
      <c r="WSP4" s="106"/>
      <c r="WSQ4" s="106"/>
      <c r="WSR4" s="106"/>
      <c r="WSS4" s="106"/>
      <c r="WST4" s="106"/>
      <c r="WSU4" s="106"/>
      <c r="WSV4" s="106"/>
      <c r="WSW4" s="106"/>
      <c r="WSX4" s="106"/>
      <c r="WSY4" s="106"/>
      <c r="WSZ4" s="106"/>
      <c r="WTA4" s="106"/>
      <c r="WTB4" s="106"/>
      <c r="WTC4" s="106"/>
      <c r="WTD4" s="106"/>
      <c r="WTE4" s="106"/>
      <c r="WTF4" s="106"/>
      <c r="WTG4" s="106"/>
      <c r="WTH4" s="106"/>
      <c r="WTI4" s="106"/>
      <c r="WTJ4" s="106"/>
      <c r="WTK4" s="106"/>
      <c r="WTL4" s="106"/>
      <c r="WTM4" s="106"/>
      <c r="WTN4" s="106"/>
      <c r="WTO4" s="106"/>
      <c r="WTP4" s="106"/>
      <c r="WTQ4" s="106"/>
      <c r="WTR4" s="106"/>
      <c r="WTS4" s="106"/>
      <c r="WTT4" s="106"/>
      <c r="WTU4" s="106"/>
      <c r="WTV4" s="106"/>
      <c r="WTW4" s="106"/>
      <c r="WTX4" s="106"/>
      <c r="WTY4" s="106"/>
      <c r="WTZ4" s="106"/>
      <c r="WUA4" s="106"/>
      <c r="WUB4" s="106"/>
      <c r="WUC4" s="106"/>
      <c r="WUD4" s="106"/>
      <c r="WUE4" s="106"/>
      <c r="WUF4" s="106"/>
      <c r="WUG4" s="106"/>
      <c r="WUH4" s="106"/>
      <c r="WUI4" s="106"/>
      <c r="WUJ4" s="106"/>
      <c r="WUK4" s="106"/>
      <c r="WUL4" s="106"/>
      <c r="WUM4" s="106"/>
      <c r="WUN4" s="106"/>
      <c r="WUO4" s="106"/>
      <c r="WUP4" s="106"/>
      <c r="WUQ4" s="106"/>
      <c r="WUR4" s="106"/>
      <c r="WUS4" s="106"/>
      <c r="WUT4" s="106"/>
      <c r="WUU4" s="106"/>
      <c r="WUV4" s="106"/>
      <c r="WUW4" s="106"/>
      <c r="WUX4" s="106"/>
      <c r="WUY4" s="106"/>
      <c r="WUZ4" s="106"/>
      <c r="WVA4" s="106"/>
      <c r="WVB4" s="106"/>
      <c r="WVC4" s="106"/>
      <c r="WVD4" s="106"/>
      <c r="WVE4" s="106"/>
      <c r="WVF4" s="106"/>
      <c r="WVG4" s="106"/>
      <c r="WVH4" s="106"/>
      <c r="WVI4" s="106"/>
      <c r="WVJ4" s="106"/>
      <c r="WVK4" s="106"/>
      <c r="WVL4" s="106"/>
      <c r="WVM4" s="106"/>
      <c r="WVN4" s="106"/>
      <c r="WVO4" s="106"/>
      <c r="WVP4" s="106"/>
      <c r="WVQ4" s="106"/>
      <c r="WVR4" s="106"/>
      <c r="WVS4" s="106"/>
      <c r="WVT4" s="106"/>
      <c r="WVU4" s="106"/>
      <c r="WVV4" s="106"/>
      <c r="WVW4" s="106"/>
      <c r="WVX4" s="106"/>
      <c r="WVY4" s="106"/>
      <c r="WVZ4" s="106"/>
      <c r="WWA4" s="106"/>
      <c r="WWB4" s="106"/>
      <c r="WWC4" s="106"/>
      <c r="WWD4" s="106"/>
      <c r="WWE4" s="106"/>
      <c r="WWF4" s="106"/>
      <c r="WWG4" s="106"/>
      <c r="WWH4" s="106"/>
      <c r="WWI4" s="106"/>
      <c r="WWJ4" s="106"/>
      <c r="WWK4" s="106"/>
      <c r="WWL4" s="106"/>
      <c r="WWM4" s="106"/>
      <c r="WWN4" s="106"/>
      <c r="WWO4" s="106"/>
      <c r="WWP4" s="106"/>
      <c r="WWQ4" s="106"/>
      <c r="WWR4" s="106"/>
      <c r="WWS4" s="106"/>
      <c r="WWT4" s="106"/>
      <c r="WWU4" s="106"/>
      <c r="WWV4" s="106"/>
      <c r="WWW4" s="106"/>
      <c r="WWX4" s="106"/>
      <c r="WWY4" s="106"/>
      <c r="WWZ4" s="106"/>
      <c r="WXA4" s="106"/>
      <c r="WXB4" s="106"/>
      <c r="WXC4" s="106"/>
      <c r="WXD4" s="106"/>
      <c r="WXE4" s="106"/>
      <c r="WXF4" s="106"/>
      <c r="WXG4" s="106"/>
      <c r="WXH4" s="106"/>
      <c r="WXI4" s="106"/>
      <c r="WXJ4" s="106"/>
      <c r="WXK4" s="106"/>
      <c r="WXL4" s="106"/>
      <c r="WXM4" s="106"/>
      <c r="WXN4" s="106"/>
      <c r="WXO4" s="106"/>
      <c r="WXP4" s="106"/>
      <c r="WXQ4" s="106"/>
      <c r="WXR4" s="106"/>
      <c r="WXS4" s="106"/>
      <c r="WXT4" s="106"/>
      <c r="WXU4" s="106"/>
      <c r="WXV4" s="106"/>
      <c r="WXW4" s="106"/>
      <c r="WXX4" s="106"/>
      <c r="WXY4" s="106"/>
      <c r="WXZ4" s="106"/>
      <c r="WYA4" s="106"/>
      <c r="WYB4" s="106"/>
      <c r="WYC4" s="106"/>
      <c r="WYD4" s="106"/>
      <c r="WYE4" s="106"/>
      <c r="WYF4" s="106"/>
      <c r="WYG4" s="106"/>
      <c r="WYH4" s="106"/>
      <c r="WYI4" s="106"/>
      <c r="WYJ4" s="106"/>
      <c r="WYK4" s="106"/>
      <c r="WYL4" s="106"/>
      <c r="WYM4" s="106"/>
      <c r="WYN4" s="106"/>
      <c r="WYO4" s="106"/>
      <c r="WYP4" s="106"/>
      <c r="WYQ4" s="106"/>
      <c r="WYR4" s="106"/>
      <c r="WYS4" s="106"/>
      <c r="WYT4" s="106"/>
      <c r="WYU4" s="106"/>
      <c r="WYV4" s="106"/>
      <c r="WYW4" s="106"/>
      <c r="WYX4" s="106"/>
      <c r="WYY4" s="106"/>
      <c r="WYZ4" s="106"/>
      <c r="WZA4" s="106"/>
      <c r="WZB4" s="106"/>
      <c r="WZC4" s="106"/>
      <c r="WZD4" s="106"/>
      <c r="WZE4" s="106"/>
      <c r="WZF4" s="106"/>
      <c r="WZG4" s="106"/>
      <c r="WZH4" s="106"/>
      <c r="WZI4" s="106"/>
      <c r="WZJ4" s="106"/>
      <c r="WZK4" s="106"/>
      <c r="WZL4" s="106"/>
      <c r="WZM4" s="106"/>
      <c r="WZN4" s="106"/>
      <c r="WZO4" s="106"/>
      <c r="WZP4" s="106"/>
      <c r="WZQ4" s="106"/>
      <c r="WZR4" s="106"/>
      <c r="WZS4" s="106"/>
      <c r="WZT4" s="106"/>
      <c r="WZU4" s="106"/>
      <c r="WZV4" s="106"/>
      <c r="WZW4" s="106"/>
      <c r="WZX4" s="106"/>
      <c r="WZY4" s="106"/>
      <c r="WZZ4" s="106"/>
      <c r="XAA4" s="106"/>
      <c r="XAB4" s="106"/>
      <c r="XAC4" s="106"/>
      <c r="XAD4" s="106"/>
      <c r="XAE4" s="106"/>
      <c r="XAF4" s="106"/>
      <c r="XAG4" s="106"/>
      <c r="XAH4" s="106"/>
      <c r="XAI4" s="106"/>
      <c r="XAJ4" s="106"/>
      <c r="XAK4" s="106"/>
      <c r="XAL4" s="106"/>
      <c r="XAM4" s="106"/>
      <c r="XAN4" s="106"/>
      <c r="XAO4" s="106"/>
      <c r="XAP4" s="106"/>
      <c r="XAQ4" s="106"/>
      <c r="XAR4" s="106"/>
      <c r="XAS4" s="106"/>
      <c r="XAT4" s="106"/>
      <c r="XAU4" s="106"/>
      <c r="XAV4" s="106"/>
      <c r="XAW4" s="106"/>
      <c r="XAX4" s="106"/>
      <c r="XAY4" s="106"/>
      <c r="XAZ4" s="106"/>
      <c r="XBA4" s="106"/>
      <c r="XBB4" s="106"/>
      <c r="XBC4" s="106"/>
      <c r="XBD4" s="106"/>
      <c r="XBE4" s="106"/>
      <c r="XBF4" s="106"/>
      <c r="XBG4" s="106"/>
      <c r="XBH4" s="106"/>
      <c r="XBI4" s="106"/>
      <c r="XBJ4" s="106"/>
      <c r="XBK4" s="106"/>
      <c r="XBL4" s="106"/>
      <c r="XBM4" s="106"/>
      <c r="XBN4" s="106"/>
      <c r="XBO4" s="106"/>
      <c r="XBP4" s="106"/>
      <c r="XBQ4" s="106"/>
      <c r="XBR4" s="106"/>
      <c r="XBS4" s="106"/>
      <c r="XBT4" s="106"/>
      <c r="XBU4" s="106"/>
      <c r="XBV4" s="106"/>
      <c r="XBW4" s="106"/>
      <c r="XBX4" s="106"/>
      <c r="XBY4" s="106"/>
      <c r="XBZ4" s="106"/>
      <c r="XCA4" s="106"/>
      <c r="XCB4" s="106"/>
      <c r="XCC4" s="106"/>
      <c r="XCD4" s="106"/>
      <c r="XCE4" s="106"/>
      <c r="XCF4" s="106"/>
      <c r="XCG4" s="106"/>
      <c r="XCH4" s="106"/>
      <c r="XCI4" s="106"/>
      <c r="XCJ4" s="106"/>
      <c r="XCK4" s="106"/>
      <c r="XCL4" s="106"/>
      <c r="XCM4" s="106"/>
      <c r="XCN4" s="106"/>
      <c r="XCO4" s="106"/>
      <c r="XCP4" s="106"/>
      <c r="XCQ4" s="106"/>
      <c r="XCR4" s="106"/>
      <c r="XCS4" s="106"/>
      <c r="XCT4" s="106"/>
      <c r="XCU4" s="106"/>
      <c r="XCV4" s="106"/>
      <c r="XCW4" s="106"/>
      <c r="XCX4" s="106"/>
      <c r="XCY4" s="106"/>
      <c r="XCZ4" s="106"/>
      <c r="XDA4" s="106"/>
      <c r="XDB4" s="106"/>
      <c r="XDC4" s="106"/>
      <c r="XDD4" s="106"/>
      <c r="XDE4" s="106"/>
      <c r="XDF4" s="106"/>
      <c r="XDG4" s="106"/>
      <c r="XDH4" s="106"/>
      <c r="XDI4" s="106"/>
      <c r="XDJ4" s="106"/>
      <c r="XDK4" s="106"/>
      <c r="XDL4" s="106"/>
      <c r="XDM4" s="106"/>
      <c r="XDN4" s="106"/>
      <c r="XDO4" s="106"/>
      <c r="XDP4" s="106"/>
      <c r="XDQ4" s="106"/>
      <c r="XDR4" s="106"/>
      <c r="XDS4" s="106"/>
      <c r="XDT4" s="106"/>
      <c r="XDU4" s="106"/>
      <c r="XDV4" s="106"/>
      <c r="XDW4" s="106"/>
      <c r="XDX4" s="106"/>
      <c r="XDY4" s="106"/>
      <c r="XDZ4" s="106"/>
      <c r="XEA4" s="106"/>
      <c r="XEB4" s="106"/>
      <c r="XEC4" s="106"/>
      <c r="XED4" s="106"/>
      <c r="XEE4" s="106"/>
      <c r="XEF4" s="106"/>
      <c r="XEG4" s="106"/>
      <c r="XEH4" s="106"/>
      <c r="XEI4" s="106"/>
      <c r="XEJ4" s="106"/>
      <c r="XEK4" s="106"/>
      <c r="XEL4" s="106"/>
      <c r="XEM4" s="106"/>
      <c r="XEN4" s="106"/>
      <c r="XEO4" s="106"/>
      <c r="XEP4" s="106"/>
      <c r="XEQ4" s="106"/>
      <c r="XER4" s="106"/>
      <c r="XES4" s="106"/>
      <c r="XET4" s="106"/>
      <c r="XEU4" s="106"/>
      <c r="XEV4" s="106"/>
      <c r="XEW4" s="106"/>
      <c r="XEX4" s="106"/>
      <c r="XEY4" s="106"/>
      <c r="XEZ4" s="106"/>
      <c r="XFA4" s="106"/>
      <c r="XFB4" s="106"/>
      <c r="XFC4" s="106"/>
      <c r="XFD4" s="106"/>
    </row>
    <row r="5" s="89" customFormat="1" ht="18" customHeight="1" spans="1:1024 1025:16384">
      <c r="A5" s="79" t="s">
        <v>318</v>
      </c>
      <c r="B5" s="79" t="s">
        <v>319</v>
      </c>
      <c r="C5" s="108">
        <v>1.117</v>
      </c>
      <c r="D5" s="108">
        <v>2.011</v>
      </c>
      <c r="E5" s="108">
        <v>0</v>
      </c>
      <c r="F5" s="108">
        <v>2.6255</v>
      </c>
      <c r="G5" s="108">
        <v>0</v>
      </c>
      <c r="H5" s="108">
        <v>2.6255</v>
      </c>
      <c r="I5" s="76" t="s">
        <v>320</v>
      </c>
      <c r="J5" s="109">
        <f t="shared" ref="J5:J7" si="0">C5+D5+E5-F5-G5</f>
        <v>0.5025</v>
      </c>
      <c r="K5" s="88" t="s">
        <v>321</v>
      </c>
      <c r="L5" s="88" t="s">
        <v>21</v>
      </c>
      <c r="M5" s="88" t="s">
        <v>147</v>
      </c>
    </row>
    <row r="6" s="89" customFormat="1" ht="18" customHeight="1" spans="1:1024 1025:16384">
      <c r="A6" s="79" t="s">
        <v>322</v>
      </c>
      <c r="B6" s="79" t="s">
        <v>323</v>
      </c>
      <c r="C6" s="108">
        <v>3.38500000000002</v>
      </c>
      <c r="D6" s="108">
        <v>197.3825</v>
      </c>
      <c r="E6" s="108">
        <v>0.0045</v>
      </c>
      <c r="F6" s="108">
        <v>189.63</v>
      </c>
      <c r="G6" s="108">
        <v>0.006</v>
      </c>
      <c r="H6" s="108">
        <v>189.63</v>
      </c>
      <c r="I6" s="76" t="s">
        <v>142</v>
      </c>
      <c r="J6" s="109">
        <f t="shared" si="0"/>
        <v>11.136</v>
      </c>
      <c r="K6" s="88" t="s">
        <v>134</v>
      </c>
      <c r="L6" s="88" t="s">
        <v>76</v>
      </c>
      <c r="M6" s="88" t="s">
        <v>139</v>
      </c>
    </row>
    <row r="7" s="89" customFormat="1" ht="18" customHeight="1" spans="1:1024 1025:16384">
      <c r="A7" s="110" t="s">
        <v>324</v>
      </c>
      <c r="B7" s="110" t="s">
        <v>325</v>
      </c>
      <c r="C7" s="111">
        <v>9.67299999999989</v>
      </c>
      <c r="D7" s="111">
        <v>360.104</v>
      </c>
      <c r="E7" s="111">
        <v>0</v>
      </c>
      <c r="F7" s="111">
        <v>346.113</v>
      </c>
      <c r="G7" s="111">
        <v>0.0155</v>
      </c>
      <c r="H7" s="108">
        <v>70.42</v>
      </c>
      <c r="I7" s="76" t="s">
        <v>326</v>
      </c>
      <c r="J7" s="111">
        <f t="shared" si="0"/>
        <v>23.6484999999999</v>
      </c>
      <c r="K7" s="88" t="s">
        <v>321</v>
      </c>
      <c r="L7" s="88" t="s">
        <v>76</v>
      </c>
      <c r="M7" s="88"/>
    </row>
    <row r="8" s="89" customFormat="1" ht="18" customHeight="1" spans="1:1024 1025:16384">
      <c r="A8" s="112"/>
      <c r="B8" s="112"/>
      <c r="C8" s="113"/>
      <c r="D8" s="113"/>
      <c r="E8" s="113"/>
      <c r="F8" s="113"/>
      <c r="G8" s="113"/>
      <c r="H8" s="108">
        <v>275.693</v>
      </c>
      <c r="I8" s="76" t="s">
        <v>320</v>
      </c>
      <c r="J8" s="113"/>
      <c r="K8" s="88" t="s">
        <v>321</v>
      </c>
      <c r="L8" s="88" t="s">
        <v>21</v>
      </c>
      <c r="M8" s="88"/>
    </row>
    <row r="9" s="88" customFormat="1" ht="18" customHeight="1" spans="1:1024 1025:16384">
      <c r="A9" s="114" t="s">
        <v>327</v>
      </c>
      <c r="B9" s="79" t="s">
        <v>155</v>
      </c>
      <c r="C9" s="108">
        <v>1.263</v>
      </c>
      <c r="D9" s="108">
        <v>1.532</v>
      </c>
      <c r="E9" s="108">
        <v>0.003</v>
      </c>
      <c r="F9" s="108">
        <v>2.515</v>
      </c>
      <c r="G9" s="108">
        <v>0</v>
      </c>
      <c r="H9" s="108">
        <v>2.515</v>
      </c>
      <c r="I9" s="76" t="s">
        <v>142</v>
      </c>
      <c r="J9" s="109">
        <f t="shared" ref="J9:J14" si="1">C9+D9+E9-F9-G9</f>
        <v>0.283</v>
      </c>
      <c r="K9" s="88" t="s">
        <v>134</v>
      </c>
      <c r="L9" s="88" t="s">
        <v>76</v>
      </c>
      <c r="M9" s="88" t="s">
        <v>328</v>
      </c>
    </row>
    <row r="10" s="89" customFormat="1" ht="18" customHeight="1" spans="1:1024 1025:16384">
      <c r="A10" s="79" t="s">
        <v>329</v>
      </c>
      <c r="B10" s="79" t="s">
        <v>132</v>
      </c>
      <c r="C10" s="108">
        <v>0.0025</v>
      </c>
      <c r="D10" s="108">
        <v>0.0015</v>
      </c>
      <c r="E10" s="108">
        <v>0</v>
      </c>
      <c r="F10" s="108">
        <v>0.0035</v>
      </c>
      <c r="G10" s="108">
        <v>0</v>
      </c>
      <c r="H10" s="108">
        <v>0.0035</v>
      </c>
      <c r="I10" s="76" t="s">
        <v>330</v>
      </c>
      <c r="J10" s="109">
        <f t="shared" si="1"/>
        <v>0.0005</v>
      </c>
      <c r="K10" s="88" t="s">
        <v>321</v>
      </c>
      <c r="L10" s="88" t="s">
        <v>21</v>
      </c>
      <c r="M10" s="88" t="s">
        <v>331</v>
      </c>
    </row>
    <row r="11" s="89" customFormat="1" ht="18" customHeight="1" spans="1:1024 1025:16384">
      <c r="A11" s="79" t="s">
        <v>332</v>
      </c>
      <c r="B11" s="79" t="s">
        <v>333</v>
      </c>
      <c r="C11" s="108">
        <v>5.488</v>
      </c>
      <c r="D11" s="108">
        <v>5.416</v>
      </c>
      <c r="E11" s="108">
        <v>0</v>
      </c>
      <c r="F11" s="108">
        <v>7.0985</v>
      </c>
      <c r="G11" s="108">
        <v>0</v>
      </c>
      <c r="H11" s="108">
        <v>7.0985</v>
      </c>
      <c r="I11" s="76" t="s">
        <v>330</v>
      </c>
      <c r="J11" s="109">
        <f t="shared" si="1"/>
        <v>3.8055</v>
      </c>
      <c r="K11" s="88" t="s">
        <v>321</v>
      </c>
      <c r="L11" s="88" t="s">
        <v>21</v>
      </c>
      <c r="M11" s="88" t="s">
        <v>331</v>
      </c>
    </row>
    <row r="12" s="89" customFormat="1" ht="18" customHeight="1" spans="1:1024 1025:16384">
      <c r="A12" s="79" t="s">
        <v>334</v>
      </c>
      <c r="B12" s="79" t="s">
        <v>335</v>
      </c>
      <c r="C12" s="108">
        <v>3.429</v>
      </c>
      <c r="D12" s="108">
        <v>3.7575</v>
      </c>
      <c r="E12" s="108">
        <v>0</v>
      </c>
      <c r="F12" s="108">
        <v>4.92</v>
      </c>
      <c r="G12" s="108">
        <v>0</v>
      </c>
      <c r="H12" s="108">
        <v>4.92</v>
      </c>
      <c r="I12" s="76" t="s">
        <v>336</v>
      </c>
      <c r="J12" s="109">
        <f t="shared" si="1"/>
        <v>2.2665</v>
      </c>
      <c r="K12" s="88" t="s">
        <v>134</v>
      </c>
      <c r="L12" s="88" t="s">
        <v>76</v>
      </c>
      <c r="M12" s="88"/>
    </row>
    <row r="13" s="89" customFormat="1" ht="18" customHeight="1" spans="1:1024 1025:16384">
      <c r="A13" s="79" t="s">
        <v>337</v>
      </c>
      <c r="B13" s="79" t="s">
        <v>338</v>
      </c>
      <c r="C13" s="108">
        <v>1.993</v>
      </c>
      <c r="D13" s="108">
        <v>4.3935</v>
      </c>
      <c r="E13" s="108">
        <v>0</v>
      </c>
      <c r="F13" s="108">
        <v>1.74</v>
      </c>
      <c r="G13" s="108">
        <v>0</v>
      </c>
      <c r="H13" s="108">
        <v>1.74</v>
      </c>
      <c r="I13" s="76" t="s">
        <v>336</v>
      </c>
      <c r="J13" s="109">
        <f t="shared" si="1"/>
        <v>4.6465</v>
      </c>
      <c r="K13" s="88" t="s">
        <v>134</v>
      </c>
      <c r="L13" s="88" t="s">
        <v>76</v>
      </c>
      <c r="M13" s="88"/>
    </row>
    <row r="14" s="88" customFormat="1" ht="18" customHeight="1" spans="1:1024 1025:16384">
      <c r="A14" s="110" t="s">
        <v>339</v>
      </c>
      <c r="B14" s="110" t="s">
        <v>340</v>
      </c>
      <c r="C14" s="111">
        <v>21.8614999999999</v>
      </c>
      <c r="D14" s="111">
        <v>817.6525</v>
      </c>
      <c r="E14" s="111">
        <v>0</v>
      </c>
      <c r="F14" s="111">
        <v>827.25</v>
      </c>
      <c r="G14" s="111">
        <v>1.776</v>
      </c>
      <c r="H14" s="108">
        <v>370.81</v>
      </c>
      <c r="I14" s="76" t="s">
        <v>341</v>
      </c>
      <c r="J14" s="111">
        <f t="shared" si="1"/>
        <v>10.4879999999999</v>
      </c>
      <c r="K14" s="88" t="s">
        <v>321</v>
      </c>
      <c r="L14" s="88" t="s">
        <v>76</v>
      </c>
      <c r="M14" s="92" t="s">
        <v>287</v>
      </c>
    </row>
    <row r="15" s="88" customFormat="1" ht="18" customHeight="1" spans="1:1024 1025:16384">
      <c r="A15" s="112"/>
      <c r="B15" s="112"/>
      <c r="C15" s="113"/>
      <c r="D15" s="113"/>
      <c r="E15" s="113"/>
      <c r="F15" s="113"/>
      <c r="G15" s="113"/>
      <c r="H15" s="108">
        <v>456.44</v>
      </c>
      <c r="I15" s="76" t="s">
        <v>326</v>
      </c>
      <c r="J15" s="113"/>
      <c r="K15" s="88" t="s">
        <v>321</v>
      </c>
      <c r="L15" s="88" t="s">
        <v>76</v>
      </c>
      <c r="M15" s="92" t="s">
        <v>287</v>
      </c>
    </row>
    <row r="16" s="89" customFormat="1" ht="18" customHeight="1" spans="1:1024 1025:16384">
      <c r="A16" s="79" t="s">
        <v>342</v>
      </c>
      <c r="B16" s="79" t="s">
        <v>343</v>
      </c>
      <c r="C16" s="108">
        <v>0</v>
      </c>
      <c r="D16" s="108">
        <v>40.229</v>
      </c>
      <c r="E16" s="108">
        <v>0</v>
      </c>
      <c r="F16" s="108">
        <v>15.732</v>
      </c>
      <c r="G16" s="108">
        <v>0</v>
      </c>
      <c r="H16" s="108">
        <v>15.732</v>
      </c>
      <c r="I16" s="76" t="s">
        <v>344</v>
      </c>
      <c r="J16" s="109">
        <f t="shared" ref="J16:J28" si="2">C16+D16+E16-F16-G16</f>
        <v>24.497</v>
      </c>
      <c r="K16" s="88" t="s">
        <v>134</v>
      </c>
      <c r="L16" s="88" t="s">
        <v>76</v>
      </c>
      <c r="M16" s="88" t="s">
        <v>345</v>
      </c>
    </row>
    <row r="17" s="89" customFormat="1" ht="18" customHeight="1" spans="1:13">
      <c r="A17" s="79" t="s">
        <v>346</v>
      </c>
      <c r="B17" s="79" t="s">
        <v>347</v>
      </c>
      <c r="C17" s="108">
        <v>0</v>
      </c>
      <c r="D17" s="108">
        <v>0.281</v>
      </c>
      <c r="E17" s="108">
        <v>0</v>
      </c>
      <c r="F17" s="108">
        <v>0.195</v>
      </c>
      <c r="G17" s="108">
        <v>0</v>
      </c>
      <c r="H17" s="108">
        <v>0.195</v>
      </c>
      <c r="I17" s="76" t="s">
        <v>344</v>
      </c>
      <c r="J17" s="109">
        <f t="shared" si="2"/>
        <v>0.086</v>
      </c>
      <c r="K17" s="88" t="s">
        <v>134</v>
      </c>
      <c r="L17" s="88" t="s">
        <v>76</v>
      </c>
      <c r="M17" s="88" t="s">
        <v>345</v>
      </c>
    </row>
    <row r="18" s="89" customFormat="1" ht="18" customHeight="1" spans="1:13">
      <c r="A18" s="79" t="s">
        <v>348</v>
      </c>
      <c r="B18" s="79" t="s">
        <v>349</v>
      </c>
      <c r="C18" s="108">
        <v>1.0505</v>
      </c>
      <c r="D18" s="108">
        <v>0</v>
      </c>
      <c r="E18" s="108">
        <v>0</v>
      </c>
      <c r="F18" s="108">
        <v>0</v>
      </c>
      <c r="G18" s="108">
        <v>0</v>
      </c>
      <c r="H18" s="108"/>
      <c r="I18" s="76"/>
      <c r="J18" s="109">
        <f t="shared" si="2"/>
        <v>1.0505</v>
      </c>
      <c r="K18" s="88" t="s">
        <v>134</v>
      </c>
      <c r="L18" s="88" t="s">
        <v>76</v>
      </c>
      <c r="M18" s="88" t="s">
        <v>345</v>
      </c>
    </row>
    <row r="19" s="89" customFormat="1" ht="18" customHeight="1" spans="1:13">
      <c r="A19" s="79" t="s">
        <v>350</v>
      </c>
      <c r="B19" s="79" t="s">
        <v>351</v>
      </c>
      <c r="C19" s="108">
        <v>39.672</v>
      </c>
      <c r="D19" s="108">
        <v>29.7345</v>
      </c>
      <c r="E19" s="108">
        <v>0</v>
      </c>
      <c r="F19" s="108">
        <v>49.9035</v>
      </c>
      <c r="G19" s="108">
        <v>0</v>
      </c>
      <c r="H19" s="108">
        <v>49.9035</v>
      </c>
      <c r="I19" s="76" t="s">
        <v>344</v>
      </c>
      <c r="J19" s="109">
        <f t="shared" si="2"/>
        <v>19.503</v>
      </c>
      <c r="K19" s="88" t="s">
        <v>134</v>
      </c>
      <c r="L19" s="88" t="s">
        <v>76</v>
      </c>
      <c r="M19" s="88" t="s">
        <v>345</v>
      </c>
    </row>
    <row r="20" s="89" customFormat="1" ht="18" customHeight="1" spans="1:13">
      <c r="A20" s="79" t="s">
        <v>352</v>
      </c>
      <c r="B20" s="79" t="s">
        <v>353</v>
      </c>
      <c r="C20" s="108">
        <v>4.637</v>
      </c>
      <c r="D20" s="108">
        <v>9.414</v>
      </c>
      <c r="E20" s="108">
        <v>0</v>
      </c>
      <c r="F20" s="108">
        <v>0</v>
      </c>
      <c r="G20" s="108">
        <v>0</v>
      </c>
      <c r="H20" s="108"/>
      <c r="I20" s="76"/>
      <c r="J20" s="109">
        <f t="shared" si="2"/>
        <v>14.051</v>
      </c>
      <c r="K20" s="88" t="s">
        <v>134</v>
      </c>
      <c r="L20" s="88" t="s">
        <v>76</v>
      </c>
      <c r="M20" s="88" t="s">
        <v>345</v>
      </c>
    </row>
    <row r="21" s="89" customFormat="1" ht="18" customHeight="1" spans="1:13">
      <c r="A21" s="79" t="s">
        <v>354</v>
      </c>
      <c r="B21" s="79" t="s">
        <v>355</v>
      </c>
      <c r="C21" s="108">
        <v>0.998</v>
      </c>
      <c r="D21" s="108">
        <v>1.293</v>
      </c>
      <c r="E21" s="108">
        <v>0</v>
      </c>
      <c r="F21" s="108">
        <v>0</v>
      </c>
      <c r="G21" s="108">
        <v>0</v>
      </c>
      <c r="H21" s="108"/>
      <c r="I21" s="76"/>
      <c r="J21" s="109">
        <f t="shared" si="2"/>
        <v>2.291</v>
      </c>
      <c r="K21" s="88" t="s">
        <v>134</v>
      </c>
      <c r="L21" s="88" t="s">
        <v>76</v>
      </c>
      <c r="M21" s="88" t="s">
        <v>345</v>
      </c>
    </row>
    <row r="22" s="88" customFormat="1" ht="18" customHeight="1" spans="1:13">
      <c r="A22" s="115" t="s">
        <v>356</v>
      </c>
      <c r="B22" s="79" t="s">
        <v>357</v>
      </c>
      <c r="C22" s="108">
        <v>12.4175</v>
      </c>
      <c r="D22" s="108">
        <v>13.782</v>
      </c>
      <c r="E22" s="108">
        <v>0.0045</v>
      </c>
      <c r="F22" s="108">
        <v>22.68</v>
      </c>
      <c r="G22" s="108">
        <v>0</v>
      </c>
      <c r="H22" s="108">
        <v>22.68</v>
      </c>
      <c r="I22" s="76" t="s">
        <v>211</v>
      </c>
      <c r="J22" s="109">
        <f t="shared" si="2"/>
        <v>3.524</v>
      </c>
      <c r="K22" s="88" t="s">
        <v>134</v>
      </c>
      <c r="L22" s="88" t="s">
        <v>21</v>
      </c>
      <c r="M22" s="88" t="s">
        <v>345</v>
      </c>
    </row>
    <row r="23" s="88" customFormat="1" ht="18" customHeight="1" spans="1:13">
      <c r="A23" s="79" t="s">
        <v>358</v>
      </c>
      <c r="B23" s="79" t="s">
        <v>359</v>
      </c>
      <c r="C23" s="108">
        <v>0.4305</v>
      </c>
      <c r="D23" s="108">
        <v>0.468</v>
      </c>
      <c r="E23" s="108">
        <v>0</v>
      </c>
      <c r="F23" s="108">
        <v>0.76</v>
      </c>
      <c r="G23" s="108">
        <v>0.0005</v>
      </c>
      <c r="H23" s="108">
        <v>0.76</v>
      </c>
      <c r="I23" s="76" t="s">
        <v>211</v>
      </c>
      <c r="J23" s="109">
        <f t="shared" si="2"/>
        <v>0.138</v>
      </c>
      <c r="K23" s="88" t="s">
        <v>134</v>
      </c>
      <c r="L23" s="88" t="s">
        <v>21</v>
      </c>
      <c r="M23" s="88" t="s">
        <v>345</v>
      </c>
    </row>
    <row r="24" s="89" customFormat="1" ht="18" customHeight="1" spans="1:13">
      <c r="A24" s="79" t="s">
        <v>360</v>
      </c>
      <c r="B24" s="79" t="s">
        <v>361</v>
      </c>
      <c r="C24" s="108">
        <v>0.596</v>
      </c>
      <c r="D24" s="108">
        <v>0</v>
      </c>
      <c r="E24" s="108">
        <v>0</v>
      </c>
      <c r="F24" s="108">
        <v>0</v>
      </c>
      <c r="G24" s="108">
        <v>0</v>
      </c>
      <c r="H24" s="108"/>
      <c r="I24" s="76"/>
      <c r="J24" s="109">
        <f t="shared" si="2"/>
        <v>0.596</v>
      </c>
      <c r="K24" s="88" t="s">
        <v>134</v>
      </c>
      <c r="L24" s="88" t="s">
        <v>76</v>
      </c>
      <c r="M24" s="88" t="s">
        <v>345</v>
      </c>
    </row>
    <row r="25" s="89" customFormat="1" ht="18" customHeight="1" spans="1:13">
      <c r="A25" s="79" t="s">
        <v>362</v>
      </c>
      <c r="B25" s="79" t="s">
        <v>363</v>
      </c>
      <c r="C25" s="108">
        <v>3.999</v>
      </c>
      <c r="D25" s="108">
        <v>1.555</v>
      </c>
      <c r="E25" s="108">
        <v>0</v>
      </c>
      <c r="F25" s="108">
        <v>0</v>
      </c>
      <c r="G25" s="108">
        <v>0</v>
      </c>
      <c r="H25" s="108"/>
      <c r="I25" s="76"/>
      <c r="J25" s="109">
        <f t="shared" si="2"/>
        <v>5.554</v>
      </c>
      <c r="K25" s="88" t="s">
        <v>134</v>
      </c>
      <c r="L25" s="88" t="s">
        <v>76</v>
      </c>
      <c r="M25" s="88" t="s">
        <v>345</v>
      </c>
    </row>
    <row r="26" s="89" customFormat="1" ht="18" customHeight="1" spans="1:13">
      <c r="A26" s="79" t="s">
        <v>364</v>
      </c>
      <c r="B26" s="79" t="s">
        <v>365</v>
      </c>
      <c r="C26" s="108">
        <v>1.025</v>
      </c>
      <c r="D26" s="108">
        <v>0.2485</v>
      </c>
      <c r="E26" s="108">
        <v>0</v>
      </c>
      <c r="F26" s="108">
        <v>0</v>
      </c>
      <c r="G26" s="108">
        <v>0</v>
      </c>
      <c r="H26" s="108"/>
      <c r="I26" s="76"/>
      <c r="J26" s="109">
        <f t="shared" si="2"/>
        <v>1.2735</v>
      </c>
      <c r="K26" s="88" t="s">
        <v>134</v>
      </c>
      <c r="L26" s="88" t="s">
        <v>76</v>
      </c>
      <c r="M26" s="88" t="s">
        <v>345</v>
      </c>
    </row>
    <row r="27" s="89" customFormat="1" ht="18" customHeight="1" spans="1:13">
      <c r="A27" s="79" t="s">
        <v>366</v>
      </c>
      <c r="B27" s="79" t="s">
        <v>367</v>
      </c>
      <c r="C27" s="108">
        <v>2.2855</v>
      </c>
      <c r="D27" s="108">
        <v>2.1125</v>
      </c>
      <c r="E27" s="108">
        <v>0</v>
      </c>
      <c r="F27" s="108">
        <v>0</v>
      </c>
      <c r="G27" s="108">
        <v>0</v>
      </c>
      <c r="H27" s="108"/>
      <c r="I27" s="76"/>
      <c r="J27" s="109">
        <f t="shared" si="2"/>
        <v>4.398</v>
      </c>
      <c r="K27" s="88" t="s">
        <v>134</v>
      </c>
      <c r="L27" s="88" t="s">
        <v>76</v>
      </c>
      <c r="M27" s="88" t="s">
        <v>345</v>
      </c>
    </row>
    <row r="28" s="88" customFormat="1" ht="18" customHeight="1" spans="1:13">
      <c r="A28" s="110" t="s">
        <v>368</v>
      </c>
      <c r="B28" s="110" t="s">
        <v>369</v>
      </c>
      <c r="C28" s="111">
        <v>13.2785</v>
      </c>
      <c r="D28" s="111">
        <v>198.93</v>
      </c>
      <c r="E28" s="111">
        <v>0.044</v>
      </c>
      <c r="F28" s="111">
        <v>136.857</v>
      </c>
      <c r="G28" s="111">
        <v>0</v>
      </c>
      <c r="H28" s="108">
        <v>66.155</v>
      </c>
      <c r="I28" s="76" t="s">
        <v>83</v>
      </c>
      <c r="J28" s="111">
        <f t="shared" si="2"/>
        <v>75.3955</v>
      </c>
      <c r="K28" s="88" t="s">
        <v>321</v>
      </c>
      <c r="L28" s="88" t="s">
        <v>21</v>
      </c>
    </row>
    <row r="29" s="88" customFormat="1" ht="18" customHeight="1" spans="1:13">
      <c r="A29" s="112"/>
      <c r="B29" s="112"/>
      <c r="C29" s="113"/>
      <c r="D29" s="113"/>
      <c r="E29" s="113"/>
      <c r="F29" s="113"/>
      <c r="G29" s="113"/>
      <c r="H29" s="108">
        <v>70.702</v>
      </c>
      <c r="I29" s="76" t="s">
        <v>370</v>
      </c>
      <c r="J29" s="113"/>
      <c r="K29" s="88" t="s">
        <v>321</v>
      </c>
      <c r="L29" s="88" t="s">
        <v>21</v>
      </c>
    </row>
    <row r="30" s="89" customFormat="1" ht="18" customHeight="1" spans="1:13">
      <c r="A30" s="110" t="s">
        <v>371</v>
      </c>
      <c r="B30" s="110" t="s">
        <v>372</v>
      </c>
      <c r="C30" s="111">
        <v>38.6804999999999</v>
      </c>
      <c r="D30" s="111">
        <v>372.6365</v>
      </c>
      <c r="E30" s="111">
        <v>0</v>
      </c>
      <c r="F30" s="111">
        <v>349.856</v>
      </c>
      <c r="G30" s="111">
        <v>0</v>
      </c>
      <c r="H30" s="108">
        <v>69.326</v>
      </c>
      <c r="I30" s="76" t="s">
        <v>176</v>
      </c>
      <c r="J30" s="111">
        <f t="shared" ref="J30:J35" si="3">C30+D30+E30-F30-G30</f>
        <v>61.4609999999999</v>
      </c>
      <c r="K30" s="88" t="s">
        <v>321</v>
      </c>
      <c r="L30" s="88" t="s">
        <v>21</v>
      </c>
      <c r="M30" s="88"/>
    </row>
    <row r="31" s="89" customFormat="1" ht="18" customHeight="1" spans="1:13">
      <c r="A31" s="116"/>
      <c r="B31" s="116"/>
      <c r="C31" s="117"/>
      <c r="D31" s="117"/>
      <c r="E31" s="117"/>
      <c r="F31" s="117"/>
      <c r="G31" s="117"/>
      <c r="H31" s="108">
        <v>70.305</v>
      </c>
      <c r="I31" s="76" t="s">
        <v>177</v>
      </c>
      <c r="J31" s="117"/>
      <c r="K31" s="88" t="s">
        <v>321</v>
      </c>
      <c r="L31" s="88" t="s">
        <v>21</v>
      </c>
      <c r="M31" s="88"/>
    </row>
    <row r="32" s="89" customFormat="1" ht="18" customHeight="1" spans="1:13">
      <c r="A32" s="116"/>
      <c r="B32" s="116"/>
      <c r="C32" s="117"/>
      <c r="D32" s="117"/>
      <c r="E32" s="117"/>
      <c r="F32" s="117"/>
      <c r="G32" s="117"/>
      <c r="H32" s="108">
        <v>69.934</v>
      </c>
      <c r="I32" s="76" t="s">
        <v>373</v>
      </c>
      <c r="J32" s="117"/>
      <c r="K32" s="88" t="s">
        <v>321</v>
      </c>
      <c r="L32" s="88" t="s">
        <v>21</v>
      </c>
      <c r="M32" s="88"/>
    </row>
    <row r="33" s="89" customFormat="1" ht="18" customHeight="1" spans="1:13">
      <c r="A33" s="112"/>
      <c r="B33" s="112"/>
      <c r="C33" s="113"/>
      <c r="D33" s="113"/>
      <c r="E33" s="113"/>
      <c r="F33" s="113"/>
      <c r="G33" s="113"/>
      <c r="H33" s="108">
        <v>140.291</v>
      </c>
      <c r="I33" s="76" t="s">
        <v>92</v>
      </c>
      <c r="J33" s="113"/>
      <c r="K33" s="88" t="s">
        <v>321</v>
      </c>
      <c r="L33" s="88" t="s">
        <v>21</v>
      </c>
      <c r="M33" s="88"/>
    </row>
    <row r="34" s="89" customFormat="1" ht="18" customHeight="1" spans="1:13">
      <c r="A34" s="79" t="s">
        <v>374</v>
      </c>
      <c r="B34" s="79" t="s">
        <v>375</v>
      </c>
      <c r="C34" s="108">
        <v>6.19</v>
      </c>
      <c r="D34" s="108">
        <v>0.18</v>
      </c>
      <c r="E34" s="108">
        <v>0</v>
      </c>
      <c r="F34" s="108">
        <v>6.37</v>
      </c>
      <c r="G34" s="108">
        <v>0</v>
      </c>
      <c r="H34" s="108">
        <v>6.37</v>
      </c>
      <c r="I34" s="76" t="s">
        <v>177</v>
      </c>
      <c r="J34" s="109">
        <f t="shared" si="3"/>
        <v>0</v>
      </c>
      <c r="K34" s="88" t="s">
        <v>321</v>
      </c>
      <c r="L34" s="88" t="s">
        <v>21</v>
      </c>
      <c r="M34" s="88"/>
    </row>
    <row r="35" s="89" customFormat="1" ht="18" customHeight="1" spans="1:13">
      <c r="A35" s="110" t="s">
        <v>376</v>
      </c>
      <c r="B35" s="110" t="s">
        <v>180</v>
      </c>
      <c r="C35" s="111">
        <v>15.3274999999998</v>
      </c>
      <c r="D35" s="111">
        <v>298.128</v>
      </c>
      <c r="E35" s="111">
        <v>0</v>
      </c>
      <c r="F35" s="111">
        <v>191.28</v>
      </c>
      <c r="G35" s="111">
        <v>0.0465</v>
      </c>
      <c r="H35" s="108">
        <v>35.906</v>
      </c>
      <c r="I35" s="76" t="s">
        <v>172</v>
      </c>
      <c r="J35" s="111">
        <f t="shared" si="3"/>
        <v>122.129</v>
      </c>
      <c r="K35" s="88" t="s">
        <v>321</v>
      </c>
      <c r="L35" s="88" t="s">
        <v>21</v>
      </c>
      <c r="M35" s="88"/>
    </row>
    <row r="36" s="89" customFormat="1" ht="18" customHeight="1" spans="1:13">
      <c r="A36" s="116"/>
      <c r="B36" s="116"/>
      <c r="C36" s="117"/>
      <c r="D36" s="117"/>
      <c r="E36" s="117"/>
      <c r="F36" s="117"/>
      <c r="G36" s="117"/>
      <c r="H36" s="108">
        <v>34.817</v>
      </c>
      <c r="I36" s="76" t="s">
        <v>176</v>
      </c>
      <c r="J36" s="117"/>
      <c r="K36" s="88" t="s">
        <v>321</v>
      </c>
      <c r="L36" s="88" t="s">
        <v>21</v>
      </c>
      <c r="M36" s="88"/>
    </row>
    <row r="37" s="89" customFormat="1" ht="18" customHeight="1" spans="1:13">
      <c r="A37" s="116"/>
      <c r="B37" s="116"/>
      <c r="C37" s="117"/>
      <c r="D37" s="117"/>
      <c r="E37" s="117"/>
      <c r="F37" s="117"/>
      <c r="G37" s="117"/>
      <c r="H37" s="108">
        <v>50.183</v>
      </c>
      <c r="I37" s="76" t="s">
        <v>177</v>
      </c>
      <c r="J37" s="117"/>
      <c r="K37" s="88" t="s">
        <v>321</v>
      </c>
      <c r="L37" s="88" t="s">
        <v>21</v>
      </c>
      <c r="M37" s="88"/>
    </row>
    <row r="38" s="89" customFormat="1" ht="18" customHeight="1" spans="1:13">
      <c r="A38" s="116"/>
      <c r="B38" s="116"/>
      <c r="C38" s="117"/>
      <c r="D38" s="117"/>
      <c r="E38" s="117"/>
      <c r="F38" s="117"/>
      <c r="G38" s="117"/>
      <c r="H38" s="108">
        <v>35.986</v>
      </c>
      <c r="I38" s="76" t="s">
        <v>92</v>
      </c>
      <c r="J38" s="117"/>
      <c r="K38" s="88" t="s">
        <v>321</v>
      </c>
      <c r="L38" s="88" t="s">
        <v>21</v>
      </c>
      <c r="M38" s="88"/>
    </row>
    <row r="39" s="89" customFormat="1" ht="18" customHeight="1" spans="1:13">
      <c r="A39" s="112"/>
      <c r="B39" s="112"/>
      <c r="C39" s="113"/>
      <c r="D39" s="113"/>
      <c r="E39" s="113"/>
      <c r="F39" s="113"/>
      <c r="G39" s="113"/>
      <c r="H39" s="108">
        <v>34.388</v>
      </c>
      <c r="I39" s="76" t="s">
        <v>115</v>
      </c>
      <c r="J39" s="113"/>
      <c r="K39" s="88" t="s">
        <v>321</v>
      </c>
      <c r="L39" s="88" t="s">
        <v>21</v>
      </c>
      <c r="M39" s="88"/>
    </row>
    <row r="40" s="89" customFormat="1" ht="18" customHeight="1" spans="1:13">
      <c r="A40" s="79" t="s">
        <v>377</v>
      </c>
      <c r="B40" s="201" t="s">
        <v>378</v>
      </c>
      <c r="C40" s="108">
        <v>0.8545</v>
      </c>
      <c r="D40" s="108">
        <v>1.7625</v>
      </c>
      <c r="E40" s="108">
        <v>0</v>
      </c>
      <c r="F40" s="108">
        <v>1.416</v>
      </c>
      <c r="G40" s="108">
        <v>0</v>
      </c>
      <c r="H40" s="108">
        <v>1.416</v>
      </c>
      <c r="I40" s="76" t="s">
        <v>50</v>
      </c>
      <c r="J40" s="109">
        <f t="shared" ref="J40:J45" si="4">C40+D40+E40-F40-G40</f>
        <v>1.201</v>
      </c>
      <c r="K40" s="88" t="s">
        <v>321</v>
      </c>
      <c r="L40" s="88" t="s">
        <v>21</v>
      </c>
      <c r="M40" s="88" t="s">
        <v>379</v>
      </c>
    </row>
    <row r="41" s="89" customFormat="1" ht="18" customHeight="1" spans="1:13">
      <c r="A41" s="110" t="s">
        <v>380</v>
      </c>
      <c r="B41" s="202" t="s">
        <v>381</v>
      </c>
      <c r="C41" s="111">
        <v>1.4375</v>
      </c>
      <c r="D41" s="111">
        <v>3.571</v>
      </c>
      <c r="E41" s="111">
        <v>0</v>
      </c>
      <c r="F41" s="111">
        <v>4.158</v>
      </c>
      <c r="G41" s="111">
        <v>0</v>
      </c>
      <c r="H41" s="108">
        <v>1.0945</v>
      </c>
      <c r="I41" s="76" t="s">
        <v>373</v>
      </c>
      <c r="J41" s="111">
        <f t="shared" si="4"/>
        <v>0.850499999999999</v>
      </c>
      <c r="K41" s="88" t="s">
        <v>321</v>
      </c>
      <c r="L41" s="88" t="s">
        <v>21</v>
      </c>
      <c r="M41" s="88" t="s">
        <v>379</v>
      </c>
    </row>
    <row r="42" s="89" customFormat="1" ht="18" customHeight="1" spans="1:13">
      <c r="A42" s="116"/>
      <c r="B42" s="116"/>
      <c r="C42" s="117"/>
      <c r="D42" s="117"/>
      <c r="E42" s="117"/>
      <c r="F42" s="117"/>
      <c r="G42" s="117"/>
      <c r="H42" s="108">
        <v>1.6255</v>
      </c>
      <c r="I42" s="76" t="s">
        <v>23</v>
      </c>
      <c r="J42" s="117"/>
      <c r="K42" s="88" t="s">
        <v>321</v>
      </c>
      <c r="L42" s="88" t="s">
        <v>21</v>
      </c>
      <c r="M42" s="88" t="s">
        <v>379</v>
      </c>
    </row>
    <row r="43" s="89" customFormat="1" ht="18" customHeight="1" spans="1:13">
      <c r="A43" s="112"/>
      <c r="B43" s="112"/>
      <c r="C43" s="113"/>
      <c r="D43" s="113"/>
      <c r="E43" s="113"/>
      <c r="F43" s="113"/>
      <c r="G43" s="113"/>
      <c r="H43" s="108">
        <v>1.438</v>
      </c>
      <c r="I43" s="76" t="s">
        <v>382</v>
      </c>
      <c r="J43" s="113"/>
      <c r="K43" s="88" t="s">
        <v>321</v>
      </c>
      <c r="L43" s="88" t="s">
        <v>21</v>
      </c>
      <c r="M43" s="88" t="s">
        <v>379</v>
      </c>
    </row>
    <row r="44" s="89" customFormat="1" ht="18" customHeight="1" spans="1:13">
      <c r="A44" s="79" t="s">
        <v>383</v>
      </c>
      <c r="B44" s="201" t="s">
        <v>384</v>
      </c>
      <c r="C44" s="108">
        <v>0.6735</v>
      </c>
      <c r="D44" s="108">
        <v>2.8135</v>
      </c>
      <c r="E44" s="108">
        <v>0</v>
      </c>
      <c r="F44" s="108">
        <v>0.8805</v>
      </c>
      <c r="G44" s="108">
        <v>0</v>
      </c>
      <c r="H44" s="108">
        <v>0.8805</v>
      </c>
      <c r="I44" s="76" t="s">
        <v>50</v>
      </c>
      <c r="J44" s="109">
        <f t="shared" si="4"/>
        <v>2.6065</v>
      </c>
      <c r="K44" s="88" t="s">
        <v>321</v>
      </c>
      <c r="L44" s="88" t="s">
        <v>21</v>
      </c>
      <c r="M44" s="88" t="s">
        <v>379</v>
      </c>
    </row>
    <row r="45" s="88" customFormat="1" ht="18" customHeight="1" spans="1:13">
      <c r="A45" s="110" t="s">
        <v>385</v>
      </c>
      <c r="B45" s="110" t="s">
        <v>191</v>
      </c>
      <c r="C45" s="111">
        <v>4.177</v>
      </c>
      <c r="D45" s="111">
        <v>12.383</v>
      </c>
      <c r="E45" s="111">
        <v>0.0055</v>
      </c>
      <c r="F45" s="111">
        <v>5.2355</v>
      </c>
      <c r="G45" s="111">
        <v>0</v>
      </c>
      <c r="H45" s="108">
        <v>0.6915</v>
      </c>
      <c r="I45" s="76" t="s">
        <v>373</v>
      </c>
      <c r="J45" s="111">
        <f t="shared" si="4"/>
        <v>11.33</v>
      </c>
      <c r="K45" s="88" t="s">
        <v>321</v>
      </c>
      <c r="L45" s="88" t="s">
        <v>21</v>
      </c>
      <c r="M45" s="88" t="s">
        <v>379</v>
      </c>
    </row>
    <row r="46" s="88" customFormat="1" ht="18" customHeight="1" spans="1:13">
      <c r="A46" s="112"/>
      <c r="B46" s="112"/>
      <c r="C46" s="113"/>
      <c r="D46" s="113"/>
      <c r="E46" s="113"/>
      <c r="F46" s="113"/>
      <c r="G46" s="113"/>
      <c r="H46" s="108">
        <v>4.544</v>
      </c>
      <c r="I46" s="76" t="s">
        <v>382</v>
      </c>
      <c r="J46" s="113"/>
      <c r="K46" s="88" t="s">
        <v>321</v>
      </c>
      <c r="L46" s="88" t="s">
        <v>21</v>
      </c>
      <c r="M46" s="88" t="s">
        <v>379</v>
      </c>
    </row>
    <row r="47" s="88" customFormat="1" ht="18" customHeight="1" spans="1:13">
      <c r="A47" s="110" t="s">
        <v>386</v>
      </c>
      <c r="B47" s="202" t="s">
        <v>387</v>
      </c>
      <c r="C47" s="111">
        <v>7.7225</v>
      </c>
      <c r="D47" s="111">
        <v>33.927</v>
      </c>
      <c r="E47" s="111">
        <v>0</v>
      </c>
      <c r="F47" s="111">
        <v>28.882</v>
      </c>
      <c r="G47" s="111">
        <v>0</v>
      </c>
      <c r="H47" s="108">
        <v>13.978</v>
      </c>
      <c r="I47" s="76" t="s">
        <v>50</v>
      </c>
      <c r="J47" s="111">
        <f t="shared" ref="J47:J52" si="5">C47+D47+E47-F47-G47</f>
        <v>12.7675</v>
      </c>
      <c r="K47" s="88" t="s">
        <v>321</v>
      </c>
      <c r="L47" s="88" t="s">
        <v>21</v>
      </c>
      <c r="M47" s="88" t="s">
        <v>379</v>
      </c>
    </row>
    <row r="48" s="88" customFormat="1" ht="18" customHeight="1" spans="1:13">
      <c r="A48" s="112"/>
      <c r="B48" s="112"/>
      <c r="C48" s="113"/>
      <c r="D48" s="113"/>
      <c r="E48" s="113"/>
      <c r="F48" s="113"/>
      <c r="G48" s="113"/>
      <c r="H48" s="108">
        <v>14.904</v>
      </c>
      <c r="I48" s="76" t="s">
        <v>373</v>
      </c>
      <c r="J48" s="113"/>
      <c r="K48" s="88" t="s">
        <v>321</v>
      </c>
      <c r="L48" s="88" t="s">
        <v>21</v>
      </c>
      <c r="M48" s="88" t="s">
        <v>379</v>
      </c>
    </row>
    <row r="49" s="89" customFormat="1" ht="18" customHeight="1" spans="1:13">
      <c r="A49" s="110" t="s">
        <v>388</v>
      </c>
      <c r="B49" s="202" t="s">
        <v>193</v>
      </c>
      <c r="C49" s="111">
        <v>11.224</v>
      </c>
      <c r="D49" s="111">
        <v>41.305</v>
      </c>
      <c r="E49" s="111">
        <v>0.023</v>
      </c>
      <c r="F49" s="111">
        <v>38.3145</v>
      </c>
      <c r="G49" s="111">
        <v>0</v>
      </c>
      <c r="H49" s="108">
        <v>16.6315</v>
      </c>
      <c r="I49" s="76" t="s">
        <v>373</v>
      </c>
      <c r="J49" s="111">
        <f t="shared" si="5"/>
        <v>14.2375</v>
      </c>
      <c r="K49" s="88" t="s">
        <v>321</v>
      </c>
      <c r="L49" s="88" t="s">
        <v>21</v>
      </c>
      <c r="M49" s="88" t="s">
        <v>379</v>
      </c>
    </row>
    <row r="50" s="89" customFormat="1" ht="18" customHeight="1" spans="1:13">
      <c r="A50" s="116"/>
      <c r="B50" s="116"/>
      <c r="C50" s="117"/>
      <c r="D50" s="117"/>
      <c r="E50" s="117"/>
      <c r="F50" s="117"/>
      <c r="G50" s="117"/>
      <c r="H50" s="108">
        <v>9.706</v>
      </c>
      <c r="I50" s="76" t="s">
        <v>23</v>
      </c>
      <c r="J50" s="117"/>
      <c r="K50" s="88" t="s">
        <v>321</v>
      </c>
      <c r="L50" s="88" t="s">
        <v>21</v>
      </c>
      <c r="M50" s="88" t="s">
        <v>379</v>
      </c>
    </row>
    <row r="51" s="89" customFormat="1" ht="18" customHeight="1" spans="1:13">
      <c r="A51" s="112"/>
      <c r="B51" s="112"/>
      <c r="C51" s="113"/>
      <c r="D51" s="113"/>
      <c r="E51" s="113"/>
      <c r="F51" s="113"/>
      <c r="G51" s="113"/>
      <c r="H51" s="108">
        <v>11.977</v>
      </c>
      <c r="I51" s="76" t="s">
        <v>382</v>
      </c>
      <c r="J51" s="113"/>
      <c r="K51" s="88" t="s">
        <v>321</v>
      </c>
      <c r="L51" s="88" t="s">
        <v>21</v>
      </c>
      <c r="M51" s="88" t="s">
        <v>379</v>
      </c>
    </row>
    <row r="52" s="88" customFormat="1" ht="18" customHeight="1" spans="1:13">
      <c r="A52" s="110" t="s">
        <v>389</v>
      </c>
      <c r="B52" s="202" t="s">
        <v>390</v>
      </c>
      <c r="C52" s="111">
        <v>10.244</v>
      </c>
      <c r="D52" s="111">
        <v>35.364</v>
      </c>
      <c r="E52" s="111">
        <v>0</v>
      </c>
      <c r="F52" s="111">
        <v>38.135</v>
      </c>
      <c r="G52" s="111">
        <v>0</v>
      </c>
      <c r="H52" s="108">
        <v>18.058</v>
      </c>
      <c r="I52" s="76" t="s">
        <v>50</v>
      </c>
      <c r="J52" s="111">
        <f t="shared" si="5"/>
        <v>7.473</v>
      </c>
      <c r="K52" s="88" t="s">
        <v>321</v>
      </c>
      <c r="L52" s="88" t="s">
        <v>21</v>
      </c>
      <c r="M52" s="88" t="s">
        <v>379</v>
      </c>
    </row>
    <row r="53" s="88" customFormat="1" ht="18" customHeight="1" spans="1:13">
      <c r="A53" s="112"/>
      <c r="B53" s="112"/>
      <c r="C53" s="113"/>
      <c r="D53" s="113"/>
      <c r="E53" s="113"/>
      <c r="F53" s="113"/>
      <c r="G53" s="113"/>
      <c r="H53" s="108">
        <v>20.077</v>
      </c>
      <c r="I53" s="76" t="s">
        <v>373</v>
      </c>
      <c r="J53" s="113"/>
      <c r="K53" s="88" t="s">
        <v>321</v>
      </c>
      <c r="L53" s="88" t="s">
        <v>21</v>
      </c>
      <c r="M53" s="88" t="s">
        <v>379</v>
      </c>
    </row>
    <row r="54" s="89" customFormat="1" ht="18" customHeight="1" spans="1:13">
      <c r="A54" s="110" t="s">
        <v>391</v>
      </c>
      <c r="B54" s="202" t="s">
        <v>392</v>
      </c>
      <c r="C54" s="111">
        <v>57.653</v>
      </c>
      <c r="D54" s="111">
        <v>138.625</v>
      </c>
      <c r="E54" s="111">
        <v>0</v>
      </c>
      <c r="F54" s="111">
        <v>151.6385</v>
      </c>
      <c r="G54" s="111">
        <v>0</v>
      </c>
      <c r="H54" s="108">
        <v>16.154</v>
      </c>
      <c r="I54" s="76" t="s">
        <v>373</v>
      </c>
      <c r="J54" s="111">
        <f t="shared" ref="J54:J68" si="6">C54+D54+E54-F54-G54</f>
        <v>44.6395</v>
      </c>
      <c r="K54" s="88" t="s">
        <v>321</v>
      </c>
      <c r="L54" s="88" t="s">
        <v>21</v>
      </c>
      <c r="M54" s="88" t="s">
        <v>379</v>
      </c>
    </row>
    <row r="55" s="89" customFormat="1" ht="18" customHeight="1" spans="1:13">
      <c r="A55" s="116"/>
      <c r="B55" s="116"/>
      <c r="C55" s="117"/>
      <c r="D55" s="117"/>
      <c r="E55" s="117"/>
      <c r="F55" s="117"/>
      <c r="G55" s="117"/>
      <c r="H55" s="108">
        <v>35.256</v>
      </c>
      <c r="I55" s="76" t="s">
        <v>83</v>
      </c>
      <c r="J55" s="117"/>
      <c r="K55" s="88" t="s">
        <v>321</v>
      </c>
      <c r="L55" s="88" t="s">
        <v>21</v>
      </c>
      <c r="M55" s="88" t="s">
        <v>379</v>
      </c>
    </row>
    <row r="56" s="89" customFormat="1" ht="18" customHeight="1" spans="1:13">
      <c r="A56" s="116"/>
      <c r="B56" s="116"/>
      <c r="C56" s="117"/>
      <c r="D56" s="117"/>
      <c r="E56" s="117"/>
      <c r="F56" s="117"/>
      <c r="G56" s="117"/>
      <c r="H56" s="108">
        <v>83.1465</v>
      </c>
      <c r="I56" s="76" t="s">
        <v>23</v>
      </c>
      <c r="J56" s="117"/>
      <c r="K56" s="88" t="s">
        <v>321</v>
      </c>
      <c r="L56" s="88" t="s">
        <v>21</v>
      </c>
      <c r="M56" s="88" t="s">
        <v>379</v>
      </c>
    </row>
    <row r="57" s="89" customFormat="1" ht="18" customHeight="1" spans="1:13">
      <c r="A57" s="112"/>
      <c r="B57" s="112"/>
      <c r="C57" s="113"/>
      <c r="D57" s="113"/>
      <c r="E57" s="113"/>
      <c r="F57" s="113"/>
      <c r="G57" s="113"/>
      <c r="H57" s="108">
        <v>17.082</v>
      </c>
      <c r="I57" s="76" t="s">
        <v>382</v>
      </c>
      <c r="J57" s="113"/>
      <c r="K57" s="88" t="s">
        <v>321</v>
      </c>
      <c r="L57" s="88" t="s">
        <v>21</v>
      </c>
      <c r="M57" s="88" t="s">
        <v>379</v>
      </c>
    </row>
    <row r="58" s="89" customFormat="1" ht="18" customHeight="1" spans="1:13">
      <c r="A58" s="79" t="s">
        <v>393</v>
      </c>
      <c r="B58" s="201" t="s">
        <v>394</v>
      </c>
      <c r="C58" s="108">
        <v>15.47</v>
      </c>
      <c r="D58" s="108">
        <v>30.9815</v>
      </c>
      <c r="E58" s="108">
        <v>0.012</v>
      </c>
      <c r="F58" s="108">
        <v>34.9485</v>
      </c>
      <c r="G58" s="108">
        <v>0</v>
      </c>
      <c r="H58" s="108">
        <v>34.9485</v>
      </c>
      <c r="I58" s="76" t="s">
        <v>50</v>
      </c>
      <c r="J58" s="109">
        <f t="shared" si="6"/>
        <v>11.515</v>
      </c>
      <c r="K58" s="88" t="s">
        <v>321</v>
      </c>
      <c r="L58" s="88" t="s">
        <v>21</v>
      </c>
      <c r="M58" s="88" t="s">
        <v>379</v>
      </c>
    </row>
    <row r="59" s="88" customFormat="1" ht="18" customHeight="1" spans="1:13">
      <c r="A59" s="79" t="s">
        <v>395</v>
      </c>
      <c r="B59" s="79" t="s">
        <v>396</v>
      </c>
      <c r="C59" s="108">
        <v>17.949</v>
      </c>
      <c r="D59" s="108">
        <v>7.1515</v>
      </c>
      <c r="E59" s="108">
        <v>0</v>
      </c>
      <c r="F59" s="108">
        <v>0</v>
      </c>
      <c r="G59" s="108">
        <v>0</v>
      </c>
      <c r="H59" s="108"/>
      <c r="I59" s="76"/>
      <c r="J59" s="109">
        <f t="shared" si="6"/>
        <v>25.1005</v>
      </c>
      <c r="K59" s="88" t="s">
        <v>321</v>
      </c>
      <c r="L59" s="88" t="s">
        <v>76</v>
      </c>
    </row>
    <row r="60" s="88" customFormat="1" ht="18" customHeight="1" spans="1:13">
      <c r="A60" s="79" t="s">
        <v>397</v>
      </c>
      <c r="B60" s="79" t="s">
        <v>398</v>
      </c>
      <c r="C60" s="108">
        <v>0</v>
      </c>
      <c r="D60" s="108">
        <v>0.0519999999999999</v>
      </c>
      <c r="E60" s="108">
        <v>0</v>
      </c>
      <c r="F60" s="108">
        <v>0</v>
      </c>
      <c r="G60" s="108">
        <v>0</v>
      </c>
      <c r="H60" s="108"/>
      <c r="I60" s="76"/>
      <c r="J60" s="109">
        <f t="shared" si="6"/>
        <v>0.0519999999999999</v>
      </c>
      <c r="K60" s="88" t="s">
        <v>321</v>
      </c>
      <c r="L60" s="88" t="s">
        <v>76</v>
      </c>
    </row>
    <row r="61" s="88" customFormat="1" ht="18" customHeight="1" spans="1:13">
      <c r="A61" s="79" t="s">
        <v>399</v>
      </c>
      <c r="B61" s="79" t="s">
        <v>400</v>
      </c>
      <c r="C61" s="108">
        <v>0.0175</v>
      </c>
      <c r="D61" s="108">
        <v>0.01</v>
      </c>
      <c r="E61" s="108">
        <v>0</v>
      </c>
      <c r="F61" s="108">
        <v>0</v>
      </c>
      <c r="G61" s="108">
        <v>0</v>
      </c>
      <c r="H61" s="108"/>
      <c r="I61" s="76"/>
      <c r="J61" s="109">
        <f t="shared" si="6"/>
        <v>0.0275</v>
      </c>
      <c r="K61" s="88" t="s">
        <v>134</v>
      </c>
      <c r="L61" s="88" t="s">
        <v>76</v>
      </c>
    </row>
    <row r="62" s="88" customFormat="1" ht="18" customHeight="1" spans="1:13">
      <c r="A62" s="118" t="s">
        <v>401</v>
      </c>
      <c r="B62" s="79" t="s">
        <v>402</v>
      </c>
      <c r="C62" s="108">
        <v>1.2325</v>
      </c>
      <c r="D62" s="108">
        <v>0</v>
      </c>
      <c r="E62" s="108">
        <v>0</v>
      </c>
      <c r="F62" s="108">
        <v>0</v>
      </c>
      <c r="G62" s="108">
        <v>0</v>
      </c>
      <c r="H62" s="108"/>
      <c r="I62" s="76"/>
      <c r="J62" s="109">
        <f t="shared" si="6"/>
        <v>1.2325</v>
      </c>
      <c r="K62" s="88" t="s">
        <v>321</v>
      </c>
      <c r="L62" s="88" t="s">
        <v>76</v>
      </c>
    </row>
    <row r="63" s="88" customFormat="1" ht="18" customHeight="1" spans="1:13">
      <c r="A63" s="114" t="s">
        <v>403</v>
      </c>
      <c r="B63" s="79" t="s">
        <v>404</v>
      </c>
      <c r="C63" s="108">
        <v>0.0145</v>
      </c>
      <c r="D63" s="108">
        <v>0</v>
      </c>
      <c r="E63" s="108">
        <v>0</v>
      </c>
      <c r="F63" s="108">
        <v>0</v>
      </c>
      <c r="G63" s="108">
        <v>0</v>
      </c>
      <c r="H63" s="108"/>
      <c r="I63" s="76"/>
      <c r="J63" s="109">
        <f t="shared" si="6"/>
        <v>0.0145</v>
      </c>
      <c r="K63" s="88" t="s">
        <v>321</v>
      </c>
      <c r="L63" s="88" t="s">
        <v>76</v>
      </c>
    </row>
    <row r="64" s="88" customFormat="1" ht="18" customHeight="1" spans="1:13">
      <c r="A64" s="114" t="s">
        <v>405</v>
      </c>
      <c r="B64" s="79" t="s">
        <v>406</v>
      </c>
      <c r="C64" s="108">
        <v>0.0289999999999999</v>
      </c>
      <c r="D64" s="108">
        <v>0</v>
      </c>
      <c r="E64" s="108">
        <v>0</v>
      </c>
      <c r="F64" s="108">
        <v>0</v>
      </c>
      <c r="G64" s="108">
        <v>0</v>
      </c>
      <c r="H64" s="108"/>
      <c r="I64" s="76"/>
      <c r="J64" s="109">
        <f t="shared" si="6"/>
        <v>0.0289999999999999</v>
      </c>
      <c r="K64" s="88" t="s">
        <v>134</v>
      </c>
      <c r="L64" s="88" t="s">
        <v>76</v>
      </c>
    </row>
    <row r="65" s="88" customFormat="1" ht="18" customHeight="1" spans="1:13">
      <c r="A65" s="114" t="s">
        <v>407</v>
      </c>
      <c r="B65" s="79" t="s">
        <v>408</v>
      </c>
      <c r="C65" s="108">
        <v>17.0095</v>
      </c>
      <c r="D65" s="108">
        <v>10.8915</v>
      </c>
      <c r="E65" s="108">
        <v>0</v>
      </c>
      <c r="F65" s="108">
        <v>0</v>
      </c>
      <c r="G65" s="108">
        <v>0</v>
      </c>
      <c r="H65" s="108"/>
      <c r="I65" s="76"/>
      <c r="J65" s="109">
        <f t="shared" si="6"/>
        <v>27.901</v>
      </c>
      <c r="K65" s="88" t="s">
        <v>321</v>
      </c>
      <c r="L65" s="88" t="s">
        <v>76</v>
      </c>
    </row>
    <row r="66" s="88" customFormat="1" ht="18" customHeight="1" spans="1:13">
      <c r="A66" s="114" t="s">
        <v>409</v>
      </c>
      <c r="B66" s="79" t="s">
        <v>410</v>
      </c>
      <c r="C66" s="108">
        <v>1.204</v>
      </c>
      <c r="D66" s="108">
        <v>0.8245</v>
      </c>
      <c r="E66" s="108">
        <v>0</v>
      </c>
      <c r="F66" s="108">
        <v>0</v>
      </c>
      <c r="G66" s="108">
        <v>0</v>
      </c>
      <c r="H66" s="108"/>
      <c r="I66" s="76"/>
      <c r="J66" s="109">
        <f t="shared" si="6"/>
        <v>2.0285</v>
      </c>
      <c r="K66" s="88" t="s">
        <v>321</v>
      </c>
      <c r="L66" s="88" t="s">
        <v>76</v>
      </c>
    </row>
    <row r="67" s="88" customFormat="1" ht="18" customHeight="1" spans="1:13">
      <c r="A67" s="114" t="s">
        <v>411</v>
      </c>
      <c r="B67" s="79" t="s">
        <v>412</v>
      </c>
      <c r="C67" s="108">
        <v>0.26</v>
      </c>
      <c r="D67" s="108">
        <v>0.141</v>
      </c>
      <c r="E67" s="108">
        <v>0</v>
      </c>
      <c r="F67" s="108">
        <v>0</v>
      </c>
      <c r="G67" s="108">
        <v>0</v>
      </c>
      <c r="H67" s="108"/>
      <c r="I67" s="76"/>
      <c r="J67" s="109">
        <f t="shared" si="6"/>
        <v>0.401</v>
      </c>
      <c r="K67" s="88" t="s">
        <v>134</v>
      </c>
      <c r="L67" s="88" t="s">
        <v>76</v>
      </c>
    </row>
    <row r="68" s="88" customFormat="1" ht="18" customHeight="1" spans="1:13">
      <c r="A68" s="110" t="s">
        <v>413</v>
      </c>
      <c r="B68" s="110" t="s">
        <v>414</v>
      </c>
      <c r="C68" s="111">
        <v>4.6865</v>
      </c>
      <c r="D68" s="111">
        <v>95.5475</v>
      </c>
      <c r="E68" s="111">
        <v>0</v>
      </c>
      <c r="F68" s="111">
        <v>45.3705</v>
      </c>
      <c r="G68" s="111">
        <v>0</v>
      </c>
      <c r="H68" s="108">
        <v>19.57</v>
      </c>
      <c r="I68" s="76" t="s">
        <v>177</v>
      </c>
      <c r="J68" s="111">
        <f t="shared" si="6"/>
        <v>54.8635</v>
      </c>
      <c r="K68" s="88" t="s">
        <v>321</v>
      </c>
      <c r="L68" s="88" t="s">
        <v>21</v>
      </c>
    </row>
    <row r="69" s="88" customFormat="1" ht="18" customHeight="1" spans="1:13">
      <c r="A69" s="112"/>
      <c r="B69" s="112"/>
      <c r="C69" s="113"/>
      <c r="D69" s="113"/>
      <c r="E69" s="113"/>
      <c r="F69" s="113"/>
      <c r="G69" s="113"/>
      <c r="H69" s="108">
        <v>25.8005</v>
      </c>
      <c r="I69" s="76" t="s">
        <v>344</v>
      </c>
      <c r="J69" s="113"/>
      <c r="K69" s="88" t="s">
        <v>321</v>
      </c>
      <c r="L69" s="88" t="s">
        <v>76</v>
      </c>
    </row>
    <row r="70" s="88" customFormat="1" ht="18" customHeight="1" spans="1:13">
      <c r="A70" s="110" t="s">
        <v>415</v>
      </c>
      <c r="B70" s="110" t="s">
        <v>416</v>
      </c>
      <c r="C70" s="111">
        <v>4.198</v>
      </c>
      <c r="D70" s="111">
        <v>47.3035</v>
      </c>
      <c r="E70" s="111">
        <v>0</v>
      </c>
      <c r="F70" s="111">
        <v>24.66</v>
      </c>
      <c r="G70" s="111">
        <v>0</v>
      </c>
      <c r="H70" s="108">
        <v>9.52</v>
      </c>
      <c r="I70" s="76" t="s">
        <v>177</v>
      </c>
      <c r="J70" s="111">
        <f t="shared" ref="J70:J86" si="7">C70+D70+E70-F70-G70</f>
        <v>26.8415</v>
      </c>
      <c r="K70" s="88" t="s">
        <v>321</v>
      </c>
      <c r="L70" s="88" t="s">
        <v>21</v>
      </c>
    </row>
    <row r="71" s="88" customFormat="1" ht="18" customHeight="1" spans="1:13">
      <c r="A71" s="112"/>
      <c r="B71" s="112"/>
      <c r="C71" s="113"/>
      <c r="D71" s="113"/>
      <c r="E71" s="113"/>
      <c r="F71" s="113"/>
      <c r="G71" s="113"/>
      <c r="H71" s="108">
        <v>15.14</v>
      </c>
      <c r="I71" s="76" t="s">
        <v>344</v>
      </c>
      <c r="J71" s="113"/>
      <c r="K71" s="88" t="s">
        <v>321</v>
      </c>
      <c r="L71" s="88" t="s">
        <v>76</v>
      </c>
    </row>
    <row r="72" s="89" customFormat="1" ht="18" customHeight="1" spans="1:13">
      <c r="A72" s="79" t="s">
        <v>417</v>
      </c>
      <c r="B72" s="79" t="s">
        <v>418</v>
      </c>
      <c r="C72" s="108">
        <v>0.0245</v>
      </c>
      <c r="D72" s="108">
        <v>0.019</v>
      </c>
      <c r="E72" s="108">
        <v>0</v>
      </c>
      <c r="F72" s="108">
        <v>0</v>
      </c>
      <c r="G72" s="108">
        <v>0</v>
      </c>
      <c r="H72" s="108"/>
      <c r="I72" s="76"/>
      <c r="J72" s="109">
        <f t="shared" si="7"/>
        <v>0.0435</v>
      </c>
      <c r="K72" s="88" t="s">
        <v>134</v>
      </c>
      <c r="L72" s="88" t="s">
        <v>76</v>
      </c>
      <c r="M72" s="88"/>
    </row>
    <row r="73" s="88" customFormat="1" ht="18" customHeight="1" spans="1:13">
      <c r="A73" s="79" t="s">
        <v>419</v>
      </c>
      <c r="B73" s="79" t="s">
        <v>420</v>
      </c>
      <c r="C73" s="108">
        <v>-2.64371857738865e-15</v>
      </c>
      <c r="D73" s="108">
        <v>22.731</v>
      </c>
      <c r="E73" s="108">
        <v>0</v>
      </c>
      <c r="F73" s="108">
        <v>19.3495</v>
      </c>
      <c r="G73" s="108">
        <v>0</v>
      </c>
      <c r="H73" s="108">
        <v>19.3495</v>
      </c>
      <c r="I73" s="76" t="s">
        <v>51</v>
      </c>
      <c r="J73" s="109">
        <f t="shared" si="7"/>
        <v>3.3815</v>
      </c>
      <c r="K73" s="88" t="s">
        <v>321</v>
      </c>
      <c r="L73" s="88" t="s">
        <v>21</v>
      </c>
    </row>
    <row r="74" s="89" customFormat="1" ht="18" customHeight="1" spans="1:13">
      <c r="A74" s="79" t="s">
        <v>421</v>
      </c>
      <c r="B74" s="79" t="s">
        <v>422</v>
      </c>
      <c r="C74" s="108">
        <v>0.0285</v>
      </c>
      <c r="D74" s="108">
        <v>0.074</v>
      </c>
      <c r="E74" s="108">
        <v>0</v>
      </c>
      <c r="F74" s="108">
        <v>0</v>
      </c>
      <c r="G74" s="108">
        <v>0</v>
      </c>
      <c r="H74" s="108"/>
      <c r="I74" s="76"/>
      <c r="J74" s="109">
        <f t="shared" si="7"/>
        <v>0.1025</v>
      </c>
      <c r="K74" s="88" t="s">
        <v>321</v>
      </c>
      <c r="L74" s="88" t="s">
        <v>76</v>
      </c>
      <c r="M74" s="88"/>
    </row>
    <row r="75" s="88" customFormat="1" ht="18" customHeight="1" spans="1:13">
      <c r="A75" s="79" t="s">
        <v>423</v>
      </c>
      <c r="B75" s="79" t="s">
        <v>424</v>
      </c>
      <c r="C75" s="108">
        <v>0.521</v>
      </c>
      <c r="D75" s="108">
        <v>0.2575</v>
      </c>
      <c r="E75" s="108">
        <v>0.021</v>
      </c>
      <c r="F75" s="108">
        <v>0</v>
      </c>
      <c r="G75" s="108">
        <v>0</v>
      </c>
      <c r="H75" s="108"/>
      <c r="I75" s="76"/>
      <c r="J75" s="109">
        <f t="shared" si="7"/>
        <v>0.7995</v>
      </c>
      <c r="K75" s="88" t="s">
        <v>321</v>
      </c>
      <c r="L75" s="88" t="s">
        <v>76</v>
      </c>
    </row>
    <row r="76" s="88" customFormat="1" ht="18" customHeight="1" spans="1:13">
      <c r="A76" s="79" t="s">
        <v>425</v>
      </c>
      <c r="B76" s="79" t="s">
        <v>31</v>
      </c>
      <c r="C76" s="108">
        <v>1.4915</v>
      </c>
      <c r="D76" s="108">
        <v>1.884</v>
      </c>
      <c r="E76" s="108">
        <v>0</v>
      </c>
      <c r="F76" s="108">
        <v>0</v>
      </c>
      <c r="G76" s="108">
        <v>0</v>
      </c>
      <c r="H76" s="108"/>
      <c r="I76" s="76"/>
      <c r="J76" s="109">
        <f t="shared" si="7"/>
        <v>3.3755</v>
      </c>
      <c r="K76" s="88" t="s">
        <v>321</v>
      </c>
      <c r="L76" s="88" t="s">
        <v>76</v>
      </c>
    </row>
    <row r="77" s="88" customFormat="1" ht="18" customHeight="1" spans="1:13">
      <c r="A77" s="79" t="s">
        <v>426</v>
      </c>
      <c r="B77" s="79" t="s">
        <v>34</v>
      </c>
      <c r="C77" s="108">
        <v>3.5285</v>
      </c>
      <c r="D77" s="108">
        <v>20.386</v>
      </c>
      <c r="E77" s="108">
        <v>0</v>
      </c>
      <c r="F77" s="108">
        <v>9.008</v>
      </c>
      <c r="G77" s="108">
        <v>0</v>
      </c>
      <c r="H77" s="108">
        <v>9.008</v>
      </c>
      <c r="I77" s="76" t="s">
        <v>92</v>
      </c>
      <c r="J77" s="109">
        <f t="shared" si="7"/>
        <v>14.9065</v>
      </c>
      <c r="K77" s="88" t="s">
        <v>321</v>
      </c>
      <c r="L77" s="88" t="s">
        <v>21</v>
      </c>
    </row>
    <row r="78" s="88" customFormat="1" ht="18" customHeight="1" spans="1:13">
      <c r="A78" s="79" t="s">
        <v>427</v>
      </c>
      <c r="B78" s="79" t="s">
        <v>38</v>
      </c>
      <c r="C78" s="108">
        <v>0.574</v>
      </c>
      <c r="D78" s="108">
        <v>0.408</v>
      </c>
      <c r="E78" s="108">
        <v>0</v>
      </c>
      <c r="F78" s="108">
        <v>0</v>
      </c>
      <c r="G78" s="108">
        <v>0</v>
      </c>
      <c r="H78" s="108"/>
      <c r="I78" s="76"/>
      <c r="J78" s="109">
        <f t="shared" si="7"/>
        <v>0.982</v>
      </c>
      <c r="K78" s="88" t="s">
        <v>321</v>
      </c>
      <c r="L78" s="88" t="s">
        <v>76</v>
      </c>
    </row>
    <row r="79" s="88" customFormat="1" ht="18" customHeight="1" spans="1:13">
      <c r="A79" s="79" t="s">
        <v>428</v>
      </c>
      <c r="B79" s="79" t="s">
        <v>429</v>
      </c>
      <c r="C79" s="108">
        <v>0.8165</v>
      </c>
      <c r="D79" s="108">
        <v>20.538</v>
      </c>
      <c r="E79" s="108">
        <v>0</v>
      </c>
      <c r="F79" s="108">
        <v>0</v>
      </c>
      <c r="G79" s="108">
        <v>0</v>
      </c>
      <c r="H79" s="108"/>
      <c r="I79" s="76"/>
      <c r="J79" s="109">
        <f t="shared" si="7"/>
        <v>21.3545</v>
      </c>
      <c r="K79" s="88" t="s">
        <v>321</v>
      </c>
      <c r="L79" s="88" t="s">
        <v>76</v>
      </c>
    </row>
    <row r="80" s="88" customFormat="1" ht="18" customHeight="1" spans="1:13">
      <c r="A80" s="79" t="s">
        <v>430</v>
      </c>
      <c r="B80" s="79" t="s">
        <v>431</v>
      </c>
      <c r="C80" s="108">
        <v>0.199</v>
      </c>
      <c r="D80" s="108">
        <v>3.941</v>
      </c>
      <c r="E80" s="108">
        <v>0</v>
      </c>
      <c r="F80" s="108">
        <v>0</v>
      </c>
      <c r="G80" s="108">
        <v>0</v>
      </c>
      <c r="H80" s="108"/>
      <c r="I80" s="76"/>
      <c r="J80" s="109">
        <f t="shared" si="7"/>
        <v>4.14</v>
      </c>
      <c r="K80" s="88" t="s">
        <v>321</v>
      </c>
      <c r="L80" s="88" t="s">
        <v>76</v>
      </c>
    </row>
    <row r="81" s="88" customFormat="1" ht="18" customHeight="1" spans="1:13">
      <c r="A81" s="79" t="s">
        <v>432</v>
      </c>
      <c r="B81" s="79" t="s">
        <v>433</v>
      </c>
      <c r="C81" s="108">
        <v>0.164000000000001</v>
      </c>
      <c r="D81" s="108">
        <v>6.545</v>
      </c>
      <c r="E81" s="108">
        <v>0</v>
      </c>
      <c r="F81" s="108">
        <v>0</v>
      </c>
      <c r="G81" s="108">
        <v>0</v>
      </c>
      <c r="H81" s="108"/>
      <c r="I81" s="76"/>
      <c r="J81" s="109">
        <f t="shared" si="7"/>
        <v>6.709</v>
      </c>
      <c r="K81" s="88" t="s">
        <v>321</v>
      </c>
      <c r="L81" s="88" t="s">
        <v>76</v>
      </c>
    </row>
    <row r="82" s="88" customFormat="1" ht="18" customHeight="1" spans="1:13">
      <c r="A82" s="79" t="s">
        <v>434</v>
      </c>
      <c r="B82" s="79" t="s">
        <v>40</v>
      </c>
      <c r="C82" s="108">
        <v>0.89</v>
      </c>
      <c r="D82" s="108">
        <v>0.5175</v>
      </c>
      <c r="E82" s="108">
        <v>0</v>
      </c>
      <c r="F82" s="108">
        <v>0</v>
      </c>
      <c r="G82" s="108">
        <v>0</v>
      </c>
      <c r="H82" s="108"/>
      <c r="I82" s="76"/>
      <c r="J82" s="109">
        <f t="shared" si="7"/>
        <v>1.4075</v>
      </c>
      <c r="K82" s="88" t="s">
        <v>321</v>
      </c>
      <c r="L82" s="88" t="s">
        <v>76</v>
      </c>
    </row>
    <row r="83" s="88" customFormat="1" ht="18" customHeight="1" spans="1:13">
      <c r="A83" s="79" t="s">
        <v>435</v>
      </c>
      <c r="B83" s="79" t="s">
        <v>436</v>
      </c>
      <c r="C83" s="108">
        <v>0.1595</v>
      </c>
      <c r="D83" s="108">
        <v>0.425</v>
      </c>
      <c r="E83" s="108">
        <v>0</v>
      </c>
      <c r="F83" s="108">
        <v>0</v>
      </c>
      <c r="G83" s="108">
        <v>0</v>
      </c>
      <c r="H83" s="108"/>
      <c r="I83" s="76"/>
      <c r="J83" s="109">
        <f t="shared" si="7"/>
        <v>0.5845</v>
      </c>
      <c r="K83" s="88" t="s">
        <v>321</v>
      </c>
      <c r="L83" s="88" t="s">
        <v>76</v>
      </c>
    </row>
    <row r="84" s="88" customFormat="1" ht="18" customHeight="1" spans="1:13">
      <c r="A84" s="79" t="s">
        <v>437</v>
      </c>
      <c r="B84" s="79" t="s">
        <v>438</v>
      </c>
      <c r="C84" s="108">
        <v>0.4265</v>
      </c>
      <c r="D84" s="108">
        <v>12.6995</v>
      </c>
      <c r="E84" s="108">
        <v>0</v>
      </c>
      <c r="F84" s="108">
        <v>3.2575</v>
      </c>
      <c r="G84" s="108">
        <v>0</v>
      </c>
      <c r="H84" s="108">
        <v>3.2575</v>
      </c>
      <c r="I84" s="76" t="s">
        <v>373</v>
      </c>
      <c r="J84" s="109">
        <f t="shared" si="7"/>
        <v>9.8685</v>
      </c>
      <c r="K84" s="88" t="s">
        <v>321</v>
      </c>
      <c r="L84" s="88" t="s">
        <v>21</v>
      </c>
    </row>
    <row r="85" s="88" customFormat="1" ht="18" customHeight="1" spans="1:13">
      <c r="A85" s="79" t="s">
        <v>439</v>
      </c>
      <c r="B85" s="79" t="s">
        <v>440</v>
      </c>
      <c r="C85" s="108">
        <v>0</v>
      </c>
      <c r="D85" s="108">
        <v>0.062</v>
      </c>
      <c r="E85" s="108">
        <v>0</v>
      </c>
      <c r="F85" s="108">
        <v>0</v>
      </c>
      <c r="G85" s="108">
        <v>0</v>
      </c>
      <c r="H85" s="108"/>
      <c r="I85" s="76"/>
      <c r="J85" s="109">
        <f t="shared" si="7"/>
        <v>0.062</v>
      </c>
      <c r="K85" s="88" t="s">
        <v>321</v>
      </c>
      <c r="L85" s="88" t="s">
        <v>76</v>
      </c>
    </row>
    <row r="86" s="89" customFormat="1" ht="18" customHeight="1" spans="1:13">
      <c r="A86" s="110" t="s">
        <v>441</v>
      </c>
      <c r="B86" s="110" t="s">
        <v>204</v>
      </c>
      <c r="C86" s="111">
        <v>0.964499999999999</v>
      </c>
      <c r="D86" s="111">
        <v>4.405</v>
      </c>
      <c r="E86" s="111">
        <v>0</v>
      </c>
      <c r="F86" s="111">
        <v>2.119</v>
      </c>
      <c r="G86" s="111">
        <v>0</v>
      </c>
      <c r="H86" s="108">
        <v>1.1545</v>
      </c>
      <c r="I86" s="76" t="s">
        <v>373</v>
      </c>
      <c r="J86" s="111">
        <f t="shared" si="7"/>
        <v>3.2505</v>
      </c>
      <c r="K86" s="88" t="s">
        <v>321</v>
      </c>
      <c r="L86" s="88" t="s">
        <v>21</v>
      </c>
      <c r="M86" s="88"/>
    </row>
    <row r="87" s="89" customFormat="1" ht="18" customHeight="1" spans="1:13">
      <c r="A87" s="112"/>
      <c r="B87" s="112"/>
      <c r="C87" s="113"/>
      <c r="D87" s="113"/>
      <c r="E87" s="113"/>
      <c r="F87" s="113"/>
      <c r="G87" s="113"/>
      <c r="H87" s="108">
        <v>0.9645</v>
      </c>
      <c r="I87" s="76" t="s">
        <v>382</v>
      </c>
      <c r="J87" s="113"/>
      <c r="K87" s="88" t="s">
        <v>321</v>
      </c>
      <c r="L87" s="88" t="s">
        <v>21</v>
      </c>
      <c r="M87" s="88"/>
    </row>
    <row r="88" s="88" customFormat="1" ht="18" customHeight="1" spans="1:13">
      <c r="A88" s="79" t="s">
        <v>442</v>
      </c>
      <c r="B88" s="79" t="s">
        <v>206</v>
      </c>
      <c r="C88" s="108">
        <v>2.378</v>
      </c>
      <c r="D88" s="108">
        <v>8.839</v>
      </c>
      <c r="E88" s="108">
        <v>0</v>
      </c>
      <c r="F88" s="108">
        <v>6.808</v>
      </c>
      <c r="G88" s="108">
        <v>0</v>
      </c>
      <c r="H88" s="108">
        <v>6.808</v>
      </c>
      <c r="I88" s="76" t="s">
        <v>382</v>
      </c>
      <c r="J88" s="109">
        <f t="shared" ref="J88:J91" si="8">C88+D88+E88-F88-G88</f>
        <v>4.409</v>
      </c>
      <c r="K88" s="88" t="s">
        <v>321</v>
      </c>
      <c r="L88" s="88" t="s">
        <v>21</v>
      </c>
    </row>
    <row r="89" s="88" customFormat="1" ht="18" customHeight="1" spans="1:13">
      <c r="A89" s="79" t="s">
        <v>443</v>
      </c>
      <c r="B89" s="79" t="s">
        <v>208</v>
      </c>
      <c r="C89" s="108">
        <v>1.6655</v>
      </c>
      <c r="D89" s="108">
        <v>2.239</v>
      </c>
      <c r="E89" s="108">
        <v>0</v>
      </c>
      <c r="F89" s="108">
        <v>2.207</v>
      </c>
      <c r="G89" s="108">
        <v>0</v>
      </c>
      <c r="H89" s="108">
        <v>2.207</v>
      </c>
      <c r="I89" s="76" t="s">
        <v>382</v>
      </c>
      <c r="J89" s="109">
        <f t="shared" si="8"/>
        <v>1.6975</v>
      </c>
      <c r="K89" s="88" t="s">
        <v>321</v>
      </c>
      <c r="L89" s="88" t="s">
        <v>21</v>
      </c>
    </row>
    <row r="90" s="88" customFormat="1" ht="18" customHeight="1" spans="1:13">
      <c r="A90" s="79" t="s">
        <v>444</v>
      </c>
      <c r="B90" s="79" t="s">
        <v>445</v>
      </c>
      <c r="C90" s="108">
        <v>0.495</v>
      </c>
      <c r="D90" s="108">
        <v>0.5925</v>
      </c>
      <c r="E90" s="108">
        <v>0</v>
      </c>
      <c r="F90" s="108">
        <v>0</v>
      </c>
      <c r="G90" s="108">
        <v>0</v>
      </c>
      <c r="H90" s="108"/>
      <c r="I90" s="76"/>
      <c r="J90" s="109">
        <f t="shared" si="8"/>
        <v>1.0875</v>
      </c>
      <c r="K90" s="88" t="s">
        <v>321</v>
      </c>
      <c r="L90" s="88" t="s">
        <v>76</v>
      </c>
    </row>
    <row r="91" s="89" customFormat="1" ht="18" customHeight="1" spans="1:13">
      <c r="A91" s="110" t="s">
        <v>446</v>
      </c>
      <c r="B91" s="110" t="s">
        <v>447</v>
      </c>
      <c r="C91" s="111">
        <v>18.3195</v>
      </c>
      <c r="D91" s="111">
        <v>64.3705</v>
      </c>
      <c r="E91" s="111">
        <v>0</v>
      </c>
      <c r="F91" s="111">
        <v>63.296</v>
      </c>
      <c r="G91" s="111">
        <v>0</v>
      </c>
      <c r="H91" s="108">
        <v>59.264</v>
      </c>
      <c r="I91" s="76" t="s">
        <v>448</v>
      </c>
      <c r="J91" s="111">
        <f t="shared" si="8"/>
        <v>19.394</v>
      </c>
      <c r="K91" s="88" t="s">
        <v>321</v>
      </c>
      <c r="L91" s="88" t="s">
        <v>76</v>
      </c>
      <c r="M91" s="88"/>
    </row>
    <row r="92" s="89" customFormat="1" ht="18" customHeight="1" spans="1:13">
      <c r="A92" s="112"/>
      <c r="B92" s="112"/>
      <c r="C92" s="113"/>
      <c r="D92" s="113"/>
      <c r="E92" s="113"/>
      <c r="F92" s="113"/>
      <c r="G92" s="113"/>
      <c r="H92" s="108">
        <v>4.032</v>
      </c>
      <c r="I92" s="76" t="s">
        <v>373</v>
      </c>
      <c r="J92" s="113"/>
      <c r="K92" s="88" t="s">
        <v>321</v>
      </c>
      <c r="L92" s="88" t="s">
        <v>21</v>
      </c>
      <c r="M92" s="88"/>
    </row>
    <row r="93" s="88" customFormat="1" ht="18" customHeight="1" spans="1:13">
      <c r="A93" s="79" t="s">
        <v>449</v>
      </c>
      <c r="B93" s="79" t="s">
        <v>450</v>
      </c>
      <c r="C93" s="108">
        <v>1.973</v>
      </c>
      <c r="D93" s="108">
        <v>6.1115</v>
      </c>
      <c r="E93" s="108">
        <v>0</v>
      </c>
      <c r="F93" s="108">
        <v>6.351</v>
      </c>
      <c r="G93" s="108">
        <v>0</v>
      </c>
      <c r="H93" s="108">
        <v>6.351</v>
      </c>
      <c r="I93" s="76" t="s">
        <v>47</v>
      </c>
      <c r="J93" s="109">
        <f t="shared" ref="J93:J101" si="9">C93+D93+E93-F93-G93</f>
        <v>1.7335</v>
      </c>
      <c r="K93" s="88" t="s">
        <v>321</v>
      </c>
      <c r="L93" s="88" t="s">
        <v>21</v>
      </c>
    </row>
    <row r="94" s="88" customFormat="1" ht="18" customHeight="1" spans="1:13">
      <c r="A94" s="79" t="s">
        <v>451</v>
      </c>
      <c r="B94" s="79" t="s">
        <v>452</v>
      </c>
      <c r="C94" s="108">
        <v>0.761</v>
      </c>
      <c r="D94" s="108">
        <v>0.9575</v>
      </c>
      <c r="E94" s="108">
        <v>0</v>
      </c>
      <c r="F94" s="108">
        <v>0.953</v>
      </c>
      <c r="G94" s="108">
        <v>0</v>
      </c>
      <c r="H94" s="108">
        <v>0.953</v>
      </c>
      <c r="I94" s="76" t="s">
        <v>373</v>
      </c>
      <c r="J94" s="109">
        <f t="shared" si="9"/>
        <v>0.7655</v>
      </c>
      <c r="K94" s="88" t="s">
        <v>321</v>
      </c>
      <c r="L94" s="88" t="s">
        <v>21</v>
      </c>
    </row>
    <row r="95" s="88" customFormat="1" ht="18" customHeight="1" spans="1:13">
      <c r="A95" s="79" t="s">
        <v>453</v>
      </c>
      <c r="B95" s="79" t="s">
        <v>454</v>
      </c>
      <c r="C95" s="108">
        <v>0.284</v>
      </c>
      <c r="D95" s="108">
        <v>3.9015</v>
      </c>
      <c r="E95" s="108">
        <v>0</v>
      </c>
      <c r="F95" s="108">
        <v>1.1125</v>
      </c>
      <c r="G95" s="108">
        <v>0</v>
      </c>
      <c r="H95" s="108">
        <v>1.1125</v>
      </c>
      <c r="I95" s="76" t="s">
        <v>373</v>
      </c>
      <c r="J95" s="109">
        <f t="shared" si="9"/>
        <v>3.073</v>
      </c>
      <c r="K95" s="88" t="s">
        <v>321</v>
      </c>
      <c r="L95" s="88" t="s">
        <v>21</v>
      </c>
    </row>
    <row r="96" s="88" customFormat="1" ht="18" customHeight="1" spans="1:13">
      <c r="A96" s="79" t="s">
        <v>455</v>
      </c>
      <c r="B96" s="79" t="s">
        <v>456</v>
      </c>
      <c r="C96" s="108">
        <v>8.8555</v>
      </c>
      <c r="D96" s="108">
        <v>3.3115</v>
      </c>
      <c r="E96" s="108">
        <v>0</v>
      </c>
      <c r="F96" s="108">
        <v>0</v>
      </c>
      <c r="G96" s="108">
        <v>0</v>
      </c>
      <c r="H96" s="108"/>
      <c r="I96" s="76"/>
      <c r="J96" s="109">
        <f t="shared" si="9"/>
        <v>12.167</v>
      </c>
      <c r="K96" s="88" t="s">
        <v>321</v>
      </c>
      <c r="L96" s="88" t="s">
        <v>76</v>
      </c>
    </row>
    <row r="97" s="89" customFormat="1" ht="18" customHeight="1" spans="1:13">
      <c r="A97" s="118" t="s">
        <v>457</v>
      </c>
      <c r="B97" s="79" t="s">
        <v>458</v>
      </c>
      <c r="C97" s="108">
        <v>0.2205</v>
      </c>
      <c r="D97" s="108">
        <v>0</v>
      </c>
      <c r="E97" s="108">
        <v>0</v>
      </c>
      <c r="F97" s="108">
        <v>0</v>
      </c>
      <c r="G97" s="108">
        <v>0</v>
      </c>
      <c r="H97" s="108"/>
      <c r="I97" s="76"/>
      <c r="J97" s="109">
        <f t="shared" si="9"/>
        <v>0.2205</v>
      </c>
      <c r="K97" s="88" t="s">
        <v>321</v>
      </c>
      <c r="L97" s="88" t="s">
        <v>76</v>
      </c>
      <c r="M97" s="88"/>
    </row>
    <row r="98" s="89" customFormat="1" ht="18" customHeight="1" spans="1:13">
      <c r="A98" s="79" t="s">
        <v>459</v>
      </c>
      <c r="B98" s="79" t="s">
        <v>460</v>
      </c>
      <c r="C98" s="108">
        <v>0.0594999999999999</v>
      </c>
      <c r="D98" s="108">
        <v>1.5205</v>
      </c>
      <c r="E98" s="108">
        <v>0</v>
      </c>
      <c r="F98" s="108">
        <v>0</v>
      </c>
      <c r="G98" s="108">
        <v>0</v>
      </c>
      <c r="H98" s="108"/>
      <c r="I98" s="76"/>
      <c r="J98" s="109">
        <f t="shared" si="9"/>
        <v>1.58</v>
      </c>
      <c r="K98" s="88" t="s">
        <v>321</v>
      </c>
      <c r="L98" s="88" t="s">
        <v>76</v>
      </c>
      <c r="M98" s="88"/>
    </row>
    <row r="99" s="88" customFormat="1" ht="18" customHeight="1" spans="1:13">
      <c r="A99" s="79" t="s">
        <v>461</v>
      </c>
      <c r="B99" s="79" t="s">
        <v>462</v>
      </c>
      <c r="C99" s="108">
        <v>2.02</v>
      </c>
      <c r="D99" s="108">
        <v>25.881</v>
      </c>
      <c r="E99" s="108">
        <v>0.046</v>
      </c>
      <c r="F99" s="108">
        <v>23.57</v>
      </c>
      <c r="G99" s="108">
        <v>0</v>
      </c>
      <c r="H99" s="108">
        <v>23.57</v>
      </c>
      <c r="I99" s="76" t="s">
        <v>75</v>
      </c>
      <c r="J99" s="109">
        <f t="shared" si="9"/>
        <v>4.377</v>
      </c>
      <c r="K99" s="88" t="s">
        <v>321</v>
      </c>
      <c r="L99" s="88" t="s">
        <v>76</v>
      </c>
    </row>
    <row r="100" s="88" customFormat="1" ht="18" customHeight="1" spans="1:13">
      <c r="A100" s="79" t="s">
        <v>463</v>
      </c>
      <c r="B100" s="79" t="s">
        <v>464</v>
      </c>
      <c r="C100" s="108">
        <v>8.102</v>
      </c>
      <c r="D100" s="108">
        <v>0</v>
      </c>
      <c r="E100" s="108">
        <v>0</v>
      </c>
      <c r="F100" s="108">
        <v>0</v>
      </c>
      <c r="G100" s="108">
        <v>0</v>
      </c>
      <c r="H100" s="108"/>
      <c r="I100" s="76"/>
      <c r="J100" s="109">
        <f t="shared" si="9"/>
        <v>8.102</v>
      </c>
      <c r="K100" s="88" t="s">
        <v>321</v>
      </c>
      <c r="L100" s="88" t="s">
        <v>76</v>
      </c>
    </row>
    <row r="101" s="89" customFormat="1" ht="18" customHeight="1" spans="1:13">
      <c r="A101" s="110" t="s">
        <v>465</v>
      </c>
      <c r="B101" s="110" t="s">
        <v>466</v>
      </c>
      <c r="C101" s="111">
        <v>9.646</v>
      </c>
      <c r="D101" s="111">
        <v>84.8885</v>
      </c>
      <c r="E101" s="111">
        <v>0</v>
      </c>
      <c r="F101" s="111">
        <v>72.4</v>
      </c>
      <c r="G101" s="111">
        <v>0</v>
      </c>
      <c r="H101" s="108">
        <v>44.08</v>
      </c>
      <c r="I101" s="76" t="s">
        <v>75</v>
      </c>
      <c r="J101" s="111">
        <f t="shared" si="9"/>
        <v>22.1345</v>
      </c>
      <c r="K101" s="88" t="s">
        <v>321</v>
      </c>
      <c r="L101" s="88" t="s">
        <v>76</v>
      </c>
      <c r="M101" s="88"/>
    </row>
    <row r="102" s="89" customFormat="1" ht="18" customHeight="1" spans="1:13">
      <c r="A102" s="112"/>
      <c r="B102" s="112"/>
      <c r="C102" s="113"/>
      <c r="D102" s="113"/>
      <c r="E102" s="113"/>
      <c r="F102" s="113"/>
      <c r="G102" s="113"/>
      <c r="H102" s="108">
        <v>28.32</v>
      </c>
      <c r="I102" s="76" t="s">
        <v>23</v>
      </c>
      <c r="J102" s="113"/>
      <c r="K102" s="88" t="s">
        <v>321</v>
      </c>
      <c r="L102" s="88" t="s">
        <v>21</v>
      </c>
      <c r="M102" s="88"/>
    </row>
    <row r="103" s="89" customFormat="1" ht="18" customHeight="1" spans="1:13">
      <c r="A103" s="110" t="s">
        <v>467</v>
      </c>
      <c r="B103" s="110" t="s">
        <v>468</v>
      </c>
      <c r="C103" s="111">
        <v>27.6195</v>
      </c>
      <c r="D103" s="111">
        <v>351.437</v>
      </c>
      <c r="E103" s="111">
        <v>0</v>
      </c>
      <c r="F103" s="111">
        <v>340.37</v>
      </c>
      <c r="G103" s="111">
        <v>0</v>
      </c>
      <c r="H103" s="108">
        <v>217.27</v>
      </c>
      <c r="I103" s="76" t="s">
        <v>75</v>
      </c>
      <c r="J103" s="111">
        <f t="shared" ref="J103:J111" si="10">C103+D103+E103-F103-G103</f>
        <v>38.6865</v>
      </c>
      <c r="K103" s="88" t="s">
        <v>321</v>
      </c>
      <c r="L103" s="88" t="s">
        <v>76</v>
      </c>
      <c r="M103" s="88"/>
    </row>
    <row r="104" s="89" customFormat="1" ht="18" customHeight="1" spans="1:13">
      <c r="A104" s="112"/>
      <c r="B104" s="112"/>
      <c r="C104" s="113"/>
      <c r="D104" s="113"/>
      <c r="E104" s="113"/>
      <c r="F104" s="113"/>
      <c r="G104" s="113"/>
      <c r="H104" s="108">
        <v>123.1</v>
      </c>
      <c r="I104" s="76" t="s">
        <v>23</v>
      </c>
      <c r="J104" s="113"/>
      <c r="K104" s="88" t="s">
        <v>321</v>
      </c>
      <c r="L104" s="88" t="s">
        <v>21</v>
      </c>
      <c r="M104" s="88"/>
    </row>
    <row r="105" s="88" customFormat="1" ht="18" customHeight="1" spans="1:13">
      <c r="A105" s="79" t="s">
        <v>469</v>
      </c>
      <c r="B105" s="79" t="s">
        <v>89</v>
      </c>
      <c r="C105" s="108">
        <v>14.7475</v>
      </c>
      <c r="D105" s="108">
        <v>6.917</v>
      </c>
      <c r="E105" s="108">
        <v>0</v>
      </c>
      <c r="F105" s="108">
        <v>0</v>
      </c>
      <c r="G105" s="108">
        <v>0</v>
      </c>
      <c r="H105" s="108"/>
      <c r="I105" s="76"/>
      <c r="J105" s="109">
        <f t="shared" si="10"/>
        <v>21.6645</v>
      </c>
      <c r="K105" s="88" t="s">
        <v>321</v>
      </c>
      <c r="L105" s="88" t="s">
        <v>76</v>
      </c>
    </row>
    <row r="106" s="89" customFormat="1" ht="18" customHeight="1" spans="1:13">
      <c r="A106" s="79" t="s">
        <v>470</v>
      </c>
      <c r="B106" s="79" t="s">
        <v>471</v>
      </c>
      <c r="C106" s="108">
        <v>7.2549999999995</v>
      </c>
      <c r="D106" s="108">
        <v>223.6735</v>
      </c>
      <c r="E106" s="108">
        <v>0</v>
      </c>
      <c r="F106" s="108">
        <v>175.27</v>
      </c>
      <c r="G106" s="108">
        <v>0</v>
      </c>
      <c r="H106" s="108">
        <v>175.27</v>
      </c>
      <c r="I106" s="76" t="s">
        <v>75</v>
      </c>
      <c r="J106" s="109">
        <f t="shared" si="10"/>
        <v>55.6584999999995</v>
      </c>
      <c r="K106" s="88" t="s">
        <v>321</v>
      </c>
      <c r="L106" s="88" t="s">
        <v>76</v>
      </c>
      <c r="M106" s="88"/>
    </row>
    <row r="107" s="89" customFormat="1" ht="18" customHeight="1" spans="1:13">
      <c r="A107" s="79" t="s">
        <v>472</v>
      </c>
      <c r="B107" s="79" t="s">
        <v>473</v>
      </c>
      <c r="C107" s="108">
        <v>3.237</v>
      </c>
      <c r="D107" s="108">
        <v>0</v>
      </c>
      <c r="E107" s="108">
        <v>0</v>
      </c>
      <c r="F107" s="108">
        <v>0</v>
      </c>
      <c r="G107" s="108">
        <v>0</v>
      </c>
      <c r="H107" s="108"/>
      <c r="I107" s="76"/>
      <c r="J107" s="109">
        <f t="shared" si="10"/>
        <v>3.237</v>
      </c>
      <c r="K107" s="88" t="s">
        <v>321</v>
      </c>
      <c r="L107" s="88" t="s">
        <v>76</v>
      </c>
      <c r="M107" s="88"/>
    </row>
    <row r="108" s="89" customFormat="1" ht="18" customHeight="1" spans="1:13">
      <c r="A108" s="79" t="s">
        <v>474</v>
      </c>
      <c r="B108" s="79" t="s">
        <v>87</v>
      </c>
      <c r="C108" s="108">
        <v>0</v>
      </c>
      <c r="D108" s="108">
        <v>27.3195</v>
      </c>
      <c r="E108" s="108">
        <v>0</v>
      </c>
      <c r="F108" s="108">
        <v>0</v>
      </c>
      <c r="G108" s="108">
        <v>0</v>
      </c>
      <c r="H108" s="108"/>
      <c r="I108" s="76"/>
      <c r="J108" s="109">
        <f t="shared" si="10"/>
        <v>27.3195</v>
      </c>
      <c r="K108" s="88" t="s">
        <v>321</v>
      </c>
      <c r="L108" s="88" t="s">
        <v>76</v>
      </c>
      <c r="M108" s="88"/>
    </row>
    <row r="109" s="88" customFormat="1" ht="18" customHeight="1" spans="1:13">
      <c r="A109" s="79" t="s">
        <v>475</v>
      </c>
      <c r="B109" s="79" t="s">
        <v>476</v>
      </c>
      <c r="C109" s="108">
        <v>1.826</v>
      </c>
      <c r="D109" s="108">
        <v>0.8315</v>
      </c>
      <c r="E109" s="108">
        <v>0</v>
      </c>
      <c r="F109" s="108">
        <v>0</v>
      </c>
      <c r="G109" s="108">
        <v>0</v>
      </c>
      <c r="H109" s="108"/>
      <c r="I109" s="76"/>
      <c r="J109" s="109">
        <f t="shared" si="10"/>
        <v>2.6575</v>
      </c>
      <c r="K109" s="88" t="s">
        <v>321</v>
      </c>
      <c r="L109" s="88" t="s">
        <v>76</v>
      </c>
    </row>
    <row r="110" s="88" customFormat="1" ht="18" customHeight="1" spans="1:13">
      <c r="A110" s="79" t="s">
        <v>477</v>
      </c>
      <c r="B110" s="79" t="s">
        <v>478</v>
      </c>
      <c r="C110" s="108">
        <v>1.363</v>
      </c>
      <c r="D110" s="108">
        <v>30.6845</v>
      </c>
      <c r="E110" s="108">
        <v>0.039</v>
      </c>
      <c r="F110" s="108">
        <v>27.24</v>
      </c>
      <c r="G110" s="108">
        <v>0</v>
      </c>
      <c r="H110" s="108">
        <v>27.24</v>
      </c>
      <c r="I110" s="76" t="s">
        <v>75</v>
      </c>
      <c r="J110" s="109">
        <f t="shared" si="10"/>
        <v>4.8465</v>
      </c>
      <c r="K110" s="88" t="s">
        <v>321</v>
      </c>
      <c r="L110" s="88" t="s">
        <v>76</v>
      </c>
    </row>
    <row r="111" s="89" customFormat="1" ht="18" customHeight="1" spans="1:13">
      <c r="A111" s="110" t="s">
        <v>479</v>
      </c>
      <c r="B111" s="110" t="s">
        <v>85</v>
      </c>
      <c r="C111" s="111">
        <v>21.8320000000006</v>
      </c>
      <c r="D111" s="111">
        <v>1243.0955</v>
      </c>
      <c r="E111" s="111">
        <v>0.059</v>
      </c>
      <c r="F111" s="111">
        <v>1241.958</v>
      </c>
      <c r="G111" s="111">
        <v>0</v>
      </c>
      <c r="H111" s="108">
        <v>358.999</v>
      </c>
      <c r="I111" s="76" t="s">
        <v>480</v>
      </c>
      <c r="J111" s="111">
        <f t="shared" si="10"/>
        <v>23.0285000000003</v>
      </c>
      <c r="K111" s="88" t="s">
        <v>321</v>
      </c>
      <c r="L111" s="88" t="s">
        <v>76</v>
      </c>
      <c r="M111" s="88"/>
    </row>
    <row r="112" s="89" customFormat="1" ht="18" customHeight="1" spans="1:13">
      <c r="A112" s="112"/>
      <c r="B112" s="112"/>
      <c r="C112" s="113"/>
      <c r="D112" s="113"/>
      <c r="E112" s="113"/>
      <c r="F112" s="113"/>
      <c r="G112" s="113"/>
      <c r="H112" s="108">
        <v>882.959</v>
      </c>
      <c r="I112" s="76" t="s">
        <v>75</v>
      </c>
      <c r="J112" s="113"/>
      <c r="K112" s="88" t="s">
        <v>321</v>
      </c>
      <c r="L112" s="88" t="s">
        <v>76</v>
      </c>
      <c r="M112" s="88"/>
    </row>
    <row r="113" s="88" customFormat="1" ht="18" customHeight="1" spans="1:12">
      <c r="A113" s="79" t="s">
        <v>481</v>
      </c>
      <c r="B113" s="79" t="s">
        <v>482</v>
      </c>
      <c r="C113" s="108">
        <v>3.1065</v>
      </c>
      <c r="D113" s="108">
        <v>2.494</v>
      </c>
      <c r="E113" s="108">
        <v>0</v>
      </c>
      <c r="F113" s="108">
        <v>0</v>
      </c>
      <c r="G113" s="108">
        <v>0</v>
      </c>
      <c r="H113" s="108"/>
      <c r="I113" s="76"/>
      <c r="J113" s="109">
        <f t="shared" ref="J113:J127" si="11">C113+D113+E113-F113-G113</f>
        <v>5.6005</v>
      </c>
      <c r="K113" s="88" t="s">
        <v>321</v>
      </c>
      <c r="L113" s="88" t="s">
        <v>76</v>
      </c>
    </row>
    <row r="114" s="88" customFormat="1" ht="18" customHeight="1" spans="1:12">
      <c r="A114" s="79" t="s">
        <v>483</v>
      </c>
      <c r="B114" s="79" t="s">
        <v>484</v>
      </c>
      <c r="C114" s="108">
        <v>10.456</v>
      </c>
      <c r="D114" s="108">
        <v>89.3885</v>
      </c>
      <c r="E114" s="108">
        <v>0.084</v>
      </c>
      <c r="F114" s="108">
        <v>83.36</v>
      </c>
      <c r="G114" s="108">
        <v>0</v>
      </c>
      <c r="H114" s="108">
        <v>83.36</v>
      </c>
      <c r="I114" s="76" t="s">
        <v>79</v>
      </c>
      <c r="J114" s="109">
        <f t="shared" si="11"/>
        <v>16.5685</v>
      </c>
      <c r="K114" s="88" t="s">
        <v>321</v>
      </c>
      <c r="L114" s="88" t="s">
        <v>76</v>
      </c>
    </row>
    <row r="115" s="88" customFormat="1" ht="18" customHeight="1" spans="1:12">
      <c r="A115" s="79" t="s">
        <v>485</v>
      </c>
      <c r="B115" s="79" t="s">
        <v>486</v>
      </c>
      <c r="C115" s="108">
        <v>0.985</v>
      </c>
      <c r="D115" s="108">
        <v>0.297</v>
      </c>
      <c r="E115" s="108">
        <v>0</v>
      </c>
      <c r="F115" s="108">
        <v>0</v>
      </c>
      <c r="G115" s="108">
        <v>0</v>
      </c>
      <c r="H115" s="108"/>
      <c r="I115" s="76"/>
      <c r="J115" s="109">
        <f t="shared" si="11"/>
        <v>1.282</v>
      </c>
      <c r="K115" s="88" t="s">
        <v>321</v>
      </c>
      <c r="L115" s="88" t="s">
        <v>76</v>
      </c>
    </row>
    <row r="116" s="88" customFormat="1" ht="18" customHeight="1" spans="1:12">
      <c r="A116" s="79" t="s">
        <v>487</v>
      </c>
      <c r="B116" s="79" t="s">
        <v>488</v>
      </c>
      <c r="C116" s="108">
        <v>2.161</v>
      </c>
      <c r="D116" s="108">
        <v>1.78</v>
      </c>
      <c r="E116" s="108">
        <v>0</v>
      </c>
      <c r="F116" s="108">
        <v>0</v>
      </c>
      <c r="G116" s="108">
        <v>0</v>
      </c>
      <c r="H116" s="108"/>
      <c r="I116" s="76"/>
      <c r="J116" s="109">
        <f t="shared" si="11"/>
        <v>3.941</v>
      </c>
      <c r="K116" s="88" t="s">
        <v>321</v>
      </c>
      <c r="L116" s="88" t="s">
        <v>76</v>
      </c>
    </row>
    <row r="117" s="88" customFormat="1" ht="18" customHeight="1" spans="1:12">
      <c r="A117" s="79" t="s">
        <v>489</v>
      </c>
      <c r="B117" s="79" t="s">
        <v>490</v>
      </c>
      <c r="C117" s="108">
        <v>5.122</v>
      </c>
      <c r="D117" s="108">
        <v>5.9</v>
      </c>
      <c r="E117" s="108">
        <v>0.033</v>
      </c>
      <c r="F117" s="108">
        <v>9.1245</v>
      </c>
      <c r="G117" s="108">
        <v>0</v>
      </c>
      <c r="H117" s="108">
        <v>9.1245</v>
      </c>
      <c r="I117" s="76" t="s">
        <v>92</v>
      </c>
      <c r="J117" s="109">
        <f t="shared" si="11"/>
        <v>1.9305</v>
      </c>
      <c r="K117" s="88" t="s">
        <v>321</v>
      </c>
      <c r="L117" s="88" t="s">
        <v>21</v>
      </c>
    </row>
    <row r="118" s="88" customFormat="1" ht="18" customHeight="1" spans="1:12">
      <c r="A118" s="79" t="s">
        <v>491</v>
      </c>
      <c r="B118" s="79" t="s">
        <v>492</v>
      </c>
      <c r="C118" s="108">
        <v>0.027000000000001</v>
      </c>
      <c r="D118" s="108">
        <v>12.488</v>
      </c>
      <c r="E118" s="108">
        <v>0.037</v>
      </c>
      <c r="F118" s="108">
        <v>11.096</v>
      </c>
      <c r="G118" s="108">
        <v>0</v>
      </c>
      <c r="H118" s="108">
        <v>11.096</v>
      </c>
      <c r="I118" s="76" t="s">
        <v>177</v>
      </c>
      <c r="J118" s="109">
        <f t="shared" si="11"/>
        <v>1.456</v>
      </c>
      <c r="K118" s="88" t="s">
        <v>321</v>
      </c>
      <c r="L118" s="88" t="s">
        <v>21</v>
      </c>
    </row>
    <row r="119" s="88" customFormat="1" ht="18" customHeight="1" spans="1:12">
      <c r="A119" s="79" t="s">
        <v>493</v>
      </c>
      <c r="B119" s="79" t="s">
        <v>494</v>
      </c>
      <c r="C119" s="108">
        <v>0.113499999999999</v>
      </c>
      <c r="D119" s="108">
        <v>1.6085</v>
      </c>
      <c r="E119" s="108">
        <v>0</v>
      </c>
      <c r="F119" s="108">
        <v>0</v>
      </c>
      <c r="G119" s="108">
        <v>0</v>
      </c>
      <c r="H119" s="108"/>
      <c r="I119" s="76"/>
      <c r="J119" s="109">
        <f t="shared" si="11"/>
        <v>1.722</v>
      </c>
      <c r="K119" s="88" t="s">
        <v>321</v>
      </c>
      <c r="L119" s="88" t="s">
        <v>76</v>
      </c>
    </row>
    <row r="120" s="88" customFormat="1" ht="18" customHeight="1" spans="1:12">
      <c r="A120" s="79" t="s">
        <v>495</v>
      </c>
      <c r="B120" s="79" t="s">
        <v>496</v>
      </c>
      <c r="C120" s="108">
        <v>0.0045</v>
      </c>
      <c r="D120" s="108">
        <v>0</v>
      </c>
      <c r="E120" s="108">
        <v>0</v>
      </c>
      <c r="F120" s="108">
        <v>0</v>
      </c>
      <c r="G120" s="108">
        <v>0</v>
      </c>
      <c r="H120" s="108"/>
      <c r="I120" s="76"/>
      <c r="J120" s="109">
        <f t="shared" si="11"/>
        <v>0.0045</v>
      </c>
      <c r="K120" s="88" t="s">
        <v>321</v>
      </c>
      <c r="L120" s="88" t="s">
        <v>76</v>
      </c>
    </row>
    <row r="121" s="88" customFormat="1" ht="18" customHeight="1" spans="1:12">
      <c r="A121" s="79" t="s">
        <v>497</v>
      </c>
      <c r="B121" s="79" t="s">
        <v>498</v>
      </c>
      <c r="C121" s="108">
        <v>0</v>
      </c>
      <c r="D121" s="108">
        <v>0.559</v>
      </c>
      <c r="E121" s="108">
        <v>0</v>
      </c>
      <c r="F121" s="108">
        <v>0</v>
      </c>
      <c r="G121" s="108">
        <v>0</v>
      </c>
      <c r="H121" s="108"/>
      <c r="I121" s="76"/>
      <c r="J121" s="109">
        <f t="shared" si="11"/>
        <v>0.559</v>
      </c>
      <c r="K121" s="88" t="s">
        <v>321</v>
      </c>
      <c r="L121" s="88" t="s">
        <v>76</v>
      </c>
    </row>
    <row r="122" s="88" customFormat="1" ht="18" customHeight="1" spans="1:12">
      <c r="A122" s="79" t="s">
        <v>499</v>
      </c>
      <c r="B122" s="79" t="s">
        <v>500</v>
      </c>
      <c r="C122" s="108">
        <v>2.3465</v>
      </c>
      <c r="D122" s="108">
        <v>1.809</v>
      </c>
      <c r="E122" s="108">
        <v>0</v>
      </c>
      <c r="F122" s="108">
        <v>0</v>
      </c>
      <c r="G122" s="108">
        <v>0</v>
      </c>
      <c r="H122" s="108"/>
      <c r="I122" s="76"/>
      <c r="J122" s="109">
        <f t="shared" si="11"/>
        <v>4.1555</v>
      </c>
      <c r="K122" s="88" t="s">
        <v>321</v>
      </c>
      <c r="L122" s="88" t="s">
        <v>76</v>
      </c>
    </row>
    <row r="123" s="88" customFormat="1" ht="18" customHeight="1" spans="1:12">
      <c r="A123" s="79" t="s">
        <v>501</v>
      </c>
      <c r="B123" s="79" t="s">
        <v>502</v>
      </c>
      <c r="C123" s="108">
        <v>1.0485</v>
      </c>
      <c r="D123" s="108">
        <v>1.337</v>
      </c>
      <c r="E123" s="108">
        <v>0</v>
      </c>
      <c r="F123" s="108">
        <v>0</v>
      </c>
      <c r="G123" s="108">
        <v>0</v>
      </c>
      <c r="H123" s="108"/>
      <c r="I123" s="76"/>
      <c r="J123" s="109">
        <f t="shared" si="11"/>
        <v>2.3855</v>
      </c>
      <c r="K123" s="88" t="s">
        <v>321</v>
      </c>
      <c r="L123" s="88" t="s">
        <v>76</v>
      </c>
    </row>
    <row r="124" s="88" customFormat="1" ht="18" customHeight="1" spans="1:12">
      <c r="A124" s="79" t="s">
        <v>503</v>
      </c>
      <c r="B124" s="79" t="s">
        <v>504</v>
      </c>
      <c r="C124" s="108">
        <v>0.8925</v>
      </c>
      <c r="D124" s="108">
        <v>3.636</v>
      </c>
      <c r="E124" s="108">
        <v>0.022</v>
      </c>
      <c r="F124" s="108">
        <v>3.398</v>
      </c>
      <c r="G124" s="108">
        <v>0</v>
      </c>
      <c r="H124" s="108">
        <v>3.398</v>
      </c>
      <c r="I124" s="76" t="s">
        <v>52</v>
      </c>
      <c r="J124" s="109">
        <f t="shared" si="11"/>
        <v>1.1525</v>
      </c>
      <c r="K124" s="88" t="s">
        <v>321</v>
      </c>
      <c r="L124" s="88" t="s">
        <v>21</v>
      </c>
    </row>
    <row r="125" s="88" customFormat="1" ht="18" customHeight="1" spans="1:12">
      <c r="A125" s="79" t="s">
        <v>505</v>
      </c>
      <c r="B125" s="79" t="s">
        <v>506</v>
      </c>
      <c r="C125" s="108">
        <v>5.1</v>
      </c>
      <c r="D125" s="108">
        <v>8.425</v>
      </c>
      <c r="E125" s="108">
        <v>0</v>
      </c>
      <c r="F125" s="108">
        <v>6.916</v>
      </c>
      <c r="G125" s="108">
        <v>0</v>
      </c>
      <c r="H125" s="108">
        <v>6.916</v>
      </c>
      <c r="I125" s="76" t="s">
        <v>176</v>
      </c>
      <c r="J125" s="109">
        <f t="shared" si="11"/>
        <v>6.609</v>
      </c>
      <c r="K125" s="88" t="s">
        <v>321</v>
      </c>
      <c r="L125" s="88" t="s">
        <v>21</v>
      </c>
    </row>
    <row r="126" s="88" customFormat="1" ht="18" customHeight="1" spans="1:12">
      <c r="A126" s="79" t="s">
        <v>507</v>
      </c>
      <c r="B126" s="79" t="s">
        <v>508</v>
      </c>
      <c r="C126" s="108">
        <v>0</v>
      </c>
      <c r="D126" s="108">
        <v>14.8685</v>
      </c>
      <c r="E126" s="108">
        <v>0</v>
      </c>
      <c r="F126" s="108">
        <v>14.775</v>
      </c>
      <c r="G126" s="108">
        <v>0</v>
      </c>
      <c r="H126" s="108">
        <v>14.775</v>
      </c>
      <c r="I126" s="76" t="s">
        <v>344</v>
      </c>
      <c r="J126" s="109">
        <f t="shared" si="11"/>
        <v>0.0934999999999988</v>
      </c>
      <c r="K126" s="88" t="s">
        <v>321</v>
      </c>
      <c r="L126" s="88" t="s">
        <v>76</v>
      </c>
    </row>
    <row r="127" s="88" customFormat="1" ht="18" customHeight="1" spans="1:12">
      <c r="A127" s="110" t="s">
        <v>509</v>
      </c>
      <c r="B127" s="110" t="s">
        <v>510</v>
      </c>
      <c r="C127" s="111">
        <v>76.586</v>
      </c>
      <c r="D127" s="111">
        <v>507.438</v>
      </c>
      <c r="E127" s="111">
        <v>0</v>
      </c>
      <c r="F127" s="111">
        <v>529.028</v>
      </c>
      <c r="G127" s="111">
        <v>0</v>
      </c>
      <c r="H127" s="108">
        <v>75.843</v>
      </c>
      <c r="I127" s="76" t="s">
        <v>177</v>
      </c>
      <c r="J127" s="111">
        <f t="shared" si="11"/>
        <v>54.996</v>
      </c>
      <c r="K127" s="88" t="s">
        <v>321</v>
      </c>
      <c r="L127" s="88" t="s">
        <v>21</v>
      </c>
    </row>
    <row r="128" s="88" customFormat="1" ht="18" customHeight="1" spans="1:12">
      <c r="A128" s="116"/>
      <c r="B128" s="116"/>
      <c r="C128" s="117"/>
      <c r="D128" s="117"/>
      <c r="E128" s="117"/>
      <c r="F128" s="117"/>
      <c r="G128" s="117"/>
      <c r="H128" s="108">
        <v>87.968</v>
      </c>
      <c r="I128" s="76" t="s">
        <v>92</v>
      </c>
      <c r="J128" s="117"/>
      <c r="K128" s="88" t="s">
        <v>321</v>
      </c>
      <c r="L128" s="88" t="s">
        <v>21</v>
      </c>
    </row>
    <row r="129" s="88" customFormat="1" ht="18" customHeight="1" spans="1:13">
      <c r="A129" s="116"/>
      <c r="B129" s="116"/>
      <c r="C129" s="117"/>
      <c r="D129" s="117"/>
      <c r="E129" s="117"/>
      <c r="F129" s="117"/>
      <c r="G129" s="117"/>
      <c r="H129" s="108">
        <v>54.234</v>
      </c>
      <c r="I129" s="76" t="s">
        <v>511</v>
      </c>
      <c r="J129" s="117"/>
      <c r="K129" s="88" t="s">
        <v>321</v>
      </c>
      <c r="L129" s="88" t="s">
        <v>21</v>
      </c>
      <c r="M129" s="88" t="s">
        <v>512</v>
      </c>
    </row>
    <row r="130" s="88" customFormat="1" ht="18" customHeight="1" spans="1:13">
      <c r="A130" s="116"/>
      <c r="B130" s="116"/>
      <c r="C130" s="117"/>
      <c r="D130" s="117"/>
      <c r="E130" s="117"/>
      <c r="F130" s="117"/>
      <c r="G130" s="117"/>
      <c r="H130" s="108">
        <v>204.167</v>
      </c>
      <c r="I130" s="76" t="s">
        <v>513</v>
      </c>
      <c r="J130" s="117"/>
      <c r="K130" s="88" t="s">
        <v>321</v>
      </c>
      <c r="L130" s="88" t="s">
        <v>21</v>
      </c>
    </row>
    <row r="131" s="88" customFormat="1" ht="18" customHeight="1" spans="1:13">
      <c r="A131" s="112"/>
      <c r="B131" s="112"/>
      <c r="C131" s="113"/>
      <c r="D131" s="113"/>
      <c r="E131" s="113"/>
      <c r="F131" s="113"/>
      <c r="G131" s="113"/>
      <c r="H131" s="108">
        <v>106.816</v>
      </c>
      <c r="I131" s="76" t="s">
        <v>514</v>
      </c>
      <c r="J131" s="113"/>
      <c r="K131" s="88" t="s">
        <v>321</v>
      </c>
      <c r="L131" s="88" t="s">
        <v>21</v>
      </c>
    </row>
    <row r="132" s="88" customFormat="1" ht="18" customHeight="1" spans="1:13">
      <c r="A132" s="79" t="s">
        <v>515</v>
      </c>
      <c r="B132" s="79" t="s">
        <v>516</v>
      </c>
      <c r="C132" s="108">
        <v>8.54</v>
      </c>
      <c r="D132" s="108">
        <v>57.1895</v>
      </c>
      <c r="E132" s="108">
        <v>0</v>
      </c>
      <c r="F132" s="108">
        <v>62.16</v>
      </c>
      <c r="G132" s="108">
        <v>0</v>
      </c>
      <c r="H132" s="108">
        <v>62.16</v>
      </c>
      <c r="I132" s="76" t="s">
        <v>92</v>
      </c>
      <c r="J132" s="109">
        <f t="shared" ref="J132:J164" si="12">C132+D132+E132-F132-G132</f>
        <v>3.5695</v>
      </c>
      <c r="K132" s="88" t="s">
        <v>321</v>
      </c>
      <c r="L132" s="88" t="s">
        <v>21</v>
      </c>
    </row>
    <row r="133" s="88" customFormat="1" ht="18" customHeight="1" spans="1:13">
      <c r="A133" s="79" t="s">
        <v>517</v>
      </c>
      <c r="B133" s="79" t="s">
        <v>518</v>
      </c>
      <c r="C133" s="108">
        <v>0.316</v>
      </c>
      <c r="D133" s="108">
        <v>0.206</v>
      </c>
      <c r="E133" s="108">
        <v>0</v>
      </c>
      <c r="F133" s="108">
        <v>0</v>
      </c>
      <c r="G133" s="108">
        <v>0</v>
      </c>
      <c r="H133" s="108"/>
      <c r="I133" s="76"/>
      <c r="J133" s="109">
        <f t="shared" si="12"/>
        <v>0.522</v>
      </c>
      <c r="K133" s="88" t="s">
        <v>321</v>
      </c>
      <c r="L133" s="88" t="s">
        <v>76</v>
      </c>
    </row>
    <row r="134" s="88" customFormat="1" ht="18" customHeight="1" spans="1:13">
      <c r="A134" s="79" t="s">
        <v>519</v>
      </c>
      <c r="B134" s="79" t="s">
        <v>520</v>
      </c>
      <c r="C134" s="108">
        <v>0</v>
      </c>
      <c r="D134" s="108">
        <v>26.89</v>
      </c>
      <c r="E134" s="108">
        <v>0</v>
      </c>
      <c r="F134" s="108">
        <v>26.89</v>
      </c>
      <c r="G134" s="108">
        <v>0</v>
      </c>
      <c r="H134" s="108">
        <v>26.89</v>
      </c>
      <c r="I134" s="76" t="s">
        <v>344</v>
      </c>
      <c r="J134" s="109">
        <f t="shared" si="12"/>
        <v>0</v>
      </c>
      <c r="K134" s="88" t="s">
        <v>321</v>
      </c>
      <c r="L134" s="88" t="s">
        <v>76</v>
      </c>
    </row>
    <row r="135" s="88" customFormat="1" ht="18" customHeight="1" spans="1:13">
      <c r="A135" s="79" t="s">
        <v>521</v>
      </c>
      <c r="B135" s="79" t="s">
        <v>522</v>
      </c>
      <c r="C135" s="108">
        <v>0</v>
      </c>
      <c r="D135" s="108">
        <v>2.886</v>
      </c>
      <c r="E135" s="108">
        <v>0</v>
      </c>
      <c r="F135" s="108">
        <v>0</v>
      </c>
      <c r="G135" s="108">
        <v>0</v>
      </c>
      <c r="H135" s="108"/>
      <c r="I135" s="76"/>
      <c r="J135" s="109">
        <f t="shared" si="12"/>
        <v>2.886</v>
      </c>
      <c r="K135" s="88" t="s">
        <v>321</v>
      </c>
      <c r="L135" s="88" t="s">
        <v>76</v>
      </c>
    </row>
    <row r="136" s="88" customFormat="1" ht="18" customHeight="1" spans="1:13">
      <c r="A136" s="79" t="s">
        <v>523</v>
      </c>
      <c r="B136" s="79" t="s">
        <v>524</v>
      </c>
      <c r="C136" s="108">
        <v>0</v>
      </c>
      <c r="D136" s="108">
        <v>2.142</v>
      </c>
      <c r="E136" s="108">
        <v>0</v>
      </c>
      <c r="F136" s="108">
        <v>0</v>
      </c>
      <c r="G136" s="108">
        <v>0</v>
      </c>
      <c r="H136" s="108"/>
      <c r="I136" s="76"/>
      <c r="J136" s="109">
        <f t="shared" si="12"/>
        <v>2.142</v>
      </c>
      <c r="K136" s="88" t="s">
        <v>321</v>
      </c>
      <c r="L136" s="88" t="s">
        <v>76</v>
      </c>
    </row>
    <row r="137" s="88" customFormat="1" ht="18" customHeight="1" spans="1:13">
      <c r="A137" s="119" t="s">
        <v>525</v>
      </c>
      <c r="B137" s="79" t="s">
        <v>526</v>
      </c>
      <c r="C137" s="108">
        <v>1.619</v>
      </c>
      <c r="D137" s="108">
        <v>0</v>
      </c>
      <c r="E137" s="108">
        <v>0</v>
      </c>
      <c r="F137" s="108">
        <v>0</v>
      </c>
      <c r="G137" s="108">
        <v>0</v>
      </c>
      <c r="H137" s="108"/>
      <c r="I137" s="76"/>
      <c r="J137" s="109">
        <f t="shared" si="12"/>
        <v>1.619</v>
      </c>
      <c r="K137" s="88" t="s">
        <v>321</v>
      </c>
      <c r="L137" s="88" t="s">
        <v>76</v>
      </c>
    </row>
    <row r="138" s="88" customFormat="1" ht="18" customHeight="1" spans="1:13">
      <c r="A138" s="79" t="s">
        <v>527</v>
      </c>
      <c r="B138" s="79" t="s">
        <v>528</v>
      </c>
      <c r="C138" s="108">
        <v>0.3635</v>
      </c>
      <c r="D138" s="108">
        <v>0</v>
      </c>
      <c r="E138" s="108">
        <v>0</v>
      </c>
      <c r="F138" s="108">
        <v>0</v>
      </c>
      <c r="G138" s="108">
        <v>0</v>
      </c>
      <c r="H138" s="108"/>
      <c r="I138" s="76"/>
      <c r="J138" s="109">
        <f t="shared" si="12"/>
        <v>0.3635</v>
      </c>
      <c r="K138" s="88" t="s">
        <v>321</v>
      </c>
      <c r="L138" s="88" t="s">
        <v>76</v>
      </c>
    </row>
    <row r="139" s="88" customFormat="1" ht="18" customHeight="1" spans="1:13">
      <c r="A139" s="79" t="s">
        <v>529</v>
      </c>
      <c r="B139" s="79" t="s">
        <v>530</v>
      </c>
      <c r="C139" s="108">
        <v>0</v>
      </c>
      <c r="D139" s="108">
        <v>136.359</v>
      </c>
      <c r="E139" s="108">
        <v>0</v>
      </c>
      <c r="F139" s="108">
        <v>136.359</v>
      </c>
      <c r="G139" s="108">
        <v>0</v>
      </c>
      <c r="H139" s="108">
        <v>136.359</v>
      </c>
      <c r="I139" s="76" t="s">
        <v>344</v>
      </c>
      <c r="J139" s="109">
        <f t="shared" si="12"/>
        <v>0</v>
      </c>
      <c r="K139" s="88" t="s">
        <v>321</v>
      </c>
      <c r="L139" s="88" t="s">
        <v>76</v>
      </c>
    </row>
    <row r="140" s="88" customFormat="1" ht="18" customHeight="1" spans="1:13">
      <c r="A140" s="79" t="s">
        <v>531</v>
      </c>
      <c r="B140" s="79" t="s">
        <v>532</v>
      </c>
      <c r="C140" s="108">
        <v>0</v>
      </c>
      <c r="D140" s="108">
        <v>121.6245</v>
      </c>
      <c r="E140" s="108">
        <v>0</v>
      </c>
      <c r="F140" s="108">
        <v>115.808</v>
      </c>
      <c r="G140" s="108">
        <v>0</v>
      </c>
      <c r="H140" s="108">
        <v>115.808</v>
      </c>
      <c r="I140" s="76" t="s">
        <v>344</v>
      </c>
      <c r="J140" s="109">
        <f t="shared" si="12"/>
        <v>5.81649999999999</v>
      </c>
      <c r="K140" s="88" t="s">
        <v>321</v>
      </c>
      <c r="L140" s="88" t="s">
        <v>76</v>
      </c>
    </row>
    <row r="141" s="88" customFormat="1" ht="18" customHeight="1" spans="1:13">
      <c r="A141" s="79" t="s">
        <v>533</v>
      </c>
      <c r="B141" s="79" t="s">
        <v>534</v>
      </c>
      <c r="C141" s="108"/>
      <c r="D141" s="108"/>
      <c r="E141" s="108"/>
      <c r="F141" s="108"/>
      <c r="G141" s="108"/>
      <c r="H141" s="108"/>
      <c r="I141" s="76"/>
      <c r="J141" s="109">
        <f t="shared" si="12"/>
        <v>0</v>
      </c>
      <c r="K141" s="88" t="s">
        <v>321</v>
      </c>
      <c r="L141" s="88" t="s">
        <v>76</v>
      </c>
    </row>
    <row r="142" s="88" customFormat="1" ht="18" customHeight="1" spans="1:13">
      <c r="A142" s="79" t="s">
        <v>535</v>
      </c>
      <c r="B142" s="79" t="s">
        <v>536</v>
      </c>
      <c r="C142" s="108">
        <v>0</v>
      </c>
      <c r="D142" s="108">
        <v>719.3195</v>
      </c>
      <c r="E142" s="108">
        <v>0</v>
      </c>
      <c r="F142" s="108">
        <v>716.8695</v>
      </c>
      <c r="G142" s="108">
        <v>0</v>
      </c>
      <c r="H142" s="108">
        <v>716.8695</v>
      </c>
      <c r="I142" s="76" t="s">
        <v>344</v>
      </c>
      <c r="J142" s="109">
        <f t="shared" si="12"/>
        <v>2.44999999999993</v>
      </c>
      <c r="K142" s="88" t="s">
        <v>321</v>
      </c>
      <c r="L142" s="88" t="s">
        <v>76</v>
      </c>
    </row>
    <row r="143" s="88" customFormat="1" ht="18" customHeight="1" spans="1:13">
      <c r="A143" s="201" t="s">
        <v>537</v>
      </c>
      <c r="B143" s="201" t="s">
        <v>538</v>
      </c>
      <c r="C143" s="108"/>
      <c r="D143" s="108">
        <v>80.4915</v>
      </c>
      <c r="E143" s="108">
        <v>0</v>
      </c>
      <c r="F143" s="108">
        <v>32.422</v>
      </c>
      <c r="G143" s="108">
        <v>0</v>
      </c>
      <c r="H143" s="108">
        <v>32.422</v>
      </c>
      <c r="I143" s="76" t="s">
        <v>539</v>
      </c>
      <c r="J143" s="109">
        <f t="shared" si="12"/>
        <v>48.0695</v>
      </c>
      <c r="K143" s="88" t="s">
        <v>321</v>
      </c>
      <c r="L143" s="88" t="s">
        <v>21</v>
      </c>
    </row>
    <row r="144" s="88" customFormat="1" ht="18" customHeight="1" spans="1:13">
      <c r="A144" s="201" t="s">
        <v>540</v>
      </c>
      <c r="B144" s="201" t="s">
        <v>541</v>
      </c>
      <c r="C144" s="108"/>
      <c r="D144" s="108">
        <v>2.196</v>
      </c>
      <c r="E144" s="108">
        <v>0</v>
      </c>
      <c r="F144" s="108">
        <v>0</v>
      </c>
      <c r="G144" s="108">
        <v>0</v>
      </c>
      <c r="H144" s="108"/>
      <c r="I144" s="76"/>
      <c r="J144" s="109">
        <f t="shared" si="12"/>
        <v>2.196</v>
      </c>
      <c r="K144" s="88" t="s">
        <v>321</v>
      </c>
      <c r="L144" s="88" t="s">
        <v>76</v>
      </c>
    </row>
    <row r="145" s="88" customFormat="1" ht="18" customHeight="1" spans="1:13">
      <c r="A145" s="79" t="s">
        <v>542</v>
      </c>
      <c r="B145" s="79" t="s">
        <v>543</v>
      </c>
      <c r="C145" s="108"/>
      <c r="D145" s="108">
        <v>0</v>
      </c>
      <c r="E145" s="108">
        <v>0</v>
      </c>
      <c r="F145" s="108">
        <v>0</v>
      </c>
      <c r="G145" s="108">
        <v>0</v>
      </c>
      <c r="H145" s="108"/>
      <c r="I145" s="76"/>
      <c r="J145" s="109">
        <f t="shared" si="12"/>
        <v>0</v>
      </c>
      <c r="K145" s="88" t="s">
        <v>321</v>
      </c>
      <c r="L145" s="88" t="s">
        <v>76</v>
      </c>
    </row>
    <row r="146" s="88" customFormat="1" ht="18" customHeight="1" spans="1:13">
      <c r="A146" s="79" t="s">
        <v>544</v>
      </c>
      <c r="B146" s="79" t="s">
        <v>545</v>
      </c>
      <c r="C146" s="108"/>
      <c r="D146" s="108">
        <v>0</v>
      </c>
      <c r="E146" s="108">
        <v>0</v>
      </c>
      <c r="F146" s="108">
        <v>0</v>
      </c>
      <c r="G146" s="108">
        <v>0</v>
      </c>
      <c r="H146" s="108"/>
      <c r="I146" s="76"/>
      <c r="J146" s="109">
        <f t="shared" si="12"/>
        <v>0</v>
      </c>
      <c r="K146" s="88" t="s">
        <v>321</v>
      </c>
      <c r="L146" s="88" t="s">
        <v>76</v>
      </c>
    </row>
    <row r="147" s="88" customFormat="1" ht="18" customHeight="1" spans="1:13">
      <c r="A147" s="79" t="s">
        <v>546</v>
      </c>
      <c r="B147" s="79" t="s">
        <v>547</v>
      </c>
      <c r="C147" s="108"/>
      <c r="D147" s="108">
        <v>0</v>
      </c>
      <c r="E147" s="108">
        <v>0</v>
      </c>
      <c r="F147" s="108">
        <v>0</v>
      </c>
      <c r="G147" s="108">
        <v>0</v>
      </c>
      <c r="H147" s="108"/>
      <c r="I147" s="76"/>
      <c r="J147" s="109">
        <f t="shared" si="12"/>
        <v>0</v>
      </c>
      <c r="K147" s="88" t="s">
        <v>321</v>
      </c>
      <c r="L147" s="88" t="s">
        <v>76</v>
      </c>
    </row>
    <row r="148" s="88" customFormat="1" ht="18" customHeight="1" spans="1:13">
      <c r="A148" s="79" t="s">
        <v>548</v>
      </c>
      <c r="B148" s="79" t="s">
        <v>549</v>
      </c>
      <c r="C148" s="108"/>
      <c r="D148" s="108">
        <v>0</v>
      </c>
      <c r="E148" s="108">
        <v>0</v>
      </c>
      <c r="F148" s="108">
        <v>0</v>
      </c>
      <c r="G148" s="108">
        <v>0</v>
      </c>
      <c r="H148" s="108"/>
      <c r="I148" s="76"/>
      <c r="J148" s="109">
        <f t="shared" si="12"/>
        <v>0</v>
      </c>
      <c r="K148" s="88" t="s">
        <v>321</v>
      </c>
      <c r="L148" s="88" t="s">
        <v>76</v>
      </c>
    </row>
    <row r="149" s="88" customFormat="1" ht="18" customHeight="1" spans="1:13">
      <c r="A149" s="79" t="s">
        <v>550</v>
      </c>
      <c r="B149" s="79" t="s">
        <v>551</v>
      </c>
      <c r="C149" s="108"/>
      <c r="D149" s="108">
        <v>0</v>
      </c>
      <c r="E149" s="108">
        <v>0</v>
      </c>
      <c r="F149" s="108">
        <v>0</v>
      </c>
      <c r="G149" s="108">
        <v>0</v>
      </c>
      <c r="H149" s="108"/>
      <c r="I149" s="76"/>
      <c r="J149" s="109">
        <f t="shared" si="12"/>
        <v>0</v>
      </c>
      <c r="K149" s="88" t="s">
        <v>321</v>
      </c>
      <c r="L149" s="88" t="s">
        <v>76</v>
      </c>
    </row>
    <row r="150" s="88" customFormat="1" ht="18" customHeight="1" spans="1:13">
      <c r="A150" s="79" t="s">
        <v>552</v>
      </c>
      <c r="B150" s="79" t="s">
        <v>553</v>
      </c>
      <c r="C150" s="108"/>
      <c r="D150" s="108">
        <v>0</v>
      </c>
      <c r="E150" s="108">
        <v>0</v>
      </c>
      <c r="F150" s="108">
        <v>0</v>
      </c>
      <c r="G150" s="108">
        <v>0</v>
      </c>
      <c r="H150" s="108"/>
      <c r="I150" s="76"/>
      <c r="J150" s="109">
        <f t="shared" si="12"/>
        <v>0</v>
      </c>
      <c r="K150" s="88" t="s">
        <v>321</v>
      </c>
      <c r="L150" s="88" t="s">
        <v>76</v>
      </c>
    </row>
    <row r="151" s="89" customFormat="1" ht="18" customHeight="1" spans="1:13">
      <c r="A151" s="79" t="s">
        <v>554</v>
      </c>
      <c r="B151" s="79" t="s">
        <v>555</v>
      </c>
      <c r="C151" s="108">
        <v>0.0470000000000006</v>
      </c>
      <c r="D151" s="108">
        <v>3.4475</v>
      </c>
      <c r="E151" s="108">
        <v>0</v>
      </c>
      <c r="F151" s="108">
        <v>0</v>
      </c>
      <c r="G151" s="108">
        <v>0</v>
      </c>
      <c r="H151" s="108"/>
      <c r="I151" s="76"/>
      <c r="J151" s="109">
        <f t="shared" si="12"/>
        <v>3.4945</v>
      </c>
      <c r="K151" s="88" t="s">
        <v>321</v>
      </c>
      <c r="L151" s="88" t="s">
        <v>76</v>
      </c>
      <c r="M151" s="88"/>
    </row>
    <row r="152" s="89" customFormat="1" ht="18" customHeight="1" spans="1:13">
      <c r="A152" s="79" t="s">
        <v>556</v>
      </c>
      <c r="B152" s="79" t="s">
        <v>557</v>
      </c>
      <c r="C152" s="108">
        <v>1.879</v>
      </c>
      <c r="D152" s="108">
        <v>4.054</v>
      </c>
      <c r="E152" s="108">
        <v>0</v>
      </c>
      <c r="F152" s="108">
        <v>0</v>
      </c>
      <c r="G152" s="108">
        <v>0</v>
      </c>
      <c r="H152" s="108"/>
      <c r="I152" s="76"/>
      <c r="J152" s="109">
        <f t="shared" si="12"/>
        <v>5.933</v>
      </c>
      <c r="K152" s="88" t="s">
        <v>321</v>
      </c>
      <c r="L152" s="88" t="s">
        <v>76</v>
      </c>
      <c r="M152" s="88"/>
    </row>
    <row r="153" s="89" customFormat="1" ht="18" customHeight="1" spans="1:13">
      <c r="A153" s="79" t="s">
        <v>558</v>
      </c>
      <c r="B153" s="79" t="s">
        <v>559</v>
      </c>
      <c r="C153" s="108">
        <v>0.0894999999999975</v>
      </c>
      <c r="D153" s="108">
        <v>2.4945</v>
      </c>
      <c r="E153" s="108">
        <v>0</v>
      </c>
      <c r="F153" s="108">
        <v>0</v>
      </c>
      <c r="G153" s="108">
        <v>0</v>
      </c>
      <c r="H153" s="108"/>
      <c r="I153" s="76"/>
      <c r="J153" s="109">
        <f t="shared" si="12"/>
        <v>2.584</v>
      </c>
      <c r="K153" s="88" t="s">
        <v>321</v>
      </c>
      <c r="L153" s="88" t="s">
        <v>76</v>
      </c>
      <c r="M153" s="88"/>
    </row>
    <row r="154" s="89" customFormat="1" ht="18" customHeight="1" spans="1:13">
      <c r="A154" s="79" t="s">
        <v>560</v>
      </c>
      <c r="B154" s="79" t="s">
        <v>561</v>
      </c>
      <c r="C154" s="108">
        <v>0</v>
      </c>
      <c r="D154" s="108">
        <v>13.9485</v>
      </c>
      <c r="E154" s="108">
        <v>0</v>
      </c>
      <c r="F154" s="108">
        <v>13.9485</v>
      </c>
      <c r="G154" s="108">
        <v>0</v>
      </c>
      <c r="H154" s="108">
        <v>13.9485</v>
      </c>
      <c r="I154" s="76" t="s">
        <v>344</v>
      </c>
      <c r="J154" s="109">
        <f t="shared" si="12"/>
        <v>0</v>
      </c>
      <c r="K154" s="88" t="s">
        <v>321</v>
      </c>
      <c r="L154" s="88" t="s">
        <v>76</v>
      </c>
      <c r="M154" s="88"/>
    </row>
    <row r="155" s="88" customFormat="1" ht="18" customHeight="1" spans="1:13">
      <c r="A155" s="79" t="s">
        <v>562</v>
      </c>
      <c r="B155" s="79" t="s">
        <v>563</v>
      </c>
      <c r="C155" s="108">
        <v>45.5755</v>
      </c>
      <c r="D155" s="108">
        <v>101.364</v>
      </c>
      <c r="E155" s="108">
        <v>0.031</v>
      </c>
      <c r="F155" s="108">
        <v>133.45</v>
      </c>
      <c r="G155" s="108">
        <v>0</v>
      </c>
      <c r="H155" s="108">
        <v>133.45</v>
      </c>
      <c r="I155" s="76" t="s">
        <v>326</v>
      </c>
      <c r="J155" s="109">
        <f t="shared" si="12"/>
        <v>13.5205</v>
      </c>
      <c r="K155" s="88" t="s">
        <v>321</v>
      </c>
      <c r="L155" s="88" t="s">
        <v>76</v>
      </c>
    </row>
    <row r="156" s="88" customFormat="1" ht="18" customHeight="1" spans="1:13">
      <c r="A156" s="79" t="s">
        <v>564</v>
      </c>
      <c r="B156" s="79" t="s">
        <v>565</v>
      </c>
      <c r="C156" s="108">
        <v>1.42</v>
      </c>
      <c r="D156" s="108">
        <v>0</v>
      </c>
      <c r="E156" s="108">
        <v>0</v>
      </c>
      <c r="F156" s="108">
        <v>0</v>
      </c>
      <c r="G156" s="108">
        <v>0</v>
      </c>
      <c r="H156" s="108"/>
      <c r="I156" s="76"/>
      <c r="J156" s="109">
        <f t="shared" si="12"/>
        <v>1.42</v>
      </c>
      <c r="K156" s="88" t="s">
        <v>321</v>
      </c>
      <c r="L156" s="88" t="s">
        <v>76</v>
      </c>
    </row>
    <row r="157" s="88" customFormat="1" ht="18" customHeight="1" spans="1:13">
      <c r="A157" s="49" t="s">
        <v>566</v>
      </c>
      <c r="B157" s="79" t="s">
        <v>567</v>
      </c>
      <c r="C157" s="108">
        <v>22.8815</v>
      </c>
      <c r="D157" s="108">
        <v>17.7475</v>
      </c>
      <c r="E157" s="108">
        <v>0.027</v>
      </c>
      <c r="F157" s="108">
        <v>34.59</v>
      </c>
      <c r="G157" s="108">
        <v>0</v>
      </c>
      <c r="H157" s="108">
        <v>34.59</v>
      </c>
      <c r="I157" s="76" t="s">
        <v>326</v>
      </c>
      <c r="J157" s="109">
        <f t="shared" si="12"/>
        <v>6.066</v>
      </c>
      <c r="K157" s="88" t="s">
        <v>321</v>
      </c>
      <c r="L157" s="88" t="s">
        <v>76</v>
      </c>
    </row>
    <row r="158" s="88" customFormat="1" ht="18" customHeight="1" spans="1:13">
      <c r="A158" s="118" t="s">
        <v>568</v>
      </c>
      <c r="B158" s="79" t="s">
        <v>569</v>
      </c>
      <c r="C158" s="108">
        <v>0.047</v>
      </c>
      <c r="D158" s="108">
        <v>0</v>
      </c>
      <c r="E158" s="108">
        <v>0</v>
      </c>
      <c r="F158" s="108">
        <v>0</v>
      </c>
      <c r="G158" s="108">
        <v>0</v>
      </c>
      <c r="H158" s="108"/>
      <c r="I158" s="76"/>
      <c r="J158" s="109">
        <f t="shared" si="12"/>
        <v>0.047</v>
      </c>
      <c r="K158" s="88" t="s">
        <v>321</v>
      </c>
      <c r="L158" s="88" t="s">
        <v>76</v>
      </c>
    </row>
    <row r="159" s="88" customFormat="1" ht="18" customHeight="1" spans="1:13">
      <c r="A159" s="49" t="s">
        <v>570</v>
      </c>
      <c r="B159" s="79" t="s">
        <v>571</v>
      </c>
      <c r="C159" s="108">
        <v>12.8995</v>
      </c>
      <c r="D159" s="108">
        <v>0.502</v>
      </c>
      <c r="E159" s="108">
        <v>0</v>
      </c>
      <c r="F159" s="108">
        <v>0</v>
      </c>
      <c r="G159" s="108">
        <v>0</v>
      </c>
      <c r="H159" s="108"/>
      <c r="I159" s="76"/>
      <c r="J159" s="109">
        <f t="shared" si="12"/>
        <v>13.4015</v>
      </c>
      <c r="K159" s="88" t="s">
        <v>321</v>
      </c>
      <c r="L159" s="88" t="s">
        <v>76</v>
      </c>
    </row>
    <row r="160" s="88" customFormat="1" ht="18" customHeight="1" spans="1:13">
      <c r="A160" s="79" t="s">
        <v>572</v>
      </c>
      <c r="B160" s="79" t="s">
        <v>573</v>
      </c>
      <c r="C160" s="108">
        <v>0.0035</v>
      </c>
      <c r="D160" s="108">
        <v>0</v>
      </c>
      <c r="E160" s="108">
        <v>0</v>
      </c>
      <c r="F160" s="108">
        <v>0</v>
      </c>
      <c r="G160" s="108">
        <v>0</v>
      </c>
      <c r="H160" s="108"/>
      <c r="I160" s="76"/>
      <c r="J160" s="109">
        <f t="shared" si="12"/>
        <v>0.0035</v>
      </c>
      <c r="K160" s="88" t="s">
        <v>321</v>
      </c>
      <c r="L160" s="88" t="s">
        <v>76</v>
      </c>
    </row>
    <row r="161" s="89" customFormat="1" ht="18" customHeight="1" spans="1:13">
      <c r="A161" s="79" t="s">
        <v>574</v>
      </c>
      <c r="B161" s="79" t="s">
        <v>197</v>
      </c>
      <c r="C161" s="108">
        <v>0</v>
      </c>
      <c r="D161" s="108">
        <v>39.276</v>
      </c>
      <c r="E161" s="108">
        <v>0</v>
      </c>
      <c r="F161" s="108">
        <v>8.9335</v>
      </c>
      <c r="G161" s="108">
        <v>0</v>
      </c>
      <c r="H161" s="108">
        <v>8.9335</v>
      </c>
      <c r="I161" s="76" t="s">
        <v>373</v>
      </c>
      <c r="J161" s="109">
        <f t="shared" si="12"/>
        <v>30.3425</v>
      </c>
      <c r="K161" s="88" t="s">
        <v>321</v>
      </c>
      <c r="L161" s="88" t="s">
        <v>21</v>
      </c>
      <c r="M161" s="88" t="s">
        <v>379</v>
      </c>
    </row>
    <row r="162" s="89" customFormat="1" ht="18" customHeight="1" spans="1:13">
      <c r="A162" s="79" t="s">
        <v>575</v>
      </c>
      <c r="B162" s="79" t="s">
        <v>576</v>
      </c>
      <c r="C162" s="108">
        <v>3.51250000000001</v>
      </c>
      <c r="D162" s="108">
        <v>24.761</v>
      </c>
      <c r="E162" s="108">
        <v>0</v>
      </c>
      <c r="F162" s="108">
        <v>9.551</v>
      </c>
      <c r="G162" s="108">
        <v>0</v>
      </c>
      <c r="H162" s="108">
        <v>9.551</v>
      </c>
      <c r="I162" s="76" t="s">
        <v>373</v>
      </c>
      <c r="J162" s="109">
        <f t="shared" si="12"/>
        <v>18.7225</v>
      </c>
      <c r="K162" s="88" t="s">
        <v>321</v>
      </c>
      <c r="L162" s="88" t="s">
        <v>21</v>
      </c>
      <c r="M162" s="88" t="s">
        <v>379</v>
      </c>
    </row>
    <row r="163" s="89" customFormat="1" ht="18" customHeight="1" spans="1:13">
      <c r="A163" s="79" t="s">
        <v>577</v>
      </c>
      <c r="B163" s="79" t="s">
        <v>195</v>
      </c>
      <c r="C163" s="108">
        <v>2.1735</v>
      </c>
      <c r="D163" s="108">
        <v>5.317</v>
      </c>
      <c r="E163" s="108">
        <v>0</v>
      </c>
      <c r="F163" s="108">
        <v>0</v>
      </c>
      <c r="G163" s="108">
        <v>0</v>
      </c>
      <c r="H163" s="108"/>
      <c r="I163" s="76"/>
      <c r="J163" s="109">
        <f t="shared" si="12"/>
        <v>7.4905</v>
      </c>
      <c r="K163" s="88" t="s">
        <v>321</v>
      </c>
      <c r="L163" s="88" t="s">
        <v>76</v>
      </c>
      <c r="M163" s="88" t="s">
        <v>379</v>
      </c>
    </row>
    <row r="164" s="89" customFormat="1" ht="18" customHeight="1" spans="1:13">
      <c r="A164" s="110" t="s">
        <v>578</v>
      </c>
      <c r="B164" s="110" t="s">
        <v>579</v>
      </c>
      <c r="C164" s="111">
        <v>0.0940000000000003</v>
      </c>
      <c r="D164" s="111">
        <v>4.2595</v>
      </c>
      <c r="E164" s="111">
        <v>0</v>
      </c>
      <c r="F164" s="111">
        <v>3.682</v>
      </c>
      <c r="G164" s="111">
        <v>0</v>
      </c>
      <c r="H164" s="108">
        <v>2.381</v>
      </c>
      <c r="I164" s="76" t="s">
        <v>580</v>
      </c>
      <c r="J164" s="111">
        <f t="shared" si="12"/>
        <v>0.6715</v>
      </c>
      <c r="K164" s="88" t="s">
        <v>321</v>
      </c>
      <c r="L164" s="88" t="s">
        <v>21</v>
      </c>
      <c r="M164" s="88"/>
    </row>
    <row r="165" s="89" customFormat="1" ht="18" customHeight="1" spans="1:13">
      <c r="A165" s="112"/>
      <c r="B165" s="112"/>
      <c r="C165" s="113"/>
      <c r="D165" s="113"/>
      <c r="E165" s="113"/>
      <c r="F165" s="113"/>
      <c r="G165" s="113"/>
      <c r="H165" s="108">
        <v>1.301</v>
      </c>
      <c r="I165" s="76" t="s">
        <v>92</v>
      </c>
      <c r="J165" s="113"/>
      <c r="K165" s="88" t="s">
        <v>321</v>
      </c>
      <c r="L165" s="88" t="s">
        <v>21</v>
      </c>
      <c r="M165" s="88"/>
    </row>
    <row r="166" s="88" customFormat="1" ht="18" customHeight="1" spans="1:13">
      <c r="A166" s="79" t="s">
        <v>581</v>
      </c>
      <c r="B166" s="79" t="s">
        <v>582</v>
      </c>
      <c r="C166" s="108">
        <v>0.31</v>
      </c>
      <c r="D166" s="108">
        <v>0</v>
      </c>
      <c r="E166" s="108">
        <v>0</v>
      </c>
      <c r="F166" s="108">
        <v>0</v>
      </c>
      <c r="G166" s="108">
        <v>0</v>
      </c>
      <c r="H166" s="108"/>
      <c r="I166" s="76"/>
      <c r="J166" s="109">
        <f t="shared" ref="J166:J169" si="13">C166+D166+E166-F166-G166</f>
        <v>0.31</v>
      </c>
      <c r="K166" s="88" t="s">
        <v>321</v>
      </c>
      <c r="L166" s="88" t="s">
        <v>76</v>
      </c>
    </row>
    <row r="167" s="89" customFormat="1" ht="18" customHeight="1" spans="1:13">
      <c r="A167" s="110" t="s">
        <v>583</v>
      </c>
      <c r="B167" s="110" t="s">
        <v>584</v>
      </c>
      <c r="C167" s="111">
        <v>0.895</v>
      </c>
      <c r="D167" s="111">
        <v>8.726</v>
      </c>
      <c r="E167" s="111">
        <v>0</v>
      </c>
      <c r="F167" s="111">
        <v>7.74</v>
      </c>
      <c r="G167" s="111">
        <v>0</v>
      </c>
      <c r="H167" s="108">
        <v>5.25</v>
      </c>
      <c r="I167" s="76" t="s">
        <v>580</v>
      </c>
      <c r="J167" s="111">
        <f t="shared" si="13"/>
        <v>1.881</v>
      </c>
      <c r="K167" s="88" t="s">
        <v>321</v>
      </c>
      <c r="L167" s="88" t="s">
        <v>21</v>
      </c>
      <c r="M167" s="88"/>
    </row>
    <row r="168" s="89" customFormat="1" ht="18" customHeight="1" spans="1:13">
      <c r="A168" s="112"/>
      <c r="B168" s="112"/>
      <c r="C168" s="113"/>
      <c r="D168" s="113"/>
      <c r="E168" s="113"/>
      <c r="F168" s="113"/>
      <c r="G168" s="113"/>
      <c r="H168" s="108">
        <v>2.49</v>
      </c>
      <c r="I168" s="76" t="s">
        <v>92</v>
      </c>
      <c r="J168" s="113"/>
      <c r="K168" s="88" t="s">
        <v>321</v>
      </c>
      <c r="L168" s="88" t="s">
        <v>21</v>
      </c>
      <c r="M168" s="88"/>
    </row>
    <row r="169" s="89" customFormat="1" ht="18" customHeight="1" spans="1:13">
      <c r="A169" s="110" t="s">
        <v>585</v>
      </c>
      <c r="B169" s="110" t="s">
        <v>586</v>
      </c>
      <c r="C169" s="111">
        <v>4.091</v>
      </c>
      <c r="D169" s="111">
        <v>21.815</v>
      </c>
      <c r="E169" s="111">
        <v>0.035</v>
      </c>
      <c r="F169" s="111">
        <v>21.83</v>
      </c>
      <c r="G169" s="111">
        <v>0</v>
      </c>
      <c r="H169" s="108">
        <v>16.27</v>
      </c>
      <c r="I169" s="76" t="s">
        <v>580</v>
      </c>
      <c r="J169" s="111">
        <f t="shared" si="13"/>
        <v>4.111</v>
      </c>
      <c r="K169" s="88" t="s">
        <v>321</v>
      </c>
      <c r="L169" s="88" t="s">
        <v>21</v>
      </c>
      <c r="M169" s="88"/>
    </row>
    <row r="170" s="89" customFormat="1" ht="18" customHeight="1" spans="1:13">
      <c r="A170" s="112"/>
      <c r="B170" s="112"/>
      <c r="C170" s="113"/>
      <c r="D170" s="113"/>
      <c r="E170" s="113"/>
      <c r="F170" s="113"/>
      <c r="G170" s="113"/>
      <c r="H170" s="108">
        <v>5.56</v>
      </c>
      <c r="I170" s="76" t="s">
        <v>92</v>
      </c>
      <c r="J170" s="113"/>
      <c r="K170" s="88" t="s">
        <v>321</v>
      </c>
      <c r="L170" s="88" t="s">
        <v>21</v>
      </c>
      <c r="M170" s="88"/>
    </row>
    <row r="171" s="89" customFormat="1" ht="18" customHeight="1" spans="1:13">
      <c r="A171" s="110" t="s">
        <v>587</v>
      </c>
      <c r="B171" s="110" t="s">
        <v>588</v>
      </c>
      <c r="C171" s="111">
        <v>0</v>
      </c>
      <c r="D171" s="111">
        <v>8.49</v>
      </c>
      <c r="E171" s="111">
        <v>0</v>
      </c>
      <c r="F171" s="111">
        <v>1.9455</v>
      </c>
      <c r="G171" s="111">
        <v>0</v>
      </c>
      <c r="H171" s="108">
        <v>1.0855</v>
      </c>
      <c r="I171" s="76" t="s">
        <v>580</v>
      </c>
      <c r="J171" s="111">
        <f t="shared" ref="J171:J195" si="14">C171+D171+E171-F171-G171</f>
        <v>6.5445</v>
      </c>
      <c r="K171" s="88" t="s">
        <v>321</v>
      </c>
      <c r="L171" s="88" t="s">
        <v>21</v>
      </c>
      <c r="M171" s="88"/>
    </row>
    <row r="172" s="89" customFormat="1" ht="18" customHeight="1" spans="1:13">
      <c r="A172" s="112"/>
      <c r="B172" s="112"/>
      <c r="C172" s="113"/>
      <c r="D172" s="113"/>
      <c r="E172" s="113"/>
      <c r="F172" s="113"/>
      <c r="G172" s="113"/>
      <c r="H172" s="108">
        <v>0.86</v>
      </c>
      <c r="I172" s="76" t="s">
        <v>92</v>
      </c>
      <c r="J172" s="113"/>
      <c r="K172" s="88" t="s">
        <v>321</v>
      </c>
      <c r="L172" s="88" t="s">
        <v>21</v>
      </c>
      <c r="M172" s="88"/>
    </row>
    <row r="173" s="88" customFormat="1" ht="18" customHeight="1" spans="1:13">
      <c r="A173" s="79" t="s">
        <v>589</v>
      </c>
      <c r="B173" s="79" t="s">
        <v>590</v>
      </c>
      <c r="C173" s="108">
        <v>1.377</v>
      </c>
      <c r="D173" s="108">
        <v>3.481</v>
      </c>
      <c r="E173" s="108">
        <v>0</v>
      </c>
      <c r="F173" s="108">
        <v>4.09</v>
      </c>
      <c r="G173" s="108">
        <v>0</v>
      </c>
      <c r="H173" s="108">
        <v>4.09</v>
      </c>
      <c r="I173" s="76" t="s">
        <v>115</v>
      </c>
      <c r="J173" s="109">
        <f t="shared" si="14"/>
        <v>0.768</v>
      </c>
      <c r="K173" s="88" t="s">
        <v>321</v>
      </c>
      <c r="L173" s="88" t="s">
        <v>21</v>
      </c>
    </row>
    <row r="174" s="88" customFormat="1" ht="18" customHeight="1" spans="1:13">
      <c r="A174" s="79" t="s">
        <v>591</v>
      </c>
      <c r="B174" s="79" t="s">
        <v>592</v>
      </c>
      <c r="C174" s="108">
        <v>1.634</v>
      </c>
      <c r="D174" s="108">
        <v>1.6235</v>
      </c>
      <c r="E174" s="108">
        <v>0</v>
      </c>
      <c r="F174" s="108">
        <v>3.1</v>
      </c>
      <c r="G174" s="108">
        <v>0</v>
      </c>
      <c r="H174" s="108">
        <v>3.1</v>
      </c>
      <c r="I174" s="76" t="s">
        <v>92</v>
      </c>
      <c r="J174" s="109">
        <f t="shared" si="14"/>
        <v>0.1575</v>
      </c>
      <c r="K174" s="88" t="s">
        <v>321</v>
      </c>
      <c r="L174" s="88" t="s">
        <v>21</v>
      </c>
    </row>
    <row r="175" s="88" customFormat="1" ht="18" customHeight="1" spans="1:13">
      <c r="A175" s="79" t="s">
        <v>593</v>
      </c>
      <c r="B175" s="79" t="s">
        <v>594</v>
      </c>
      <c r="C175" s="108">
        <v>0</v>
      </c>
      <c r="D175" s="108">
        <v>0.672</v>
      </c>
      <c r="E175" s="108">
        <v>0</v>
      </c>
      <c r="F175" s="108">
        <v>0</v>
      </c>
      <c r="G175" s="108">
        <v>0</v>
      </c>
      <c r="H175" s="108"/>
      <c r="I175" s="76"/>
      <c r="J175" s="109">
        <f t="shared" si="14"/>
        <v>0.672</v>
      </c>
      <c r="K175" s="88" t="s">
        <v>321</v>
      </c>
      <c r="L175" s="88" t="s">
        <v>76</v>
      </c>
    </row>
    <row r="176" s="88" customFormat="1" ht="18" customHeight="1" spans="1:13">
      <c r="A176" s="79" t="s">
        <v>595</v>
      </c>
      <c r="B176" s="79" t="s">
        <v>596</v>
      </c>
      <c r="C176" s="108">
        <v>0.0595</v>
      </c>
      <c r="D176" s="108">
        <v>0</v>
      </c>
      <c r="E176" s="108">
        <v>0</v>
      </c>
      <c r="F176" s="108">
        <v>0</v>
      </c>
      <c r="G176" s="108">
        <v>0</v>
      </c>
      <c r="H176" s="108"/>
      <c r="I176" s="76"/>
      <c r="J176" s="109">
        <f t="shared" si="14"/>
        <v>0.0595</v>
      </c>
      <c r="K176" s="88" t="s">
        <v>321</v>
      </c>
      <c r="L176" s="88" t="s">
        <v>76</v>
      </c>
    </row>
    <row r="177" s="88" customFormat="1" ht="18" customHeight="1" spans="1:238">
      <c r="A177" s="79" t="s">
        <v>597</v>
      </c>
      <c r="B177" s="79" t="s">
        <v>598</v>
      </c>
      <c r="C177" s="108">
        <v>0</v>
      </c>
      <c r="D177" s="108">
        <v>0.618</v>
      </c>
      <c r="E177" s="108">
        <v>0</v>
      </c>
      <c r="F177" s="108">
        <v>0</v>
      </c>
      <c r="G177" s="108">
        <v>0</v>
      </c>
      <c r="H177" s="108"/>
      <c r="I177" s="76"/>
      <c r="J177" s="109">
        <f t="shared" si="14"/>
        <v>0.618</v>
      </c>
      <c r="K177" s="88" t="s">
        <v>321</v>
      </c>
      <c r="L177" s="88" t="s">
        <v>76</v>
      </c>
    </row>
    <row r="178" s="89" customFormat="1" ht="18" customHeight="1" spans="1:238">
      <c r="A178" s="114" t="s">
        <v>599</v>
      </c>
      <c r="B178" s="79" t="s">
        <v>600</v>
      </c>
      <c r="C178" s="108">
        <v>1.021</v>
      </c>
      <c r="D178" s="108">
        <v>0</v>
      </c>
      <c r="E178" s="108">
        <v>0</v>
      </c>
      <c r="F178" s="108">
        <v>0</v>
      </c>
      <c r="G178" s="108">
        <v>0</v>
      </c>
      <c r="H178" s="108"/>
      <c r="I178" s="76"/>
      <c r="J178" s="109">
        <f t="shared" si="14"/>
        <v>1.021</v>
      </c>
      <c r="K178" s="88" t="s">
        <v>321</v>
      </c>
      <c r="L178" s="88" t="s">
        <v>76</v>
      </c>
      <c r="M178" s="88"/>
    </row>
    <row r="179" s="88" customFormat="1" ht="18" customHeight="1" spans="1:238">
      <c r="A179" s="79" t="s">
        <v>601</v>
      </c>
      <c r="B179" s="79" t="s">
        <v>602</v>
      </c>
      <c r="C179" s="108">
        <v>0</v>
      </c>
      <c r="D179" s="108">
        <v>1.7925</v>
      </c>
      <c r="E179" s="108">
        <v>0</v>
      </c>
      <c r="F179" s="108">
        <v>0</v>
      </c>
      <c r="G179" s="108">
        <v>0</v>
      </c>
      <c r="H179" s="108"/>
      <c r="I179" s="76"/>
      <c r="J179" s="109">
        <f t="shared" si="14"/>
        <v>1.7925</v>
      </c>
      <c r="K179" s="88" t="s">
        <v>321</v>
      </c>
      <c r="L179" s="88" t="s">
        <v>76</v>
      </c>
    </row>
    <row r="180" s="88" customFormat="1" ht="18" customHeight="1" spans="1:238">
      <c r="A180" s="79" t="s">
        <v>603</v>
      </c>
      <c r="B180" s="79" t="s">
        <v>604</v>
      </c>
      <c r="C180" s="108">
        <v>0</v>
      </c>
      <c r="D180" s="108">
        <v>4.8515</v>
      </c>
      <c r="E180" s="108">
        <v>0</v>
      </c>
      <c r="F180" s="108">
        <v>0</v>
      </c>
      <c r="G180" s="108">
        <v>0</v>
      </c>
      <c r="H180" s="108"/>
      <c r="I180" s="76"/>
      <c r="J180" s="109">
        <f t="shared" si="14"/>
        <v>4.8515</v>
      </c>
      <c r="K180" s="88" t="s">
        <v>321</v>
      </c>
      <c r="L180" s="88" t="s">
        <v>76</v>
      </c>
    </row>
    <row r="181" s="90" customFormat="1" ht="18" customHeight="1" spans="1:238">
      <c r="A181" s="79" t="s">
        <v>605</v>
      </c>
      <c r="B181" s="79" t="s">
        <v>606</v>
      </c>
      <c r="C181" s="108">
        <v>2.791</v>
      </c>
      <c r="D181" s="108">
        <v>0</v>
      </c>
      <c r="E181" s="108">
        <v>0</v>
      </c>
      <c r="F181" s="108">
        <v>0</v>
      </c>
      <c r="G181" s="108">
        <v>0</v>
      </c>
      <c r="H181" s="108"/>
      <c r="I181" s="120"/>
      <c r="J181" s="109">
        <f t="shared" si="14"/>
        <v>2.791</v>
      </c>
      <c r="K181" s="88" t="s">
        <v>321</v>
      </c>
      <c r="L181" s="88" t="s">
        <v>76</v>
      </c>
    </row>
    <row r="182" s="90" customFormat="1" ht="18" customHeight="1" spans="1:238">
      <c r="A182" s="121" t="s">
        <v>607</v>
      </c>
      <c r="B182" s="79" t="s">
        <v>608</v>
      </c>
      <c r="C182" s="108">
        <v>0</v>
      </c>
      <c r="D182" s="108">
        <v>0.098</v>
      </c>
      <c r="E182" s="108">
        <v>0</v>
      </c>
      <c r="F182" s="108">
        <v>0</v>
      </c>
      <c r="G182" s="108">
        <v>0</v>
      </c>
      <c r="H182" s="108"/>
      <c r="I182" s="76"/>
      <c r="J182" s="109">
        <f t="shared" si="14"/>
        <v>0.098</v>
      </c>
      <c r="K182" s="88" t="s">
        <v>321</v>
      </c>
      <c r="L182" s="88" t="s">
        <v>76</v>
      </c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  <c r="Y182" s="88"/>
      <c r="Z182" s="88"/>
      <c r="AA182" s="88"/>
      <c r="AB182" s="88"/>
      <c r="AC182" s="88"/>
      <c r="AD182" s="88"/>
      <c r="AE182" s="88"/>
      <c r="AF182" s="88"/>
      <c r="AG182" s="88"/>
      <c r="AH182" s="88"/>
      <c r="AI182" s="88"/>
      <c r="AJ182" s="88"/>
      <c r="AK182" s="88"/>
      <c r="AL182" s="88"/>
      <c r="AM182" s="88"/>
      <c r="AN182" s="88"/>
      <c r="AO182" s="88"/>
      <c r="AP182" s="88"/>
      <c r="AQ182" s="88"/>
      <c r="AR182" s="88"/>
      <c r="AS182" s="88"/>
      <c r="AT182" s="88"/>
      <c r="AU182" s="88"/>
      <c r="AV182" s="88"/>
      <c r="AW182" s="88"/>
      <c r="AX182" s="88"/>
      <c r="AY182" s="88"/>
      <c r="AZ182" s="88"/>
      <c r="BA182" s="88"/>
      <c r="BB182" s="88"/>
      <c r="BC182" s="88"/>
      <c r="BD182" s="88"/>
      <c r="BE182" s="88"/>
      <c r="BF182" s="88"/>
      <c r="BG182" s="88"/>
      <c r="BH182" s="88"/>
      <c r="BI182" s="88"/>
      <c r="BJ182" s="88"/>
      <c r="BK182" s="88"/>
      <c r="BL182" s="88"/>
      <c r="BM182" s="88"/>
      <c r="BN182" s="88"/>
      <c r="BO182" s="88"/>
      <c r="BP182" s="88"/>
      <c r="BQ182" s="88"/>
      <c r="BR182" s="88"/>
      <c r="BS182" s="88"/>
      <c r="BT182" s="88"/>
      <c r="BU182" s="88"/>
      <c r="BV182" s="88"/>
      <c r="BW182" s="88"/>
      <c r="BX182" s="88"/>
      <c r="BY182" s="88"/>
      <c r="BZ182" s="88"/>
      <c r="CA182" s="88"/>
      <c r="CB182" s="88"/>
      <c r="CC182" s="88"/>
      <c r="CD182" s="88"/>
      <c r="CE182" s="88"/>
      <c r="CF182" s="88"/>
      <c r="CG182" s="88"/>
      <c r="CH182" s="88"/>
      <c r="CI182" s="88"/>
      <c r="CJ182" s="88"/>
      <c r="CK182" s="88"/>
      <c r="CL182" s="88"/>
      <c r="CM182" s="88"/>
      <c r="CN182" s="88"/>
      <c r="CO182" s="88"/>
      <c r="CP182" s="88"/>
      <c r="CQ182" s="88"/>
      <c r="CR182" s="88"/>
      <c r="CS182" s="88"/>
      <c r="CT182" s="88"/>
      <c r="CU182" s="88"/>
      <c r="CV182" s="88"/>
      <c r="CW182" s="88"/>
      <c r="CX182" s="88"/>
      <c r="CY182" s="88"/>
      <c r="CZ182" s="88"/>
      <c r="DA182" s="88"/>
      <c r="DB182" s="88"/>
      <c r="DC182" s="88"/>
      <c r="DD182" s="88"/>
      <c r="DE182" s="88"/>
      <c r="DF182" s="88"/>
      <c r="DG182" s="88"/>
      <c r="DH182" s="88"/>
      <c r="DI182" s="88"/>
      <c r="DJ182" s="88"/>
      <c r="DK182" s="88"/>
      <c r="DL182" s="88"/>
      <c r="DM182" s="88"/>
      <c r="DN182" s="88"/>
      <c r="DO182" s="88"/>
      <c r="DP182" s="88"/>
      <c r="DQ182" s="88"/>
      <c r="DR182" s="88"/>
      <c r="DS182" s="88"/>
      <c r="DT182" s="88"/>
      <c r="DU182" s="88"/>
      <c r="DV182" s="88"/>
      <c r="DW182" s="88"/>
      <c r="DX182" s="88"/>
      <c r="DY182" s="88"/>
      <c r="DZ182" s="88"/>
      <c r="EA182" s="88"/>
      <c r="EB182" s="88"/>
      <c r="EC182" s="88"/>
      <c r="ED182" s="88"/>
      <c r="EE182" s="88"/>
      <c r="EF182" s="88"/>
      <c r="EG182" s="88"/>
      <c r="EH182" s="88"/>
      <c r="EI182" s="88"/>
      <c r="EJ182" s="88"/>
      <c r="EK182" s="88"/>
      <c r="EL182" s="88"/>
      <c r="EM182" s="88"/>
      <c r="EN182" s="88"/>
      <c r="EO182" s="88"/>
      <c r="EP182" s="88"/>
      <c r="EQ182" s="88"/>
      <c r="ER182" s="88"/>
      <c r="ES182" s="88"/>
      <c r="ET182" s="88"/>
      <c r="EU182" s="88"/>
      <c r="EV182" s="88"/>
      <c r="EW182" s="88"/>
      <c r="EX182" s="88"/>
      <c r="EY182" s="88"/>
      <c r="EZ182" s="88"/>
      <c r="FA182" s="88"/>
      <c r="FB182" s="88"/>
      <c r="FC182" s="88"/>
      <c r="FD182" s="88"/>
      <c r="FE182" s="88"/>
      <c r="FF182" s="88"/>
      <c r="FG182" s="88"/>
      <c r="FH182" s="88"/>
      <c r="FI182" s="88"/>
      <c r="FJ182" s="88"/>
      <c r="FK182" s="88"/>
      <c r="FL182" s="88"/>
      <c r="FM182" s="88"/>
      <c r="FN182" s="88"/>
      <c r="FO182" s="88"/>
      <c r="FP182" s="88"/>
      <c r="FQ182" s="88"/>
      <c r="FR182" s="88"/>
      <c r="FS182" s="88"/>
      <c r="FT182" s="88"/>
      <c r="FU182" s="88"/>
      <c r="FV182" s="88"/>
      <c r="FW182" s="88"/>
      <c r="FX182" s="88"/>
      <c r="FY182" s="88"/>
      <c r="FZ182" s="88"/>
      <c r="GA182" s="88"/>
      <c r="GB182" s="88"/>
      <c r="GC182" s="88"/>
      <c r="GD182" s="88"/>
      <c r="GE182" s="88"/>
      <c r="GF182" s="88"/>
      <c r="GG182" s="88"/>
      <c r="GH182" s="88"/>
      <c r="GI182" s="88"/>
      <c r="GJ182" s="88"/>
      <c r="GK182" s="88"/>
      <c r="GL182" s="88"/>
      <c r="GM182" s="88"/>
      <c r="GN182" s="88"/>
      <c r="GO182" s="88"/>
      <c r="GP182" s="88"/>
      <c r="GQ182" s="88"/>
      <c r="GR182" s="88"/>
      <c r="GS182" s="88"/>
      <c r="GT182" s="88"/>
      <c r="GU182" s="88"/>
      <c r="GV182" s="88"/>
      <c r="GW182" s="88"/>
      <c r="GX182" s="88"/>
      <c r="GY182" s="88"/>
      <c r="GZ182" s="88"/>
      <c r="HA182" s="88"/>
      <c r="HB182" s="88"/>
      <c r="HC182" s="88"/>
      <c r="HD182" s="88"/>
      <c r="HE182" s="88"/>
      <c r="HF182" s="88"/>
      <c r="HG182" s="88"/>
      <c r="HH182" s="88"/>
      <c r="HI182" s="88"/>
      <c r="HJ182" s="88"/>
      <c r="HK182" s="88"/>
      <c r="HL182" s="88"/>
      <c r="HM182" s="88"/>
      <c r="HN182" s="88"/>
      <c r="HO182" s="88"/>
      <c r="HP182" s="88"/>
      <c r="HQ182" s="88"/>
      <c r="HR182" s="88"/>
      <c r="HS182" s="88"/>
      <c r="HT182" s="88"/>
      <c r="HU182" s="88"/>
      <c r="HV182" s="88"/>
      <c r="HW182" s="88"/>
      <c r="HX182" s="88"/>
      <c r="HY182" s="88"/>
      <c r="HZ182" s="88"/>
      <c r="IA182" s="88"/>
      <c r="IB182" s="88"/>
      <c r="IC182" s="88"/>
      <c r="ID182" s="88"/>
    </row>
    <row r="183" s="88" customFormat="1" ht="18" customHeight="1" spans="1:238">
      <c r="A183" s="114" t="s">
        <v>609</v>
      </c>
      <c r="B183" s="79" t="s">
        <v>610</v>
      </c>
      <c r="C183" s="108">
        <v>2.443</v>
      </c>
      <c r="D183" s="108">
        <v>1.879</v>
      </c>
      <c r="E183" s="108">
        <v>0</v>
      </c>
      <c r="F183" s="108">
        <v>0</v>
      </c>
      <c r="G183" s="108">
        <v>0</v>
      </c>
      <c r="H183" s="108"/>
      <c r="I183" s="76"/>
      <c r="J183" s="109">
        <f t="shared" si="14"/>
        <v>4.322</v>
      </c>
      <c r="K183" s="88" t="s">
        <v>321</v>
      </c>
      <c r="L183" s="88" t="s">
        <v>76</v>
      </c>
    </row>
    <row r="184" s="88" customFormat="1" ht="18" customHeight="1" spans="1:238">
      <c r="A184" s="114" t="s">
        <v>611</v>
      </c>
      <c r="B184" s="79" t="s">
        <v>612</v>
      </c>
      <c r="C184" s="108">
        <v>0.47</v>
      </c>
      <c r="D184" s="108">
        <v>0.5125</v>
      </c>
      <c r="E184" s="108">
        <v>0</v>
      </c>
      <c r="F184" s="108">
        <v>0.585</v>
      </c>
      <c r="G184" s="108">
        <v>0</v>
      </c>
      <c r="H184" s="108">
        <v>0.585</v>
      </c>
      <c r="I184" s="76" t="s">
        <v>373</v>
      </c>
      <c r="J184" s="109">
        <f t="shared" si="14"/>
        <v>0.3975</v>
      </c>
      <c r="K184" s="88" t="s">
        <v>321</v>
      </c>
      <c r="L184" s="88" t="s">
        <v>21</v>
      </c>
    </row>
    <row r="185" s="88" customFormat="1" ht="18" customHeight="1" spans="1:238">
      <c r="A185" s="114" t="s">
        <v>613</v>
      </c>
      <c r="B185" s="79" t="s">
        <v>614</v>
      </c>
      <c r="C185" s="108">
        <v>0.039</v>
      </c>
      <c r="D185" s="108">
        <v>0</v>
      </c>
      <c r="E185" s="108">
        <v>0</v>
      </c>
      <c r="F185" s="108">
        <v>0.039</v>
      </c>
      <c r="G185" s="108">
        <v>0</v>
      </c>
      <c r="H185" s="108">
        <v>0.039</v>
      </c>
      <c r="I185" s="76" t="s">
        <v>373</v>
      </c>
      <c r="J185" s="109">
        <f t="shared" si="14"/>
        <v>0</v>
      </c>
      <c r="K185" s="88" t="s">
        <v>321</v>
      </c>
      <c r="L185" s="88" t="s">
        <v>21</v>
      </c>
    </row>
    <row r="186" s="88" customFormat="1" ht="18" customHeight="1" spans="1:238">
      <c r="A186" s="114" t="s">
        <v>615</v>
      </c>
      <c r="B186" s="79" t="s">
        <v>616</v>
      </c>
      <c r="C186" s="108">
        <v>1.944</v>
      </c>
      <c r="D186" s="108">
        <v>1.0565</v>
      </c>
      <c r="E186" s="108">
        <v>0</v>
      </c>
      <c r="F186" s="108">
        <v>2.137</v>
      </c>
      <c r="G186" s="108">
        <v>0</v>
      </c>
      <c r="H186" s="108">
        <v>2.137</v>
      </c>
      <c r="I186" s="76" t="s">
        <v>373</v>
      </c>
      <c r="J186" s="109">
        <f t="shared" si="14"/>
        <v>0.8635</v>
      </c>
      <c r="K186" s="88" t="s">
        <v>321</v>
      </c>
      <c r="L186" s="88" t="s">
        <v>21</v>
      </c>
    </row>
    <row r="187" s="88" customFormat="1" ht="18" customHeight="1" spans="1:238">
      <c r="A187" s="114" t="s">
        <v>617</v>
      </c>
      <c r="B187" s="79" t="s">
        <v>618</v>
      </c>
      <c r="C187" s="108">
        <v>0.5075</v>
      </c>
      <c r="D187" s="108">
        <v>0.2505</v>
      </c>
      <c r="E187" s="108">
        <v>0</v>
      </c>
      <c r="F187" s="108">
        <v>0</v>
      </c>
      <c r="G187" s="108">
        <v>0</v>
      </c>
      <c r="H187" s="108"/>
      <c r="I187" s="76"/>
      <c r="J187" s="109">
        <f t="shared" si="14"/>
        <v>0.758</v>
      </c>
      <c r="K187" s="88" t="s">
        <v>321</v>
      </c>
      <c r="L187" s="88" t="s">
        <v>76</v>
      </c>
    </row>
    <row r="188" s="88" customFormat="1" ht="18" customHeight="1" spans="1:238">
      <c r="A188" s="114" t="s">
        <v>619</v>
      </c>
      <c r="B188" s="79" t="s">
        <v>620</v>
      </c>
      <c r="C188" s="108">
        <v>0.019</v>
      </c>
      <c r="D188" s="108">
        <v>0</v>
      </c>
      <c r="E188" s="108">
        <v>0</v>
      </c>
      <c r="F188" s="108">
        <v>0</v>
      </c>
      <c r="G188" s="108">
        <v>0</v>
      </c>
      <c r="H188" s="108"/>
      <c r="I188" s="76"/>
      <c r="J188" s="109">
        <f t="shared" si="14"/>
        <v>0.019</v>
      </c>
      <c r="K188" s="88" t="s">
        <v>321</v>
      </c>
      <c r="L188" s="88" t="s">
        <v>76</v>
      </c>
    </row>
    <row r="189" s="88" customFormat="1" ht="18" customHeight="1" spans="1:238">
      <c r="A189" s="114" t="s">
        <v>621</v>
      </c>
      <c r="B189" s="79" t="s">
        <v>622</v>
      </c>
      <c r="C189" s="108">
        <v>18.102</v>
      </c>
      <c r="D189" s="108">
        <v>299.3635</v>
      </c>
      <c r="E189" s="108">
        <v>0.049</v>
      </c>
      <c r="F189" s="108">
        <v>302.96</v>
      </c>
      <c r="G189" s="108">
        <v>0</v>
      </c>
      <c r="H189" s="108">
        <v>302.96</v>
      </c>
      <c r="I189" s="76" t="s">
        <v>52</v>
      </c>
      <c r="J189" s="109">
        <f t="shared" si="14"/>
        <v>14.5545</v>
      </c>
      <c r="K189" s="88" t="s">
        <v>321</v>
      </c>
      <c r="L189" s="88" t="s">
        <v>21</v>
      </c>
    </row>
    <row r="190" s="88" customFormat="1" ht="18" customHeight="1" spans="1:238">
      <c r="A190" s="114" t="s">
        <v>623</v>
      </c>
      <c r="B190" s="79" t="s">
        <v>624</v>
      </c>
      <c r="C190" s="108">
        <v>6.04</v>
      </c>
      <c r="D190" s="108">
        <v>4.94</v>
      </c>
      <c r="E190" s="108">
        <v>0.027</v>
      </c>
      <c r="F190" s="108">
        <v>8.741</v>
      </c>
      <c r="G190" s="108">
        <v>0</v>
      </c>
      <c r="H190" s="108">
        <v>8.741</v>
      </c>
      <c r="I190" s="76" t="s">
        <v>92</v>
      </c>
      <c r="J190" s="109">
        <f t="shared" si="14"/>
        <v>2.266</v>
      </c>
      <c r="K190" s="88" t="s">
        <v>321</v>
      </c>
      <c r="L190" s="88" t="s">
        <v>21</v>
      </c>
    </row>
    <row r="191" s="88" customFormat="1" ht="18" customHeight="1" spans="1:238">
      <c r="A191" s="114" t="s">
        <v>625</v>
      </c>
      <c r="B191" s="79" t="s">
        <v>626</v>
      </c>
      <c r="C191" s="108">
        <v>10.0105</v>
      </c>
      <c r="D191" s="108">
        <v>16.319</v>
      </c>
      <c r="E191" s="108">
        <v>0</v>
      </c>
      <c r="F191" s="108">
        <v>23.253</v>
      </c>
      <c r="G191" s="108">
        <v>0</v>
      </c>
      <c r="H191" s="108">
        <v>23.253</v>
      </c>
      <c r="I191" s="76" t="s">
        <v>27</v>
      </c>
      <c r="J191" s="109">
        <f t="shared" si="14"/>
        <v>3.0765</v>
      </c>
      <c r="K191" s="88" t="s">
        <v>321</v>
      </c>
      <c r="L191" s="88" t="s">
        <v>21</v>
      </c>
    </row>
    <row r="192" s="88" customFormat="1" ht="18" customHeight="1" spans="1:238">
      <c r="A192" s="114" t="s">
        <v>627</v>
      </c>
      <c r="B192" s="79" t="s">
        <v>628</v>
      </c>
      <c r="C192" s="108">
        <v>4.7595</v>
      </c>
      <c r="D192" s="108">
        <v>6.3455</v>
      </c>
      <c r="E192" s="108">
        <v>0.025</v>
      </c>
      <c r="F192" s="108">
        <v>8.4495</v>
      </c>
      <c r="G192" s="108">
        <v>0</v>
      </c>
      <c r="H192" s="108">
        <v>8.4495</v>
      </c>
      <c r="I192" s="76" t="s">
        <v>27</v>
      </c>
      <c r="J192" s="109">
        <f t="shared" si="14"/>
        <v>2.6805</v>
      </c>
      <c r="K192" s="88" t="s">
        <v>321</v>
      </c>
      <c r="L192" s="88" t="s">
        <v>21</v>
      </c>
    </row>
    <row r="193" s="88" customFormat="1" ht="18" customHeight="1" spans="1:13">
      <c r="A193" s="114" t="s">
        <v>629</v>
      </c>
      <c r="B193" s="79" t="s">
        <v>630</v>
      </c>
      <c r="C193" s="108">
        <v>3.008</v>
      </c>
      <c r="D193" s="108">
        <v>1.3635</v>
      </c>
      <c r="E193" s="108">
        <v>0</v>
      </c>
      <c r="F193" s="108">
        <v>0</v>
      </c>
      <c r="G193" s="108">
        <v>0</v>
      </c>
      <c r="H193" s="108"/>
      <c r="I193" s="76"/>
      <c r="J193" s="109">
        <f t="shared" si="14"/>
        <v>4.3715</v>
      </c>
      <c r="K193" s="88" t="s">
        <v>321</v>
      </c>
      <c r="L193" s="88" t="s">
        <v>76</v>
      </c>
    </row>
    <row r="194" s="88" customFormat="1" ht="18" customHeight="1" spans="1:13">
      <c r="A194" s="114" t="s">
        <v>631</v>
      </c>
      <c r="B194" s="79" t="s">
        <v>632</v>
      </c>
      <c r="C194" s="108">
        <v>3.15</v>
      </c>
      <c r="D194" s="108">
        <v>1.051</v>
      </c>
      <c r="E194" s="108">
        <v>0</v>
      </c>
      <c r="F194" s="108">
        <v>1.824</v>
      </c>
      <c r="G194" s="108">
        <v>0</v>
      </c>
      <c r="H194" s="108">
        <v>1.824</v>
      </c>
      <c r="I194" s="76" t="s">
        <v>23</v>
      </c>
      <c r="J194" s="109">
        <f t="shared" si="14"/>
        <v>2.377</v>
      </c>
      <c r="K194" s="88" t="s">
        <v>321</v>
      </c>
      <c r="L194" s="88" t="s">
        <v>21</v>
      </c>
    </row>
    <row r="195" s="89" customFormat="1" ht="18" customHeight="1" spans="1:13">
      <c r="A195" s="110" t="s">
        <v>633</v>
      </c>
      <c r="B195" s="110" t="s">
        <v>634</v>
      </c>
      <c r="C195" s="111">
        <v>30.183</v>
      </c>
      <c r="D195" s="111">
        <v>64.5685</v>
      </c>
      <c r="E195" s="111">
        <v>0</v>
      </c>
      <c r="F195" s="111">
        <v>61.53</v>
      </c>
      <c r="G195" s="111">
        <v>0</v>
      </c>
      <c r="H195" s="108">
        <v>31.89</v>
      </c>
      <c r="I195" s="76" t="s">
        <v>176</v>
      </c>
      <c r="J195" s="111">
        <f t="shared" si="14"/>
        <v>33.2215</v>
      </c>
      <c r="K195" s="88" t="s">
        <v>321</v>
      </c>
      <c r="L195" s="88" t="s">
        <v>21</v>
      </c>
      <c r="M195" s="88"/>
    </row>
    <row r="196" s="89" customFormat="1" ht="18" customHeight="1" spans="1:13">
      <c r="A196" s="112"/>
      <c r="B196" s="112"/>
      <c r="C196" s="113"/>
      <c r="D196" s="113"/>
      <c r="E196" s="113"/>
      <c r="F196" s="113"/>
      <c r="G196" s="113"/>
      <c r="H196" s="108">
        <v>29.64</v>
      </c>
      <c r="I196" s="76" t="s">
        <v>52</v>
      </c>
      <c r="J196" s="113"/>
      <c r="K196" s="88" t="s">
        <v>321</v>
      </c>
      <c r="L196" s="88" t="s">
        <v>21</v>
      </c>
      <c r="M196" s="88"/>
    </row>
    <row r="197" s="88" customFormat="1" ht="18" customHeight="1" spans="1:13">
      <c r="A197" s="79" t="s">
        <v>635</v>
      </c>
      <c r="B197" s="79" t="s">
        <v>636</v>
      </c>
      <c r="C197" s="108">
        <v>3.6505</v>
      </c>
      <c r="D197" s="108">
        <v>1.641</v>
      </c>
      <c r="E197" s="108">
        <v>0.013</v>
      </c>
      <c r="F197" s="108">
        <v>4.71</v>
      </c>
      <c r="G197" s="108">
        <v>0</v>
      </c>
      <c r="H197" s="108">
        <v>4.71</v>
      </c>
      <c r="I197" s="76" t="s">
        <v>52</v>
      </c>
      <c r="J197" s="109">
        <f t="shared" ref="J197:J201" si="15">C197+D197+E197-F197-G197</f>
        <v>0.5945</v>
      </c>
      <c r="K197" s="88" t="s">
        <v>321</v>
      </c>
      <c r="L197" s="88" t="s">
        <v>21</v>
      </c>
    </row>
    <row r="198" s="88" customFormat="1" ht="18" customHeight="1" spans="1:13">
      <c r="A198" s="79" t="s">
        <v>637</v>
      </c>
      <c r="B198" s="79" t="s">
        <v>638</v>
      </c>
      <c r="C198" s="108">
        <v>1.233</v>
      </c>
      <c r="D198" s="108">
        <v>0.953</v>
      </c>
      <c r="E198" s="108">
        <v>0</v>
      </c>
      <c r="F198" s="108">
        <v>0</v>
      </c>
      <c r="G198" s="108">
        <v>0</v>
      </c>
      <c r="H198" s="108"/>
      <c r="I198" s="76"/>
      <c r="J198" s="109">
        <f t="shared" si="15"/>
        <v>2.186</v>
      </c>
      <c r="K198" s="88" t="s">
        <v>321</v>
      </c>
      <c r="L198" s="88" t="s">
        <v>76</v>
      </c>
    </row>
    <row r="199" s="88" customFormat="1" ht="18" customHeight="1" spans="1:13">
      <c r="A199" s="79" t="s">
        <v>639</v>
      </c>
      <c r="B199" s="79" t="s">
        <v>640</v>
      </c>
      <c r="C199" s="108">
        <v>0.1995</v>
      </c>
      <c r="D199" s="108">
        <v>0.2745</v>
      </c>
      <c r="E199" s="108">
        <v>0</v>
      </c>
      <c r="F199" s="108">
        <v>0</v>
      </c>
      <c r="G199" s="108">
        <v>0</v>
      </c>
      <c r="H199" s="108"/>
      <c r="I199" s="76"/>
      <c r="J199" s="109">
        <f t="shared" si="15"/>
        <v>0.474</v>
      </c>
      <c r="K199" s="88" t="s">
        <v>321</v>
      </c>
      <c r="L199" s="88" t="s">
        <v>76</v>
      </c>
    </row>
    <row r="200" s="88" customFormat="1" ht="18" customHeight="1" spans="1:13">
      <c r="A200" s="79" t="s">
        <v>641</v>
      </c>
      <c r="B200" s="79" t="s">
        <v>642</v>
      </c>
      <c r="C200" s="108">
        <v>0.309</v>
      </c>
      <c r="D200" s="108">
        <v>0.166</v>
      </c>
      <c r="E200" s="108">
        <v>0</v>
      </c>
      <c r="F200" s="108">
        <v>0</v>
      </c>
      <c r="G200" s="108">
        <v>0</v>
      </c>
      <c r="H200" s="108"/>
      <c r="I200" s="76"/>
      <c r="J200" s="109">
        <f t="shared" si="15"/>
        <v>0.475</v>
      </c>
      <c r="K200" s="88" t="s">
        <v>321</v>
      </c>
      <c r="L200" s="88" t="s">
        <v>76</v>
      </c>
    </row>
    <row r="201" s="89" customFormat="1" ht="18" customHeight="1" spans="1:13">
      <c r="A201" s="110" t="s">
        <v>643</v>
      </c>
      <c r="B201" s="110" t="s">
        <v>644</v>
      </c>
      <c r="C201" s="111">
        <v>6.9025</v>
      </c>
      <c r="D201" s="111">
        <v>28.783</v>
      </c>
      <c r="E201" s="111">
        <v>0</v>
      </c>
      <c r="F201" s="111">
        <v>27.16</v>
      </c>
      <c r="G201" s="111">
        <v>0</v>
      </c>
      <c r="H201" s="108">
        <v>12.74</v>
      </c>
      <c r="I201" s="76" t="s">
        <v>514</v>
      </c>
      <c r="J201" s="111">
        <f t="shared" si="15"/>
        <v>8.5255</v>
      </c>
      <c r="K201" s="88" t="s">
        <v>321</v>
      </c>
      <c r="L201" s="88" t="s">
        <v>21</v>
      </c>
      <c r="M201" s="88"/>
    </row>
    <row r="202" s="89" customFormat="1" ht="18" customHeight="1" spans="1:13">
      <c r="A202" s="112"/>
      <c r="B202" s="112"/>
      <c r="C202" s="113"/>
      <c r="D202" s="113"/>
      <c r="E202" s="113"/>
      <c r="F202" s="113"/>
      <c r="G202" s="113"/>
      <c r="H202" s="108">
        <v>14.42</v>
      </c>
      <c r="I202" s="76" t="s">
        <v>109</v>
      </c>
      <c r="J202" s="113"/>
      <c r="K202" s="88" t="s">
        <v>321</v>
      </c>
      <c r="L202" s="88" t="s">
        <v>76</v>
      </c>
      <c r="M202" s="88"/>
    </row>
    <row r="203" s="88" customFormat="1" ht="18" customHeight="1" spans="1:13">
      <c r="A203" s="79" t="s">
        <v>645</v>
      </c>
      <c r="B203" s="79" t="s">
        <v>646</v>
      </c>
      <c r="C203" s="108">
        <v>0.0055</v>
      </c>
      <c r="D203" s="108">
        <v>0</v>
      </c>
      <c r="E203" s="108">
        <v>0</v>
      </c>
      <c r="F203" s="108">
        <v>0</v>
      </c>
      <c r="G203" s="108">
        <v>0</v>
      </c>
      <c r="H203" s="108"/>
      <c r="I203" s="76"/>
      <c r="J203" s="109">
        <f t="shared" ref="J203:J205" si="16">C203+D203+E203-F203-G203</f>
        <v>0.0055</v>
      </c>
      <c r="K203" s="88" t="s">
        <v>321</v>
      </c>
      <c r="L203" s="88" t="s">
        <v>76</v>
      </c>
    </row>
    <row r="204" s="88" customFormat="1" ht="18" customHeight="1" spans="1:13">
      <c r="A204" s="79" t="s">
        <v>647</v>
      </c>
      <c r="B204" s="79" t="s">
        <v>648</v>
      </c>
      <c r="C204" s="108">
        <v>12.0425</v>
      </c>
      <c r="D204" s="108">
        <v>25.874</v>
      </c>
      <c r="E204" s="108">
        <v>0</v>
      </c>
      <c r="F204" s="108">
        <v>36.38</v>
      </c>
      <c r="G204" s="108">
        <v>0</v>
      </c>
      <c r="H204" s="108">
        <v>36.38</v>
      </c>
      <c r="I204" s="76" t="s">
        <v>109</v>
      </c>
      <c r="J204" s="109">
        <f t="shared" si="16"/>
        <v>1.5365</v>
      </c>
      <c r="K204" s="88" t="s">
        <v>321</v>
      </c>
      <c r="L204" s="88" t="s">
        <v>76</v>
      </c>
    </row>
    <row r="205" s="89" customFormat="1" ht="18" customHeight="1" spans="1:13">
      <c r="A205" s="110" t="s">
        <v>649</v>
      </c>
      <c r="B205" s="110" t="s">
        <v>650</v>
      </c>
      <c r="C205" s="111">
        <v>32.2485</v>
      </c>
      <c r="D205" s="111">
        <v>29.767</v>
      </c>
      <c r="E205" s="111">
        <v>0</v>
      </c>
      <c r="F205" s="111">
        <v>49.13</v>
      </c>
      <c r="G205" s="111">
        <v>0</v>
      </c>
      <c r="H205" s="108">
        <v>39.54</v>
      </c>
      <c r="I205" s="76" t="s">
        <v>326</v>
      </c>
      <c r="J205" s="111">
        <f t="shared" si="16"/>
        <v>12.8855</v>
      </c>
      <c r="K205" s="88" t="s">
        <v>321</v>
      </c>
      <c r="L205" s="88" t="s">
        <v>76</v>
      </c>
      <c r="M205" s="88"/>
    </row>
    <row r="206" s="89" customFormat="1" ht="18" customHeight="1" spans="1:13">
      <c r="A206" s="112"/>
      <c r="B206" s="112"/>
      <c r="C206" s="113"/>
      <c r="D206" s="113"/>
      <c r="E206" s="113"/>
      <c r="F206" s="113"/>
      <c r="G206" s="113"/>
      <c r="H206" s="108">
        <v>9.59</v>
      </c>
      <c r="I206" s="76" t="s">
        <v>514</v>
      </c>
      <c r="J206" s="113"/>
      <c r="K206" s="88" t="s">
        <v>321</v>
      </c>
      <c r="L206" s="88" t="s">
        <v>21</v>
      </c>
      <c r="M206" s="88"/>
    </row>
    <row r="207" s="89" customFormat="1" ht="18" customHeight="1" spans="1:13">
      <c r="A207" s="110" t="s">
        <v>651</v>
      </c>
      <c r="B207" s="202" t="s">
        <v>652</v>
      </c>
      <c r="C207" s="111">
        <v>1.946</v>
      </c>
      <c r="D207" s="111">
        <v>27.038</v>
      </c>
      <c r="E207" s="111">
        <v>0</v>
      </c>
      <c r="F207" s="111">
        <v>20.51</v>
      </c>
      <c r="G207" s="111">
        <v>0</v>
      </c>
      <c r="H207" s="108">
        <v>5.95</v>
      </c>
      <c r="I207" s="76" t="s">
        <v>341</v>
      </c>
      <c r="J207" s="111">
        <f t="shared" ref="J207:J210" si="17">C207+D207+E207-F207-G207</f>
        <v>8.474</v>
      </c>
      <c r="K207" s="88" t="s">
        <v>321</v>
      </c>
      <c r="L207" s="88" t="s">
        <v>76</v>
      </c>
      <c r="M207" s="88"/>
    </row>
    <row r="208" s="89" customFormat="1" ht="18" customHeight="1" spans="1:13">
      <c r="A208" s="112"/>
      <c r="B208" s="112"/>
      <c r="C208" s="113"/>
      <c r="D208" s="113"/>
      <c r="E208" s="113"/>
      <c r="F208" s="113"/>
      <c r="G208" s="113"/>
      <c r="H208" s="108">
        <v>14.56</v>
      </c>
      <c r="I208" s="76" t="s">
        <v>109</v>
      </c>
      <c r="J208" s="113"/>
      <c r="K208" s="88" t="s">
        <v>321</v>
      </c>
      <c r="L208" s="88" t="s">
        <v>76</v>
      </c>
      <c r="M208" s="88"/>
    </row>
    <row r="209" s="88" customFormat="1" ht="18" customHeight="1" spans="1:1024 1025:16384">
      <c r="A209" s="79" t="s">
        <v>653</v>
      </c>
      <c r="B209" s="79" t="s">
        <v>654</v>
      </c>
      <c r="C209" s="108">
        <v>0</v>
      </c>
      <c r="D209" s="108">
        <v>74.6615</v>
      </c>
      <c r="E209" s="108">
        <v>0</v>
      </c>
      <c r="F209" s="108">
        <v>74.6615</v>
      </c>
      <c r="G209" s="108">
        <v>0</v>
      </c>
      <c r="H209" s="108">
        <v>74.6615</v>
      </c>
      <c r="I209" s="76" t="s">
        <v>655</v>
      </c>
      <c r="J209" s="109">
        <f t="shared" si="17"/>
        <v>0</v>
      </c>
      <c r="K209" s="88" t="s">
        <v>321</v>
      </c>
      <c r="L209" s="88" t="s">
        <v>76</v>
      </c>
    </row>
    <row r="210" s="88" customFormat="1" ht="18" customHeight="1" spans="1:1024 1025:16384">
      <c r="A210" s="79" t="s">
        <v>656</v>
      </c>
      <c r="B210" s="79" t="s">
        <v>657</v>
      </c>
      <c r="C210" s="108">
        <v>0.2535</v>
      </c>
      <c r="D210" s="108">
        <v>0.136</v>
      </c>
      <c r="E210" s="108">
        <v>0</v>
      </c>
      <c r="F210" s="108">
        <v>0</v>
      </c>
      <c r="G210" s="108">
        <v>0</v>
      </c>
      <c r="H210" s="108"/>
      <c r="I210" s="76"/>
      <c r="J210" s="109">
        <f t="shared" si="17"/>
        <v>0.3895</v>
      </c>
      <c r="K210" s="88" t="s">
        <v>321</v>
      </c>
      <c r="L210" s="88" t="s">
        <v>76</v>
      </c>
    </row>
    <row r="211" s="88" customFormat="1" ht="18" customHeight="1" spans="1:1024 1025:16384">
      <c r="A211" s="49" t="s">
        <v>658</v>
      </c>
      <c r="B211" s="49"/>
      <c r="C211" s="108">
        <v>848.358</v>
      </c>
      <c r="D211" s="108">
        <f t="shared" ref="D211:H211" si="18">SUM(D5:D210)</f>
        <v>7662.9755</v>
      </c>
      <c r="E211" s="108">
        <f t="shared" si="18"/>
        <v>0.6445</v>
      </c>
      <c r="F211" s="108">
        <f t="shared" si="18"/>
        <v>7137.574</v>
      </c>
      <c r="G211" s="108">
        <f t="shared" si="18"/>
        <v>1.8445</v>
      </c>
      <c r="H211" s="108">
        <f t="shared" si="18"/>
        <v>7137.574</v>
      </c>
      <c r="I211" s="76"/>
      <c r="J211" s="108">
        <f>SUM(J5:J210)</f>
        <v>1372.5595</v>
      </c>
      <c r="K211" s="92"/>
      <c r="L211" s="92"/>
      <c r="M211" s="92"/>
      <c r="N211" s="92"/>
      <c r="O211" s="92"/>
      <c r="P211" s="92"/>
      <c r="Q211" s="92"/>
      <c r="R211" s="92"/>
      <c r="S211" s="92"/>
      <c r="T211" s="92"/>
      <c r="U211" s="92"/>
      <c r="V211" s="92"/>
      <c r="W211" s="92"/>
      <c r="X211" s="92"/>
      <c r="Y211" s="92"/>
      <c r="Z211" s="92"/>
      <c r="AA211" s="92"/>
      <c r="AB211" s="92"/>
      <c r="AC211" s="92"/>
      <c r="AD211" s="92"/>
      <c r="AE211" s="92"/>
      <c r="AF211" s="92"/>
      <c r="AG211" s="92"/>
      <c r="AH211" s="92"/>
      <c r="AI211" s="92"/>
      <c r="AJ211" s="92"/>
      <c r="AK211" s="92"/>
      <c r="AL211" s="92"/>
      <c r="AM211" s="92"/>
      <c r="AN211" s="92"/>
      <c r="AO211" s="92"/>
      <c r="AP211" s="92"/>
      <c r="AQ211" s="92"/>
      <c r="AR211" s="92"/>
      <c r="AS211" s="92"/>
      <c r="AT211" s="92"/>
      <c r="AU211" s="92"/>
      <c r="AV211" s="92"/>
      <c r="AW211" s="92"/>
      <c r="AX211" s="92"/>
      <c r="AY211" s="92"/>
      <c r="AZ211" s="92"/>
      <c r="BA211" s="92"/>
      <c r="BB211" s="92"/>
      <c r="BC211" s="92"/>
      <c r="BD211" s="92"/>
      <c r="BE211" s="92"/>
      <c r="BF211" s="92"/>
      <c r="BG211" s="92"/>
      <c r="BH211" s="92"/>
      <c r="BI211" s="92"/>
      <c r="BJ211" s="92"/>
      <c r="BK211" s="92"/>
      <c r="BL211" s="92"/>
      <c r="BM211" s="92"/>
      <c r="BN211" s="92"/>
      <c r="BO211" s="92"/>
      <c r="BP211" s="92"/>
      <c r="BQ211" s="92"/>
      <c r="BR211" s="92"/>
      <c r="BS211" s="92"/>
      <c r="BT211" s="92"/>
      <c r="BU211" s="92"/>
      <c r="BV211" s="92"/>
      <c r="BW211" s="92"/>
      <c r="BX211" s="92"/>
      <c r="BY211" s="92"/>
      <c r="BZ211" s="92"/>
      <c r="CA211" s="92"/>
      <c r="CB211" s="92"/>
      <c r="CC211" s="92"/>
      <c r="CD211" s="92"/>
      <c r="CE211" s="92"/>
      <c r="CF211" s="92"/>
      <c r="CG211" s="92"/>
      <c r="CH211" s="92"/>
      <c r="CI211" s="92"/>
      <c r="CJ211" s="92"/>
      <c r="CK211" s="92"/>
      <c r="CL211" s="92"/>
      <c r="CM211" s="92"/>
      <c r="CN211" s="92"/>
      <c r="CO211" s="92"/>
      <c r="CP211" s="92"/>
      <c r="CQ211" s="92"/>
      <c r="CR211" s="92"/>
      <c r="CS211" s="92"/>
      <c r="CT211" s="92"/>
      <c r="CU211" s="92"/>
      <c r="CV211" s="92"/>
      <c r="CW211" s="92"/>
      <c r="CX211" s="92"/>
      <c r="CY211" s="92"/>
      <c r="CZ211" s="92"/>
      <c r="DA211" s="92"/>
      <c r="DB211" s="92"/>
      <c r="DC211" s="92"/>
      <c r="DD211" s="92"/>
      <c r="DE211" s="92"/>
      <c r="DF211" s="92"/>
      <c r="DG211" s="92"/>
      <c r="DH211" s="92"/>
      <c r="DI211" s="92"/>
      <c r="DJ211" s="92"/>
      <c r="DK211" s="92"/>
      <c r="DL211" s="92"/>
      <c r="DM211" s="92"/>
      <c r="DN211" s="92"/>
      <c r="DO211" s="92"/>
      <c r="DP211" s="92"/>
      <c r="DQ211" s="92"/>
      <c r="DR211" s="92"/>
      <c r="DS211" s="92"/>
      <c r="DT211" s="92"/>
      <c r="DU211" s="92"/>
      <c r="DV211" s="92"/>
      <c r="DW211" s="92"/>
      <c r="DX211" s="92"/>
      <c r="DY211" s="92"/>
      <c r="DZ211" s="92"/>
      <c r="EA211" s="92"/>
      <c r="EB211" s="92"/>
      <c r="EC211" s="92"/>
      <c r="ED211" s="92"/>
      <c r="EE211" s="92"/>
      <c r="EF211" s="92"/>
      <c r="EG211" s="92"/>
      <c r="EH211" s="92"/>
      <c r="EI211" s="92"/>
      <c r="EJ211" s="92"/>
      <c r="EK211" s="92"/>
      <c r="EL211" s="92"/>
      <c r="EM211" s="92"/>
      <c r="EN211" s="92"/>
      <c r="EO211" s="92"/>
      <c r="EP211" s="92"/>
      <c r="EQ211" s="92"/>
      <c r="ER211" s="92"/>
      <c r="ES211" s="92"/>
      <c r="ET211" s="92"/>
      <c r="EU211" s="92"/>
      <c r="EV211" s="92"/>
      <c r="EW211" s="92"/>
      <c r="EX211" s="92"/>
      <c r="EY211" s="92"/>
      <c r="EZ211" s="92"/>
      <c r="FA211" s="92"/>
      <c r="FB211" s="92"/>
      <c r="FC211" s="92"/>
      <c r="FD211" s="92"/>
      <c r="FE211" s="92"/>
      <c r="FF211" s="92"/>
      <c r="FG211" s="92"/>
      <c r="FH211" s="92"/>
      <c r="FI211" s="92"/>
      <c r="FJ211" s="92"/>
      <c r="FK211" s="92"/>
      <c r="FL211" s="92"/>
      <c r="FM211" s="92"/>
      <c r="FN211" s="92"/>
      <c r="FO211" s="92"/>
      <c r="FP211" s="92"/>
      <c r="FQ211" s="92"/>
      <c r="FR211" s="92"/>
      <c r="FS211" s="92"/>
      <c r="FT211" s="92"/>
      <c r="FU211" s="92"/>
      <c r="FV211" s="92"/>
      <c r="FW211" s="92"/>
      <c r="FX211" s="92"/>
      <c r="FY211" s="92"/>
      <c r="FZ211" s="92"/>
      <c r="GA211" s="92"/>
      <c r="GB211" s="92"/>
      <c r="GC211" s="92"/>
      <c r="GD211" s="92"/>
      <c r="GE211" s="92"/>
      <c r="GF211" s="92"/>
      <c r="GG211" s="92"/>
      <c r="GH211" s="92"/>
      <c r="GI211" s="92"/>
      <c r="GJ211" s="92"/>
      <c r="GK211" s="92"/>
      <c r="GL211" s="92"/>
      <c r="GM211" s="92"/>
      <c r="GN211" s="92"/>
      <c r="GO211" s="92"/>
      <c r="GP211" s="92"/>
      <c r="GQ211" s="92"/>
      <c r="GR211" s="92"/>
      <c r="GS211" s="92"/>
      <c r="GT211" s="92"/>
      <c r="GU211" s="92"/>
      <c r="GV211" s="92"/>
      <c r="GW211" s="92"/>
      <c r="GX211" s="92"/>
      <c r="GY211" s="92"/>
      <c r="GZ211" s="92"/>
      <c r="HA211" s="92"/>
      <c r="HB211" s="92"/>
      <c r="HC211" s="92"/>
      <c r="HD211" s="92"/>
      <c r="HE211" s="92"/>
      <c r="HF211" s="92"/>
      <c r="HG211" s="92"/>
      <c r="HH211" s="92"/>
      <c r="HI211" s="92"/>
      <c r="HJ211" s="92"/>
      <c r="HK211" s="92"/>
      <c r="HL211" s="92"/>
      <c r="HM211" s="92"/>
      <c r="HN211" s="92"/>
      <c r="HO211" s="92"/>
      <c r="HP211" s="92"/>
      <c r="HQ211" s="92"/>
      <c r="HR211" s="92"/>
      <c r="HS211" s="92"/>
      <c r="HT211" s="92"/>
      <c r="HU211" s="92"/>
      <c r="HV211" s="92"/>
      <c r="HW211" s="92"/>
      <c r="HX211" s="92"/>
      <c r="HY211" s="92"/>
      <c r="HZ211" s="92"/>
      <c r="IA211" s="92"/>
      <c r="IB211" s="92"/>
      <c r="IC211" s="92"/>
      <c r="ID211" s="92"/>
      <c r="IE211" s="92"/>
      <c r="IF211" s="92"/>
      <c r="IG211" s="92"/>
      <c r="IH211" s="92"/>
      <c r="II211" s="92"/>
      <c r="IJ211" s="92"/>
      <c r="IK211" s="92"/>
      <c r="IL211" s="92"/>
      <c r="IM211" s="92"/>
      <c r="IN211" s="92"/>
      <c r="IO211" s="92"/>
      <c r="IP211" s="92"/>
      <c r="IQ211" s="92"/>
      <c r="IR211" s="92"/>
      <c r="IS211" s="92"/>
      <c r="IT211" s="92"/>
      <c r="IU211" s="92"/>
      <c r="IV211" s="92"/>
      <c r="IW211" s="92"/>
      <c r="IX211" s="92"/>
      <c r="IY211" s="92"/>
      <c r="IZ211" s="92"/>
      <c r="JA211" s="92"/>
      <c r="JB211" s="92"/>
      <c r="JC211" s="92"/>
      <c r="JD211" s="92"/>
      <c r="JE211" s="92"/>
      <c r="JF211" s="92"/>
      <c r="JG211" s="92"/>
      <c r="JH211" s="92"/>
      <c r="JI211" s="92"/>
      <c r="JJ211" s="92"/>
      <c r="JK211" s="92"/>
      <c r="JL211" s="92"/>
      <c r="JM211" s="92"/>
      <c r="JN211" s="92"/>
      <c r="JO211" s="92"/>
      <c r="JP211" s="92"/>
      <c r="JQ211" s="92"/>
      <c r="JR211" s="92"/>
      <c r="JS211" s="92"/>
      <c r="JT211" s="92"/>
      <c r="JU211" s="92"/>
      <c r="JV211" s="92"/>
      <c r="JW211" s="92"/>
      <c r="JX211" s="92"/>
      <c r="JY211" s="92"/>
      <c r="JZ211" s="92"/>
      <c r="KA211" s="92"/>
      <c r="KB211" s="92"/>
      <c r="KC211" s="92"/>
      <c r="KD211" s="92"/>
      <c r="KE211" s="92"/>
      <c r="KF211" s="92"/>
      <c r="KG211" s="92"/>
      <c r="KH211" s="92"/>
      <c r="KI211" s="92"/>
      <c r="KJ211" s="92"/>
      <c r="KK211" s="92"/>
      <c r="KL211" s="92"/>
      <c r="KM211" s="92"/>
      <c r="KN211" s="92"/>
      <c r="KO211" s="92"/>
      <c r="KP211" s="92"/>
      <c r="KQ211" s="92"/>
      <c r="KR211" s="92"/>
      <c r="KS211" s="92"/>
      <c r="KT211" s="92"/>
      <c r="KU211" s="92"/>
      <c r="KV211" s="92"/>
      <c r="KW211" s="92"/>
      <c r="KX211" s="92"/>
      <c r="KY211" s="92"/>
      <c r="KZ211" s="92"/>
      <c r="LA211" s="92"/>
      <c r="LB211" s="92"/>
      <c r="LC211" s="92"/>
      <c r="LD211" s="92"/>
      <c r="LE211" s="92"/>
      <c r="LF211" s="92"/>
      <c r="LG211" s="92"/>
      <c r="LH211" s="92"/>
      <c r="LI211" s="92"/>
      <c r="LJ211" s="92"/>
      <c r="LK211" s="92"/>
      <c r="LL211" s="92"/>
      <c r="LM211" s="92"/>
      <c r="LN211" s="92"/>
      <c r="LO211" s="92"/>
      <c r="LP211" s="92"/>
      <c r="LQ211" s="92"/>
      <c r="LR211" s="92"/>
      <c r="LS211" s="92"/>
      <c r="LT211" s="92"/>
      <c r="LU211" s="92"/>
      <c r="LV211" s="92"/>
      <c r="LW211" s="92"/>
      <c r="LX211" s="92"/>
      <c r="LY211" s="92"/>
      <c r="LZ211" s="92"/>
      <c r="MA211" s="92"/>
      <c r="MB211" s="92"/>
      <c r="MC211" s="92"/>
      <c r="MD211" s="92"/>
      <c r="ME211" s="92"/>
      <c r="MF211" s="92"/>
      <c r="MG211" s="92"/>
      <c r="MH211" s="92"/>
      <c r="MI211" s="92"/>
      <c r="MJ211" s="92"/>
      <c r="MK211" s="92"/>
      <c r="ML211" s="92"/>
      <c r="MM211" s="92"/>
      <c r="MN211" s="92"/>
      <c r="MO211" s="92"/>
      <c r="MP211" s="92"/>
      <c r="MQ211" s="92"/>
      <c r="MR211" s="92"/>
      <c r="MS211" s="92"/>
      <c r="MT211" s="92"/>
      <c r="MU211" s="92"/>
      <c r="MV211" s="92"/>
      <c r="MW211" s="92"/>
      <c r="MX211" s="92"/>
      <c r="MY211" s="92"/>
      <c r="MZ211" s="92"/>
      <c r="NA211" s="92"/>
      <c r="NB211" s="92"/>
      <c r="NC211" s="92"/>
      <c r="ND211" s="92"/>
      <c r="NE211" s="92"/>
      <c r="NF211" s="92"/>
      <c r="NG211" s="92"/>
      <c r="NH211" s="92"/>
      <c r="NI211" s="92"/>
      <c r="NJ211" s="92"/>
      <c r="NK211" s="92"/>
      <c r="NL211" s="92"/>
      <c r="NM211" s="92"/>
      <c r="NN211" s="92"/>
      <c r="NO211" s="92"/>
      <c r="NP211" s="92"/>
      <c r="NQ211" s="92"/>
      <c r="NR211" s="92"/>
      <c r="NS211" s="92"/>
      <c r="NT211" s="92"/>
      <c r="NU211" s="92"/>
      <c r="NV211" s="92"/>
      <c r="NW211" s="92"/>
      <c r="NX211" s="92"/>
      <c r="NY211" s="92"/>
      <c r="NZ211" s="92"/>
      <c r="OA211" s="92"/>
      <c r="OB211" s="92"/>
      <c r="OC211" s="92"/>
      <c r="OD211" s="92"/>
      <c r="OE211" s="92"/>
      <c r="OF211" s="92"/>
      <c r="OG211" s="92"/>
      <c r="OH211" s="92"/>
      <c r="OI211" s="92"/>
      <c r="OJ211" s="92"/>
      <c r="OK211" s="92"/>
      <c r="OL211" s="92"/>
      <c r="OM211" s="92"/>
      <c r="ON211" s="92"/>
      <c r="OO211" s="92"/>
      <c r="OP211" s="92"/>
      <c r="OQ211" s="92"/>
      <c r="OR211" s="92"/>
      <c r="OS211" s="92"/>
      <c r="OT211" s="92"/>
      <c r="OU211" s="92"/>
      <c r="OV211" s="92"/>
      <c r="OW211" s="92"/>
      <c r="OX211" s="92"/>
      <c r="OY211" s="92"/>
      <c r="OZ211" s="92"/>
      <c r="PA211" s="92"/>
      <c r="PB211" s="92"/>
      <c r="PC211" s="92"/>
      <c r="PD211" s="92"/>
      <c r="PE211" s="92"/>
      <c r="PF211" s="92"/>
      <c r="PG211" s="92"/>
      <c r="PH211" s="92"/>
      <c r="PI211" s="92"/>
      <c r="PJ211" s="92"/>
      <c r="PK211" s="92"/>
      <c r="PL211" s="92"/>
      <c r="PM211" s="92"/>
      <c r="PN211" s="92"/>
      <c r="PO211" s="92"/>
      <c r="PP211" s="92"/>
      <c r="PQ211" s="92"/>
      <c r="PR211" s="92"/>
      <c r="PS211" s="92"/>
      <c r="PT211" s="92"/>
      <c r="PU211" s="92"/>
      <c r="PV211" s="92"/>
      <c r="PW211" s="92"/>
      <c r="PX211" s="92"/>
      <c r="PY211" s="92"/>
      <c r="PZ211" s="92"/>
      <c r="QA211" s="92"/>
      <c r="QB211" s="92"/>
      <c r="QC211" s="92"/>
      <c r="QD211" s="92"/>
      <c r="QE211" s="92"/>
      <c r="QF211" s="92"/>
      <c r="QG211" s="92"/>
      <c r="QH211" s="92"/>
      <c r="QI211" s="92"/>
      <c r="QJ211" s="92"/>
      <c r="QK211" s="92"/>
      <c r="QL211" s="92"/>
      <c r="QM211" s="92"/>
      <c r="QN211" s="92"/>
      <c r="QO211" s="92"/>
      <c r="QP211" s="92"/>
      <c r="QQ211" s="92"/>
      <c r="QR211" s="92"/>
      <c r="QS211" s="92"/>
      <c r="QT211" s="92"/>
      <c r="QU211" s="92"/>
      <c r="QV211" s="92"/>
      <c r="QW211" s="92"/>
      <c r="QX211" s="92"/>
      <c r="QY211" s="92"/>
      <c r="QZ211" s="92"/>
      <c r="RA211" s="92"/>
      <c r="RB211" s="92"/>
      <c r="RC211" s="92"/>
      <c r="RD211" s="92"/>
      <c r="RE211" s="92"/>
      <c r="RF211" s="92"/>
      <c r="RG211" s="92"/>
      <c r="RH211" s="92"/>
      <c r="RI211" s="92"/>
      <c r="RJ211" s="92"/>
      <c r="RK211" s="92"/>
      <c r="RL211" s="92"/>
      <c r="RM211" s="92"/>
      <c r="RN211" s="92"/>
      <c r="RO211" s="92"/>
      <c r="RP211" s="92"/>
      <c r="RQ211" s="92"/>
      <c r="RR211" s="92"/>
      <c r="RS211" s="92"/>
      <c r="RT211" s="92"/>
      <c r="RU211" s="92"/>
      <c r="RV211" s="92"/>
      <c r="RW211" s="92"/>
      <c r="RX211" s="92"/>
      <c r="RY211" s="92"/>
      <c r="RZ211" s="92"/>
      <c r="SA211" s="92"/>
      <c r="SB211" s="92"/>
      <c r="SC211" s="92"/>
      <c r="SD211" s="92"/>
      <c r="SE211" s="92"/>
      <c r="SF211" s="92"/>
      <c r="SG211" s="92"/>
      <c r="SH211" s="92"/>
      <c r="SI211" s="92"/>
      <c r="SJ211" s="92"/>
      <c r="SK211" s="92"/>
      <c r="SL211" s="92"/>
      <c r="SM211" s="92"/>
      <c r="SN211" s="92"/>
      <c r="SO211" s="92"/>
      <c r="SP211" s="92"/>
      <c r="SQ211" s="92"/>
      <c r="SR211" s="92"/>
      <c r="SS211" s="92"/>
      <c r="ST211" s="92"/>
      <c r="SU211" s="92"/>
      <c r="SV211" s="92"/>
      <c r="SW211" s="92"/>
      <c r="SX211" s="92"/>
      <c r="SY211" s="92"/>
      <c r="SZ211" s="92"/>
      <c r="TA211" s="92"/>
      <c r="TB211" s="92"/>
      <c r="TC211" s="92"/>
      <c r="TD211" s="92"/>
      <c r="TE211" s="92"/>
      <c r="TF211" s="92"/>
      <c r="TG211" s="92"/>
      <c r="TH211" s="92"/>
      <c r="TI211" s="92"/>
      <c r="TJ211" s="92"/>
      <c r="TK211" s="92"/>
      <c r="TL211" s="92"/>
      <c r="TM211" s="92"/>
      <c r="TN211" s="92"/>
      <c r="TO211" s="92"/>
      <c r="TP211" s="92"/>
      <c r="TQ211" s="92"/>
      <c r="TR211" s="92"/>
      <c r="TS211" s="92"/>
      <c r="TT211" s="92"/>
      <c r="TU211" s="92"/>
      <c r="TV211" s="92"/>
      <c r="TW211" s="92"/>
      <c r="TX211" s="92"/>
      <c r="TY211" s="92"/>
      <c r="TZ211" s="92"/>
      <c r="UA211" s="92"/>
      <c r="UB211" s="92"/>
      <c r="UC211" s="92"/>
      <c r="UD211" s="92"/>
      <c r="UE211" s="92"/>
      <c r="UF211" s="92"/>
      <c r="UG211" s="92"/>
      <c r="UH211" s="92"/>
      <c r="UI211" s="92"/>
      <c r="UJ211" s="92"/>
      <c r="UK211" s="92"/>
      <c r="UL211" s="92"/>
      <c r="UM211" s="92"/>
      <c r="UN211" s="92"/>
      <c r="UO211" s="92"/>
      <c r="UP211" s="92"/>
      <c r="UQ211" s="92"/>
      <c r="UR211" s="92"/>
      <c r="US211" s="92"/>
      <c r="UT211" s="92"/>
      <c r="UU211" s="92"/>
      <c r="UV211" s="92"/>
      <c r="UW211" s="92"/>
      <c r="UX211" s="92"/>
      <c r="UY211" s="92"/>
      <c r="UZ211" s="92"/>
      <c r="VA211" s="92"/>
      <c r="VB211" s="92"/>
      <c r="VC211" s="92"/>
      <c r="VD211" s="92"/>
      <c r="VE211" s="92"/>
      <c r="VF211" s="92"/>
      <c r="VG211" s="92"/>
      <c r="VH211" s="92"/>
      <c r="VI211" s="92"/>
      <c r="VJ211" s="92"/>
      <c r="VK211" s="92"/>
      <c r="VL211" s="92"/>
      <c r="VM211" s="92"/>
      <c r="VN211" s="92"/>
      <c r="VO211" s="92"/>
      <c r="VP211" s="92"/>
      <c r="VQ211" s="92"/>
      <c r="VR211" s="92"/>
      <c r="VS211" s="92"/>
      <c r="VT211" s="92"/>
      <c r="VU211" s="92"/>
      <c r="VV211" s="92"/>
      <c r="VW211" s="92"/>
      <c r="VX211" s="92"/>
      <c r="VY211" s="92"/>
      <c r="VZ211" s="92"/>
      <c r="WA211" s="92"/>
      <c r="WB211" s="92"/>
      <c r="WC211" s="92"/>
      <c r="WD211" s="92"/>
      <c r="WE211" s="92"/>
      <c r="WF211" s="92"/>
      <c r="WG211" s="92"/>
      <c r="WH211" s="92"/>
      <c r="WI211" s="92"/>
      <c r="WJ211" s="92"/>
      <c r="WK211" s="92"/>
      <c r="WL211" s="92"/>
      <c r="WM211" s="92"/>
      <c r="WN211" s="92"/>
      <c r="WO211" s="92"/>
      <c r="WP211" s="92"/>
      <c r="WQ211" s="92"/>
      <c r="WR211" s="92"/>
      <c r="WS211" s="92"/>
      <c r="WT211" s="92"/>
      <c r="WU211" s="92"/>
      <c r="WV211" s="92"/>
      <c r="WW211" s="92"/>
      <c r="WX211" s="92"/>
      <c r="WY211" s="92"/>
      <c r="WZ211" s="92"/>
      <c r="XA211" s="92"/>
      <c r="XB211" s="92"/>
      <c r="XC211" s="92"/>
      <c r="XD211" s="92"/>
      <c r="XE211" s="92"/>
      <c r="XF211" s="92"/>
      <c r="XG211" s="92"/>
      <c r="XH211" s="92"/>
      <c r="XI211" s="92"/>
      <c r="XJ211" s="92"/>
      <c r="XK211" s="92"/>
      <c r="XL211" s="92"/>
      <c r="XM211" s="92"/>
      <c r="XN211" s="92"/>
      <c r="XO211" s="92"/>
      <c r="XP211" s="92"/>
      <c r="XQ211" s="92"/>
      <c r="XR211" s="92"/>
      <c r="XS211" s="92"/>
      <c r="XT211" s="92"/>
      <c r="XU211" s="92"/>
      <c r="XV211" s="92"/>
      <c r="XW211" s="92"/>
      <c r="XX211" s="92"/>
      <c r="XY211" s="92"/>
      <c r="XZ211" s="92"/>
      <c r="YA211" s="92"/>
      <c r="YB211" s="92"/>
      <c r="YC211" s="92"/>
      <c r="YD211" s="92"/>
      <c r="YE211" s="92"/>
      <c r="YF211" s="92"/>
      <c r="YG211" s="92"/>
      <c r="YH211" s="92"/>
      <c r="YI211" s="92"/>
      <c r="YJ211" s="92"/>
      <c r="YK211" s="92"/>
      <c r="YL211" s="92"/>
      <c r="YM211" s="92"/>
      <c r="YN211" s="92"/>
      <c r="YO211" s="92"/>
      <c r="YP211" s="92"/>
      <c r="YQ211" s="92"/>
      <c r="YR211" s="92"/>
      <c r="YS211" s="92"/>
      <c r="YT211" s="92"/>
      <c r="YU211" s="92"/>
      <c r="YV211" s="92"/>
      <c r="YW211" s="92"/>
      <c r="YX211" s="92"/>
      <c r="YY211" s="92"/>
      <c r="YZ211" s="92"/>
      <c r="ZA211" s="92"/>
      <c r="ZB211" s="92"/>
      <c r="ZC211" s="92"/>
      <c r="ZD211" s="92"/>
      <c r="ZE211" s="92"/>
      <c r="ZF211" s="92"/>
      <c r="ZG211" s="92"/>
      <c r="ZH211" s="92"/>
      <c r="ZI211" s="92"/>
      <c r="ZJ211" s="92"/>
      <c r="ZK211" s="92"/>
      <c r="ZL211" s="92"/>
      <c r="ZM211" s="92"/>
      <c r="ZN211" s="92"/>
      <c r="ZO211" s="92"/>
      <c r="ZP211" s="92"/>
      <c r="ZQ211" s="92"/>
      <c r="ZR211" s="92"/>
      <c r="ZS211" s="92"/>
      <c r="ZT211" s="92"/>
      <c r="ZU211" s="92"/>
      <c r="ZV211" s="92"/>
      <c r="ZW211" s="92"/>
      <c r="ZX211" s="92"/>
      <c r="ZY211" s="92"/>
      <c r="ZZ211" s="92"/>
      <c r="AAA211" s="92"/>
      <c r="AAB211" s="92"/>
      <c r="AAC211" s="92"/>
      <c r="AAD211" s="92"/>
      <c r="AAE211" s="92"/>
      <c r="AAF211" s="92"/>
      <c r="AAG211" s="92"/>
      <c r="AAH211" s="92"/>
      <c r="AAI211" s="92"/>
      <c r="AAJ211" s="92"/>
      <c r="AAK211" s="92"/>
      <c r="AAL211" s="92"/>
      <c r="AAM211" s="92"/>
      <c r="AAN211" s="92"/>
      <c r="AAO211" s="92"/>
      <c r="AAP211" s="92"/>
      <c r="AAQ211" s="92"/>
      <c r="AAR211" s="92"/>
      <c r="AAS211" s="92"/>
      <c r="AAT211" s="92"/>
      <c r="AAU211" s="92"/>
      <c r="AAV211" s="92"/>
      <c r="AAW211" s="92"/>
      <c r="AAX211" s="92"/>
      <c r="AAY211" s="92"/>
      <c r="AAZ211" s="92"/>
      <c r="ABA211" s="92"/>
      <c r="ABB211" s="92"/>
      <c r="ABC211" s="92"/>
      <c r="ABD211" s="92"/>
      <c r="ABE211" s="92"/>
      <c r="ABF211" s="92"/>
      <c r="ABG211" s="92"/>
      <c r="ABH211" s="92"/>
      <c r="ABI211" s="92"/>
      <c r="ABJ211" s="92"/>
      <c r="ABK211" s="92"/>
      <c r="ABL211" s="92"/>
      <c r="ABM211" s="92"/>
      <c r="ABN211" s="92"/>
      <c r="ABO211" s="92"/>
      <c r="ABP211" s="92"/>
      <c r="ABQ211" s="92"/>
      <c r="ABR211" s="92"/>
      <c r="ABS211" s="92"/>
      <c r="ABT211" s="92"/>
      <c r="ABU211" s="92"/>
      <c r="ABV211" s="92"/>
      <c r="ABW211" s="92"/>
      <c r="ABX211" s="92"/>
      <c r="ABY211" s="92"/>
      <c r="ABZ211" s="92"/>
      <c r="ACA211" s="92"/>
      <c r="ACB211" s="92"/>
      <c r="ACC211" s="92"/>
      <c r="ACD211" s="92"/>
      <c r="ACE211" s="92"/>
      <c r="ACF211" s="92"/>
      <c r="ACG211" s="92"/>
      <c r="ACH211" s="92"/>
      <c r="ACI211" s="92"/>
      <c r="ACJ211" s="92"/>
      <c r="ACK211" s="92"/>
      <c r="ACL211" s="92"/>
      <c r="ACM211" s="92"/>
      <c r="ACN211" s="92"/>
      <c r="ACO211" s="92"/>
      <c r="ACP211" s="92"/>
      <c r="ACQ211" s="92"/>
      <c r="ACR211" s="92"/>
      <c r="ACS211" s="92"/>
      <c r="ACT211" s="92"/>
      <c r="ACU211" s="92"/>
      <c r="ACV211" s="92"/>
      <c r="ACW211" s="92"/>
      <c r="ACX211" s="92"/>
      <c r="ACY211" s="92"/>
      <c r="ACZ211" s="92"/>
      <c r="ADA211" s="92"/>
      <c r="ADB211" s="92"/>
      <c r="ADC211" s="92"/>
      <c r="ADD211" s="92"/>
      <c r="ADE211" s="92"/>
      <c r="ADF211" s="92"/>
      <c r="ADG211" s="92"/>
      <c r="ADH211" s="92"/>
      <c r="ADI211" s="92"/>
      <c r="ADJ211" s="92"/>
      <c r="ADK211" s="92"/>
      <c r="ADL211" s="92"/>
      <c r="ADM211" s="92"/>
      <c r="ADN211" s="92"/>
      <c r="ADO211" s="92"/>
      <c r="ADP211" s="92"/>
      <c r="ADQ211" s="92"/>
      <c r="ADR211" s="92"/>
      <c r="ADS211" s="92"/>
      <c r="ADT211" s="92"/>
      <c r="ADU211" s="92"/>
      <c r="ADV211" s="92"/>
      <c r="ADW211" s="92"/>
      <c r="ADX211" s="92"/>
      <c r="ADY211" s="92"/>
      <c r="ADZ211" s="92"/>
      <c r="AEA211" s="92"/>
      <c r="AEB211" s="92"/>
      <c r="AEC211" s="92"/>
      <c r="AED211" s="92"/>
      <c r="AEE211" s="92"/>
      <c r="AEF211" s="92"/>
      <c r="AEG211" s="92"/>
      <c r="AEH211" s="92"/>
      <c r="AEI211" s="92"/>
      <c r="AEJ211" s="92"/>
      <c r="AEK211" s="92"/>
      <c r="AEL211" s="92"/>
      <c r="AEM211" s="92"/>
      <c r="AEN211" s="92"/>
      <c r="AEO211" s="92"/>
      <c r="AEP211" s="92"/>
      <c r="AEQ211" s="92"/>
      <c r="AER211" s="92"/>
      <c r="AES211" s="92"/>
      <c r="AET211" s="92"/>
      <c r="AEU211" s="92"/>
      <c r="AEV211" s="92"/>
      <c r="AEW211" s="92"/>
      <c r="AEX211" s="92"/>
      <c r="AEY211" s="92"/>
      <c r="AEZ211" s="92"/>
      <c r="AFA211" s="92"/>
      <c r="AFB211" s="92"/>
      <c r="AFC211" s="92"/>
      <c r="AFD211" s="92"/>
      <c r="AFE211" s="92"/>
      <c r="AFF211" s="92"/>
      <c r="AFG211" s="92"/>
      <c r="AFH211" s="92"/>
      <c r="AFI211" s="92"/>
      <c r="AFJ211" s="92"/>
      <c r="AFK211" s="92"/>
      <c r="AFL211" s="92"/>
      <c r="AFM211" s="92"/>
      <c r="AFN211" s="92"/>
      <c r="AFO211" s="92"/>
      <c r="AFP211" s="92"/>
      <c r="AFQ211" s="92"/>
      <c r="AFR211" s="92"/>
      <c r="AFS211" s="92"/>
      <c r="AFT211" s="92"/>
      <c r="AFU211" s="92"/>
      <c r="AFV211" s="92"/>
      <c r="AFW211" s="92"/>
      <c r="AFX211" s="92"/>
      <c r="AFY211" s="92"/>
      <c r="AFZ211" s="92"/>
      <c r="AGA211" s="92"/>
      <c r="AGB211" s="92"/>
      <c r="AGC211" s="92"/>
      <c r="AGD211" s="92"/>
      <c r="AGE211" s="92"/>
      <c r="AGF211" s="92"/>
      <c r="AGG211" s="92"/>
      <c r="AGH211" s="92"/>
      <c r="AGI211" s="92"/>
      <c r="AGJ211" s="92"/>
      <c r="AGK211" s="92"/>
      <c r="AGL211" s="92"/>
      <c r="AGM211" s="92"/>
      <c r="AGN211" s="92"/>
      <c r="AGO211" s="92"/>
      <c r="AGP211" s="92"/>
      <c r="AGQ211" s="92"/>
      <c r="AGR211" s="92"/>
      <c r="AGS211" s="92"/>
      <c r="AGT211" s="92"/>
      <c r="AGU211" s="92"/>
      <c r="AGV211" s="92"/>
      <c r="AGW211" s="92"/>
      <c r="AGX211" s="92"/>
      <c r="AGY211" s="92"/>
      <c r="AGZ211" s="92"/>
      <c r="AHA211" s="92"/>
      <c r="AHB211" s="92"/>
      <c r="AHC211" s="92"/>
      <c r="AHD211" s="92"/>
      <c r="AHE211" s="92"/>
      <c r="AHF211" s="92"/>
      <c r="AHG211" s="92"/>
      <c r="AHH211" s="92"/>
      <c r="AHI211" s="92"/>
      <c r="AHJ211" s="92"/>
      <c r="AHK211" s="92"/>
      <c r="AHL211" s="92"/>
      <c r="AHM211" s="92"/>
      <c r="AHN211" s="92"/>
      <c r="AHO211" s="92"/>
      <c r="AHP211" s="92"/>
      <c r="AHQ211" s="92"/>
      <c r="AHR211" s="92"/>
      <c r="AHS211" s="92"/>
      <c r="AHT211" s="92"/>
      <c r="AHU211" s="92"/>
      <c r="AHV211" s="92"/>
      <c r="AHW211" s="92"/>
      <c r="AHX211" s="92"/>
      <c r="AHY211" s="92"/>
      <c r="AHZ211" s="92"/>
      <c r="AIA211" s="92"/>
      <c r="AIB211" s="92"/>
      <c r="AIC211" s="92"/>
      <c r="AID211" s="92"/>
      <c r="AIE211" s="92"/>
      <c r="AIF211" s="92"/>
      <c r="AIG211" s="92"/>
      <c r="AIH211" s="92"/>
      <c r="AII211" s="92"/>
      <c r="AIJ211" s="92"/>
      <c r="AIK211" s="92"/>
      <c r="AIL211" s="92"/>
      <c r="AIM211" s="92"/>
      <c r="AIN211" s="92"/>
      <c r="AIO211" s="92"/>
      <c r="AIP211" s="92"/>
      <c r="AIQ211" s="92"/>
      <c r="AIR211" s="92"/>
      <c r="AIS211" s="92"/>
      <c r="AIT211" s="92"/>
      <c r="AIU211" s="92"/>
      <c r="AIV211" s="92"/>
      <c r="AIW211" s="92"/>
      <c r="AIX211" s="92"/>
      <c r="AIY211" s="92"/>
      <c r="AIZ211" s="92"/>
      <c r="AJA211" s="92"/>
      <c r="AJB211" s="92"/>
      <c r="AJC211" s="92"/>
      <c r="AJD211" s="92"/>
      <c r="AJE211" s="92"/>
      <c r="AJF211" s="92"/>
      <c r="AJG211" s="92"/>
      <c r="AJH211" s="92"/>
      <c r="AJI211" s="92"/>
      <c r="AJJ211" s="92"/>
      <c r="AJK211" s="92"/>
      <c r="AJL211" s="92"/>
      <c r="AJM211" s="92"/>
      <c r="AJN211" s="92"/>
      <c r="AJO211" s="92"/>
      <c r="AJP211" s="92"/>
      <c r="AJQ211" s="92"/>
      <c r="AJR211" s="92"/>
      <c r="AJS211" s="92"/>
      <c r="AJT211" s="92"/>
      <c r="AJU211" s="92"/>
      <c r="AJV211" s="92"/>
      <c r="AJW211" s="92"/>
      <c r="AJX211" s="92"/>
      <c r="AJY211" s="92"/>
      <c r="AJZ211" s="92"/>
      <c r="AKA211" s="92"/>
      <c r="AKB211" s="92"/>
      <c r="AKC211" s="92"/>
      <c r="AKD211" s="92"/>
      <c r="AKE211" s="92"/>
      <c r="AKF211" s="92"/>
      <c r="AKG211" s="92"/>
      <c r="AKH211" s="92"/>
      <c r="AKI211" s="92"/>
      <c r="AKJ211" s="92"/>
      <c r="AKK211" s="92"/>
      <c r="AKL211" s="92"/>
      <c r="AKM211" s="92"/>
      <c r="AKN211" s="92"/>
      <c r="AKO211" s="92"/>
      <c r="AKP211" s="92"/>
      <c r="AKQ211" s="92"/>
      <c r="AKR211" s="92"/>
      <c r="AKS211" s="92"/>
      <c r="AKT211" s="92"/>
      <c r="AKU211" s="92"/>
      <c r="AKV211" s="92"/>
      <c r="AKW211" s="92"/>
      <c r="AKX211" s="92"/>
      <c r="AKY211" s="92"/>
      <c r="AKZ211" s="92"/>
      <c r="ALA211" s="92"/>
      <c r="ALB211" s="92"/>
      <c r="ALC211" s="92"/>
      <c r="ALD211" s="92"/>
      <c r="ALE211" s="92"/>
      <c r="ALF211" s="92"/>
      <c r="ALG211" s="92"/>
      <c r="ALH211" s="92"/>
      <c r="ALI211" s="92"/>
      <c r="ALJ211" s="92"/>
      <c r="ALK211" s="92"/>
      <c r="ALL211" s="92"/>
      <c r="ALM211" s="92"/>
      <c r="ALN211" s="92"/>
      <c r="ALO211" s="92"/>
      <c r="ALP211" s="92"/>
      <c r="ALQ211" s="92"/>
      <c r="ALR211" s="92"/>
      <c r="ALS211" s="92"/>
      <c r="ALT211" s="92"/>
      <c r="ALU211" s="92"/>
      <c r="ALV211" s="92"/>
      <c r="ALW211" s="92"/>
      <c r="ALX211" s="92"/>
      <c r="ALY211" s="92"/>
      <c r="ALZ211" s="92"/>
      <c r="AMA211" s="92"/>
      <c r="AMB211" s="92"/>
      <c r="AMC211" s="92"/>
      <c r="AMD211" s="92"/>
      <c r="AME211" s="92"/>
      <c r="AMF211" s="92"/>
      <c r="AMG211" s="92"/>
      <c r="AMH211" s="92"/>
      <c r="AMI211" s="92"/>
      <c r="AMJ211" s="92"/>
      <c r="AMK211" s="92"/>
      <c r="AML211" s="92"/>
      <c r="AMM211" s="92"/>
      <c r="AMN211" s="92"/>
      <c r="AMO211" s="92"/>
      <c r="AMP211" s="92"/>
      <c r="AMQ211" s="92"/>
      <c r="AMR211" s="92"/>
      <c r="AMS211" s="92"/>
      <c r="AMT211" s="92"/>
      <c r="AMU211" s="92"/>
      <c r="AMV211" s="92"/>
      <c r="AMW211" s="92"/>
      <c r="AMX211" s="92"/>
      <c r="AMY211" s="92"/>
      <c r="AMZ211" s="92"/>
      <c r="ANA211" s="92"/>
      <c r="ANB211" s="92"/>
      <c r="ANC211" s="92"/>
      <c r="AND211" s="92"/>
      <c r="ANE211" s="92"/>
      <c r="ANF211" s="92"/>
      <c r="ANG211" s="92"/>
      <c r="ANH211" s="92"/>
      <c r="ANI211" s="92"/>
      <c r="ANJ211" s="92"/>
      <c r="ANK211" s="92"/>
      <c r="ANL211" s="92"/>
      <c r="ANM211" s="92"/>
      <c r="ANN211" s="92"/>
      <c r="ANO211" s="92"/>
      <c r="ANP211" s="92"/>
      <c r="ANQ211" s="92"/>
      <c r="ANR211" s="92"/>
      <c r="ANS211" s="92"/>
      <c r="ANT211" s="92"/>
      <c r="ANU211" s="92"/>
      <c r="ANV211" s="92"/>
      <c r="ANW211" s="92"/>
      <c r="ANX211" s="92"/>
      <c r="ANY211" s="92"/>
      <c r="ANZ211" s="92"/>
      <c r="AOA211" s="92"/>
      <c r="AOB211" s="92"/>
      <c r="AOC211" s="92"/>
      <c r="AOD211" s="92"/>
      <c r="AOE211" s="92"/>
      <c r="AOF211" s="92"/>
      <c r="AOG211" s="92"/>
      <c r="AOH211" s="92"/>
      <c r="AOI211" s="92"/>
      <c r="AOJ211" s="92"/>
      <c r="AOK211" s="92"/>
      <c r="AOL211" s="92"/>
      <c r="AOM211" s="92"/>
      <c r="AON211" s="92"/>
      <c r="AOO211" s="92"/>
      <c r="AOP211" s="92"/>
      <c r="AOQ211" s="92"/>
      <c r="AOR211" s="92"/>
      <c r="AOS211" s="92"/>
      <c r="AOT211" s="92"/>
      <c r="AOU211" s="92"/>
      <c r="AOV211" s="92"/>
      <c r="AOW211" s="92"/>
      <c r="AOX211" s="92"/>
      <c r="AOY211" s="92"/>
      <c r="AOZ211" s="92"/>
      <c r="APA211" s="92"/>
      <c r="APB211" s="92"/>
      <c r="APC211" s="92"/>
      <c r="APD211" s="92"/>
      <c r="APE211" s="92"/>
      <c r="APF211" s="92"/>
      <c r="APG211" s="92"/>
      <c r="APH211" s="92"/>
      <c r="API211" s="92"/>
      <c r="APJ211" s="92"/>
      <c r="APK211" s="92"/>
      <c r="APL211" s="92"/>
      <c r="APM211" s="92"/>
      <c r="APN211" s="92"/>
      <c r="APO211" s="92"/>
      <c r="APP211" s="92"/>
      <c r="APQ211" s="92"/>
      <c r="APR211" s="92"/>
      <c r="APS211" s="92"/>
      <c r="APT211" s="92"/>
      <c r="APU211" s="92"/>
      <c r="APV211" s="92"/>
      <c r="APW211" s="92"/>
      <c r="APX211" s="92"/>
      <c r="APY211" s="92"/>
      <c r="APZ211" s="92"/>
      <c r="AQA211" s="92"/>
      <c r="AQB211" s="92"/>
      <c r="AQC211" s="92"/>
      <c r="AQD211" s="92"/>
      <c r="AQE211" s="92"/>
      <c r="AQF211" s="92"/>
      <c r="AQG211" s="92"/>
      <c r="AQH211" s="92"/>
      <c r="AQI211" s="92"/>
      <c r="AQJ211" s="92"/>
      <c r="AQK211" s="92"/>
      <c r="AQL211" s="92"/>
      <c r="AQM211" s="92"/>
      <c r="AQN211" s="92"/>
      <c r="AQO211" s="92"/>
      <c r="AQP211" s="92"/>
      <c r="AQQ211" s="92"/>
      <c r="AQR211" s="92"/>
      <c r="AQS211" s="92"/>
      <c r="AQT211" s="92"/>
      <c r="AQU211" s="92"/>
      <c r="AQV211" s="92"/>
      <c r="AQW211" s="92"/>
      <c r="AQX211" s="92"/>
      <c r="AQY211" s="92"/>
      <c r="AQZ211" s="92"/>
      <c r="ARA211" s="92"/>
      <c r="ARB211" s="92"/>
      <c r="ARC211" s="92"/>
      <c r="ARD211" s="92"/>
      <c r="ARE211" s="92"/>
      <c r="ARF211" s="92"/>
      <c r="ARG211" s="92"/>
      <c r="ARH211" s="92"/>
      <c r="ARI211" s="92"/>
      <c r="ARJ211" s="92"/>
      <c r="ARK211" s="92"/>
      <c r="ARL211" s="92"/>
      <c r="ARM211" s="92"/>
      <c r="ARN211" s="92"/>
      <c r="ARO211" s="92"/>
      <c r="ARP211" s="92"/>
      <c r="ARQ211" s="92"/>
      <c r="ARR211" s="92"/>
      <c r="ARS211" s="92"/>
      <c r="ART211" s="92"/>
      <c r="ARU211" s="92"/>
      <c r="ARV211" s="92"/>
      <c r="ARW211" s="92"/>
      <c r="ARX211" s="92"/>
      <c r="ARY211" s="92"/>
      <c r="ARZ211" s="92"/>
      <c r="ASA211" s="92"/>
      <c r="ASB211" s="92"/>
      <c r="ASC211" s="92"/>
      <c r="ASD211" s="92"/>
      <c r="ASE211" s="92"/>
      <c r="ASF211" s="92"/>
      <c r="ASG211" s="92"/>
      <c r="ASH211" s="92"/>
      <c r="ASI211" s="92"/>
      <c r="ASJ211" s="92"/>
      <c r="ASK211" s="92"/>
      <c r="ASL211" s="92"/>
      <c r="ASM211" s="92"/>
      <c r="ASN211" s="92"/>
      <c r="ASO211" s="92"/>
      <c r="ASP211" s="92"/>
      <c r="ASQ211" s="92"/>
      <c r="ASR211" s="92"/>
      <c r="ASS211" s="92"/>
      <c r="AST211" s="92"/>
      <c r="ASU211" s="92"/>
      <c r="ASV211" s="92"/>
      <c r="ASW211" s="92"/>
      <c r="ASX211" s="92"/>
      <c r="ASY211" s="92"/>
      <c r="ASZ211" s="92"/>
      <c r="ATA211" s="92"/>
      <c r="ATB211" s="92"/>
      <c r="ATC211" s="92"/>
      <c r="ATD211" s="92"/>
      <c r="ATE211" s="92"/>
      <c r="ATF211" s="92"/>
      <c r="ATG211" s="92"/>
      <c r="ATH211" s="92"/>
      <c r="ATI211" s="92"/>
      <c r="ATJ211" s="92"/>
      <c r="ATK211" s="92"/>
      <c r="ATL211" s="92"/>
      <c r="ATM211" s="92"/>
      <c r="ATN211" s="92"/>
      <c r="ATO211" s="92"/>
      <c r="ATP211" s="92"/>
      <c r="ATQ211" s="92"/>
      <c r="ATR211" s="92"/>
      <c r="ATS211" s="92"/>
      <c r="ATT211" s="92"/>
      <c r="ATU211" s="92"/>
      <c r="ATV211" s="92"/>
      <c r="ATW211" s="92"/>
      <c r="ATX211" s="92"/>
      <c r="ATY211" s="92"/>
      <c r="ATZ211" s="92"/>
      <c r="AUA211" s="92"/>
      <c r="AUB211" s="92"/>
      <c r="AUC211" s="92"/>
      <c r="AUD211" s="92"/>
      <c r="AUE211" s="92"/>
      <c r="AUF211" s="92"/>
      <c r="AUG211" s="92"/>
      <c r="AUH211" s="92"/>
      <c r="AUI211" s="92"/>
      <c r="AUJ211" s="92"/>
      <c r="AUK211" s="92"/>
      <c r="AUL211" s="92"/>
      <c r="AUM211" s="92"/>
      <c r="AUN211" s="92"/>
      <c r="AUO211" s="92"/>
      <c r="AUP211" s="92"/>
      <c r="AUQ211" s="92"/>
      <c r="AUR211" s="92"/>
      <c r="AUS211" s="92"/>
      <c r="AUT211" s="92"/>
      <c r="AUU211" s="92"/>
      <c r="AUV211" s="92"/>
      <c r="AUW211" s="92"/>
      <c r="AUX211" s="92"/>
      <c r="AUY211" s="92"/>
      <c r="AUZ211" s="92"/>
      <c r="AVA211" s="92"/>
      <c r="AVB211" s="92"/>
      <c r="AVC211" s="92"/>
      <c r="AVD211" s="92"/>
      <c r="AVE211" s="92"/>
      <c r="AVF211" s="92"/>
      <c r="AVG211" s="92"/>
      <c r="AVH211" s="92"/>
      <c r="AVI211" s="92"/>
      <c r="AVJ211" s="92"/>
      <c r="AVK211" s="92"/>
      <c r="AVL211" s="92"/>
      <c r="AVM211" s="92"/>
      <c r="AVN211" s="92"/>
      <c r="AVO211" s="92"/>
      <c r="AVP211" s="92"/>
      <c r="AVQ211" s="92"/>
      <c r="AVR211" s="92"/>
      <c r="AVS211" s="92"/>
      <c r="AVT211" s="92"/>
      <c r="AVU211" s="92"/>
      <c r="AVV211" s="92"/>
      <c r="AVW211" s="92"/>
      <c r="AVX211" s="92"/>
      <c r="AVY211" s="92"/>
      <c r="AVZ211" s="92"/>
      <c r="AWA211" s="92"/>
      <c r="AWB211" s="92"/>
      <c r="AWC211" s="92"/>
      <c r="AWD211" s="92"/>
      <c r="AWE211" s="92"/>
      <c r="AWF211" s="92"/>
      <c r="AWG211" s="92"/>
      <c r="AWH211" s="92"/>
      <c r="AWI211" s="92"/>
      <c r="AWJ211" s="92"/>
      <c r="AWK211" s="92"/>
      <c r="AWL211" s="92"/>
      <c r="AWM211" s="92"/>
      <c r="AWN211" s="92"/>
      <c r="AWO211" s="92"/>
      <c r="AWP211" s="92"/>
      <c r="AWQ211" s="92"/>
      <c r="AWR211" s="92"/>
      <c r="AWS211" s="92"/>
      <c r="AWT211" s="92"/>
      <c r="AWU211" s="92"/>
      <c r="AWV211" s="92"/>
      <c r="AWW211" s="92"/>
      <c r="AWX211" s="92"/>
      <c r="AWY211" s="92"/>
      <c r="AWZ211" s="92"/>
      <c r="AXA211" s="92"/>
      <c r="AXB211" s="92"/>
      <c r="AXC211" s="92"/>
      <c r="AXD211" s="92"/>
      <c r="AXE211" s="92"/>
      <c r="AXF211" s="92"/>
      <c r="AXG211" s="92"/>
      <c r="AXH211" s="92"/>
      <c r="AXI211" s="92"/>
      <c r="AXJ211" s="92"/>
      <c r="AXK211" s="92"/>
      <c r="AXL211" s="92"/>
      <c r="AXM211" s="92"/>
      <c r="AXN211" s="92"/>
      <c r="AXO211" s="92"/>
      <c r="AXP211" s="92"/>
      <c r="AXQ211" s="92"/>
      <c r="AXR211" s="92"/>
      <c r="AXS211" s="92"/>
      <c r="AXT211" s="92"/>
      <c r="AXU211" s="92"/>
      <c r="AXV211" s="92"/>
      <c r="AXW211" s="92"/>
      <c r="AXX211" s="92"/>
      <c r="AXY211" s="92"/>
      <c r="AXZ211" s="92"/>
      <c r="AYA211" s="92"/>
      <c r="AYB211" s="92"/>
      <c r="AYC211" s="92"/>
      <c r="AYD211" s="92"/>
      <c r="AYE211" s="92"/>
      <c r="AYF211" s="92"/>
      <c r="AYG211" s="92"/>
      <c r="AYH211" s="92"/>
      <c r="AYI211" s="92"/>
      <c r="AYJ211" s="92"/>
      <c r="AYK211" s="92"/>
      <c r="AYL211" s="92"/>
      <c r="AYM211" s="92"/>
      <c r="AYN211" s="92"/>
      <c r="AYO211" s="92"/>
      <c r="AYP211" s="92"/>
      <c r="AYQ211" s="92"/>
      <c r="AYR211" s="92"/>
      <c r="AYS211" s="92"/>
      <c r="AYT211" s="92"/>
      <c r="AYU211" s="92"/>
      <c r="AYV211" s="92"/>
      <c r="AYW211" s="92"/>
      <c r="AYX211" s="92"/>
      <c r="AYY211" s="92"/>
      <c r="AYZ211" s="92"/>
      <c r="AZA211" s="92"/>
      <c r="AZB211" s="92"/>
      <c r="AZC211" s="92"/>
      <c r="AZD211" s="92"/>
      <c r="AZE211" s="92"/>
      <c r="AZF211" s="92"/>
      <c r="AZG211" s="92"/>
      <c r="AZH211" s="92"/>
      <c r="AZI211" s="92"/>
      <c r="AZJ211" s="92"/>
      <c r="AZK211" s="92"/>
      <c r="AZL211" s="92"/>
      <c r="AZM211" s="92"/>
      <c r="AZN211" s="92"/>
      <c r="AZO211" s="92"/>
      <c r="AZP211" s="92"/>
      <c r="AZQ211" s="92"/>
      <c r="AZR211" s="92"/>
      <c r="AZS211" s="92"/>
      <c r="AZT211" s="92"/>
      <c r="AZU211" s="92"/>
      <c r="AZV211" s="92"/>
      <c r="AZW211" s="92"/>
      <c r="AZX211" s="92"/>
      <c r="AZY211" s="92"/>
      <c r="AZZ211" s="92"/>
      <c r="BAA211" s="92"/>
      <c r="BAB211" s="92"/>
      <c r="BAC211" s="92"/>
      <c r="BAD211" s="92"/>
      <c r="BAE211" s="92"/>
      <c r="BAF211" s="92"/>
      <c r="BAG211" s="92"/>
      <c r="BAH211" s="92"/>
      <c r="BAI211" s="92"/>
      <c r="BAJ211" s="92"/>
      <c r="BAK211" s="92"/>
      <c r="BAL211" s="92"/>
      <c r="BAM211" s="92"/>
      <c r="BAN211" s="92"/>
      <c r="BAO211" s="92"/>
      <c r="BAP211" s="92"/>
      <c r="BAQ211" s="92"/>
      <c r="BAR211" s="92"/>
      <c r="BAS211" s="92"/>
      <c r="BAT211" s="92"/>
      <c r="BAU211" s="92"/>
      <c r="BAV211" s="92"/>
      <c r="BAW211" s="92"/>
      <c r="BAX211" s="92"/>
      <c r="BAY211" s="92"/>
      <c r="BAZ211" s="92"/>
      <c r="BBA211" s="92"/>
      <c r="BBB211" s="92"/>
      <c r="BBC211" s="92"/>
      <c r="BBD211" s="92"/>
      <c r="BBE211" s="92"/>
      <c r="BBF211" s="92"/>
      <c r="BBG211" s="92"/>
      <c r="BBH211" s="92"/>
      <c r="BBI211" s="92"/>
      <c r="BBJ211" s="92"/>
      <c r="BBK211" s="92"/>
      <c r="BBL211" s="92"/>
      <c r="BBM211" s="92"/>
      <c r="BBN211" s="92"/>
      <c r="BBO211" s="92"/>
      <c r="BBP211" s="92"/>
      <c r="BBQ211" s="92"/>
      <c r="BBR211" s="92"/>
      <c r="BBS211" s="92"/>
      <c r="BBT211" s="92"/>
      <c r="BBU211" s="92"/>
      <c r="BBV211" s="92"/>
      <c r="BBW211" s="92"/>
      <c r="BBX211" s="92"/>
      <c r="BBY211" s="92"/>
      <c r="BBZ211" s="92"/>
      <c r="BCA211" s="92"/>
      <c r="BCB211" s="92"/>
      <c r="BCC211" s="92"/>
      <c r="BCD211" s="92"/>
      <c r="BCE211" s="92"/>
      <c r="BCF211" s="92"/>
      <c r="BCG211" s="92"/>
      <c r="BCH211" s="92"/>
      <c r="BCI211" s="92"/>
      <c r="BCJ211" s="92"/>
      <c r="BCK211" s="92"/>
      <c r="BCL211" s="92"/>
      <c r="BCM211" s="92"/>
      <c r="BCN211" s="92"/>
      <c r="BCO211" s="92"/>
      <c r="BCP211" s="92"/>
      <c r="BCQ211" s="92"/>
      <c r="BCR211" s="92"/>
      <c r="BCS211" s="92"/>
      <c r="BCT211" s="92"/>
      <c r="BCU211" s="92"/>
      <c r="BCV211" s="92"/>
      <c r="BCW211" s="92"/>
      <c r="BCX211" s="92"/>
      <c r="BCY211" s="92"/>
      <c r="BCZ211" s="92"/>
      <c r="BDA211" s="92"/>
      <c r="BDB211" s="92"/>
      <c r="BDC211" s="92"/>
      <c r="BDD211" s="92"/>
      <c r="BDE211" s="92"/>
      <c r="BDF211" s="92"/>
      <c r="BDG211" s="92"/>
      <c r="BDH211" s="92"/>
      <c r="BDI211" s="92"/>
      <c r="BDJ211" s="92"/>
      <c r="BDK211" s="92"/>
      <c r="BDL211" s="92"/>
      <c r="BDM211" s="92"/>
      <c r="BDN211" s="92"/>
      <c r="BDO211" s="92"/>
      <c r="BDP211" s="92"/>
      <c r="BDQ211" s="92"/>
      <c r="BDR211" s="92"/>
      <c r="BDS211" s="92"/>
      <c r="BDT211" s="92"/>
      <c r="BDU211" s="92"/>
      <c r="BDV211" s="92"/>
      <c r="BDW211" s="92"/>
      <c r="BDX211" s="92"/>
      <c r="BDY211" s="92"/>
      <c r="BDZ211" s="92"/>
      <c r="BEA211" s="92"/>
      <c r="BEB211" s="92"/>
      <c r="BEC211" s="92"/>
      <c r="BED211" s="92"/>
      <c r="BEE211" s="92"/>
      <c r="BEF211" s="92"/>
      <c r="BEG211" s="92"/>
      <c r="BEH211" s="92"/>
      <c r="BEI211" s="92"/>
      <c r="BEJ211" s="92"/>
      <c r="BEK211" s="92"/>
      <c r="BEL211" s="92"/>
      <c r="BEM211" s="92"/>
      <c r="BEN211" s="92"/>
      <c r="BEO211" s="92"/>
      <c r="BEP211" s="92"/>
      <c r="BEQ211" s="92"/>
      <c r="BER211" s="92"/>
      <c r="BES211" s="92"/>
      <c r="BET211" s="92"/>
      <c r="BEU211" s="92"/>
      <c r="BEV211" s="92"/>
      <c r="BEW211" s="92"/>
      <c r="BEX211" s="92"/>
      <c r="BEY211" s="92"/>
      <c r="BEZ211" s="92"/>
      <c r="BFA211" s="92"/>
      <c r="BFB211" s="92"/>
      <c r="BFC211" s="92"/>
      <c r="BFD211" s="92"/>
      <c r="BFE211" s="92"/>
      <c r="BFF211" s="92"/>
      <c r="BFG211" s="92"/>
      <c r="BFH211" s="92"/>
      <c r="BFI211" s="92"/>
      <c r="BFJ211" s="92"/>
      <c r="BFK211" s="92"/>
      <c r="BFL211" s="92"/>
      <c r="BFM211" s="92"/>
      <c r="BFN211" s="92"/>
      <c r="BFO211" s="92"/>
      <c r="BFP211" s="92"/>
      <c r="BFQ211" s="92"/>
      <c r="BFR211" s="92"/>
      <c r="BFS211" s="92"/>
      <c r="BFT211" s="92"/>
      <c r="BFU211" s="92"/>
      <c r="BFV211" s="92"/>
      <c r="BFW211" s="92"/>
      <c r="BFX211" s="92"/>
      <c r="BFY211" s="92"/>
      <c r="BFZ211" s="92"/>
      <c r="BGA211" s="92"/>
      <c r="BGB211" s="92"/>
      <c r="BGC211" s="92"/>
      <c r="BGD211" s="92"/>
      <c r="BGE211" s="92"/>
      <c r="BGF211" s="92"/>
      <c r="BGG211" s="92"/>
      <c r="BGH211" s="92"/>
      <c r="BGI211" s="92"/>
      <c r="BGJ211" s="92"/>
      <c r="BGK211" s="92"/>
      <c r="BGL211" s="92"/>
      <c r="BGM211" s="92"/>
      <c r="BGN211" s="92"/>
      <c r="BGO211" s="92"/>
      <c r="BGP211" s="92"/>
      <c r="BGQ211" s="92"/>
      <c r="BGR211" s="92"/>
      <c r="BGS211" s="92"/>
      <c r="BGT211" s="92"/>
      <c r="BGU211" s="92"/>
      <c r="BGV211" s="92"/>
      <c r="BGW211" s="92"/>
      <c r="BGX211" s="92"/>
      <c r="BGY211" s="92"/>
      <c r="BGZ211" s="92"/>
      <c r="BHA211" s="92"/>
      <c r="BHB211" s="92"/>
      <c r="BHC211" s="92"/>
      <c r="BHD211" s="92"/>
      <c r="BHE211" s="92"/>
      <c r="BHF211" s="92"/>
      <c r="BHG211" s="92"/>
      <c r="BHH211" s="92"/>
      <c r="BHI211" s="92"/>
      <c r="BHJ211" s="92"/>
      <c r="BHK211" s="92"/>
      <c r="BHL211" s="92"/>
      <c r="BHM211" s="92"/>
      <c r="BHN211" s="92"/>
      <c r="BHO211" s="92"/>
      <c r="BHP211" s="92"/>
      <c r="BHQ211" s="92"/>
      <c r="BHR211" s="92"/>
      <c r="BHS211" s="92"/>
      <c r="BHT211" s="92"/>
      <c r="BHU211" s="92"/>
      <c r="BHV211" s="92"/>
      <c r="BHW211" s="92"/>
      <c r="BHX211" s="92"/>
      <c r="BHY211" s="92"/>
      <c r="BHZ211" s="92"/>
      <c r="BIA211" s="92"/>
      <c r="BIB211" s="92"/>
      <c r="BIC211" s="92"/>
      <c r="BID211" s="92"/>
      <c r="BIE211" s="92"/>
      <c r="BIF211" s="92"/>
      <c r="BIG211" s="92"/>
      <c r="BIH211" s="92"/>
      <c r="BII211" s="92"/>
      <c r="BIJ211" s="92"/>
      <c r="BIK211" s="92"/>
      <c r="BIL211" s="92"/>
      <c r="BIM211" s="92"/>
      <c r="BIN211" s="92"/>
      <c r="BIO211" s="92"/>
      <c r="BIP211" s="92"/>
      <c r="BIQ211" s="92"/>
      <c r="BIR211" s="92"/>
      <c r="BIS211" s="92"/>
      <c r="BIT211" s="92"/>
      <c r="BIU211" s="92"/>
      <c r="BIV211" s="92"/>
      <c r="BIW211" s="92"/>
      <c r="BIX211" s="92"/>
      <c r="BIY211" s="92"/>
      <c r="BIZ211" s="92"/>
      <c r="BJA211" s="92"/>
      <c r="BJB211" s="92"/>
      <c r="BJC211" s="92"/>
      <c r="BJD211" s="92"/>
      <c r="BJE211" s="92"/>
      <c r="BJF211" s="92"/>
      <c r="BJG211" s="92"/>
      <c r="BJH211" s="92"/>
      <c r="BJI211" s="92"/>
      <c r="BJJ211" s="92"/>
      <c r="BJK211" s="92"/>
      <c r="BJL211" s="92"/>
      <c r="BJM211" s="92"/>
      <c r="BJN211" s="92"/>
      <c r="BJO211" s="92"/>
      <c r="BJP211" s="92"/>
      <c r="BJQ211" s="92"/>
      <c r="BJR211" s="92"/>
      <c r="BJS211" s="92"/>
      <c r="BJT211" s="92"/>
      <c r="BJU211" s="92"/>
      <c r="BJV211" s="92"/>
      <c r="BJW211" s="92"/>
      <c r="BJX211" s="92"/>
      <c r="BJY211" s="92"/>
      <c r="BJZ211" s="92"/>
      <c r="BKA211" s="92"/>
      <c r="BKB211" s="92"/>
      <c r="BKC211" s="92"/>
      <c r="BKD211" s="92"/>
      <c r="BKE211" s="92"/>
      <c r="BKF211" s="92"/>
      <c r="BKG211" s="92"/>
      <c r="BKH211" s="92"/>
      <c r="BKI211" s="92"/>
      <c r="BKJ211" s="92"/>
      <c r="BKK211" s="92"/>
      <c r="BKL211" s="92"/>
      <c r="BKM211" s="92"/>
      <c r="BKN211" s="92"/>
      <c r="BKO211" s="92"/>
      <c r="BKP211" s="92"/>
      <c r="BKQ211" s="92"/>
      <c r="BKR211" s="92"/>
      <c r="BKS211" s="92"/>
      <c r="BKT211" s="92"/>
      <c r="BKU211" s="92"/>
      <c r="BKV211" s="92"/>
      <c r="BKW211" s="92"/>
      <c r="BKX211" s="92"/>
      <c r="BKY211" s="92"/>
      <c r="BKZ211" s="92"/>
      <c r="BLA211" s="92"/>
      <c r="BLB211" s="92"/>
      <c r="BLC211" s="92"/>
      <c r="BLD211" s="92"/>
      <c r="BLE211" s="92"/>
      <c r="BLF211" s="92"/>
      <c r="BLG211" s="92"/>
      <c r="BLH211" s="92"/>
      <c r="BLI211" s="92"/>
      <c r="BLJ211" s="92"/>
      <c r="BLK211" s="92"/>
      <c r="BLL211" s="92"/>
      <c r="BLM211" s="92"/>
      <c r="BLN211" s="92"/>
      <c r="BLO211" s="92"/>
      <c r="BLP211" s="92"/>
      <c r="BLQ211" s="92"/>
      <c r="BLR211" s="92"/>
      <c r="BLS211" s="92"/>
      <c r="BLT211" s="92"/>
      <c r="BLU211" s="92"/>
      <c r="BLV211" s="92"/>
      <c r="BLW211" s="92"/>
      <c r="BLX211" s="92"/>
      <c r="BLY211" s="92"/>
      <c r="BLZ211" s="92"/>
      <c r="BMA211" s="92"/>
      <c r="BMB211" s="92"/>
      <c r="BMC211" s="92"/>
      <c r="BMD211" s="92"/>
      <c r="BME211" s="92"/>
      <c r="BMF211" s="92"/>
      <c r="BMG211" s="92"/>
      <c r="BMH211" s="92"/>
      <c r="BMI211" s="92"/>
      <c r="BMJ211" s="92"/>
      <c r="BMK211" s="92"/>
      <c r="BML211" s="92"/>
      <c r="BMM211" s="92"/>
      <c r="BMN211" s="92"/>
      <c r="BMO211" s="92"/>
      <c r="BMP211" s="92"/>
      <c r="BMQ211" s="92"/>
      <c r="BMR211" s="92"/>
      <c r="BMS211" s="92"/>
      <c r="BMT211" s="92"/>
      <c r="BMU211" s="92"/>
      <c r="BMV211" s="92"/>
      <c r="BMW211" s="92"/>
      <c r="BMX211" s="92"/>
      <c r="BMY211" s="92"/>
      <c r="BMZ211" s="92"/>
      <c r="BNA211" s="92"/>
      <c r="BNB211" s="92"/>
      <c r="BNC211" s="92"/>
      <c r="BND211" s="92"/>
      <c r="BNE211" s="92"/>
      <c r="BNF211" s="92"/>
      <c r="BNG211" s="92"/>
      <c r="BNH211" s="92"/>
      <c r="BNI211" s="92"/>
      <c r="BNJ211" s="92"/>
      <c r="BNK211" s="92"/>
      <c r="BNL211" s="92"/>
      <c r="BNM211" s="92"/>
      <c r="BNN211" s="92"/>
      <c r="BNO211" s="92"/>
      <c r="BNP211" s="92"/>
      <c r="BNQ211" s="92"/>
      <c r="BNR211" s="92"/>
      <c r="BNS211" s="92"/>
      <c r="BNT211" s="92"/>
      <c r="BNU211" s="92"/>
      <c r="BNV211" s="92"/>
      <c r="BNW211" s="92"/>
      <c r="BNX211" s="92"/>
      <c r="BNY211" s="92"/>
      <c r="BNZ211" s="92"/>
      <c r="BOA211" s="92"/>
      <c r="BOB211" s="92"/>
      <c r="BOC211" s="92"/>
      <c r="BOD211" s="92"/>
      <c r="BOE211" s="92"/>
      <c r="BOF211" s="92"/>
      <c r="BOG211" s="92"/>
      <c r="BOH211" s="92"/>
      <c r="BOI211" s="92"/>
      <c r="BOJ211" s="92"/>
      <c r="BOK211" s="92"/>
      <c r="BOL211" s="92"/>
      <c r="BOM211" s="92"/>
      <c r="BON211" s="92"/>
      <c r="BOO211" s="92"/>
      <c r="BOP211" s="92"/>
      <c r="BOQ211" s="92"/>
      <c r="BOR211" s="92"/>
      <c r="BOS211" s="92"/>
      <c r="BOT211" s="92"/>
      <c r="BOU211" s="92"/>
      <c r="BOV211" s="92"/>
      <c r="BOW211" s="92"/>
      <c r="BOX211" s="92"/>
      <c r="BOY211" s="92"/>
      <c r="BOZ211" s="92"/>
      <c r="BPA211" s="92"/>
      <c r="BPB211" s="92"/>
      <c r="BPC211" s="92"/>
      <c r="BPD211" s="92"/>
      <c r="BPE211" s="92"/>
      <c r="BPF211" s="92"/>
      <c r="BPG211" s="92"/>
      <c r="BPH211" s="92"/>
      <c r="BPI211" s="92"/>
      <c r="BPJ211" s="92"/>
      <c r="BPK211" s="92"/>
      <c r="BPL211" s="92"/>
      <c r="BPM211" s="92"/>
      <c r="BPN211" s="92"/>
      <c r="BPO211" s="92"/>
      <c r="BPP211" s="92"/>
      <c r="BPQ211" s="92"/>
      <c r="BPR211" s="92"/>
      <c r="BPS211" s="92"/>
      <c r="BPT211" s="92"/>
      <c r="BPU211" s="92"/>
      <c r="BPV211" s="92"/>
      <c r="BPW211" s="92"/>
      <c r="BPX211" s="92"/>
      <c r="BPY211" s="92"/>
      <c r="BPZ211" s="92"/>
      <c r="BQA211" s="92"/>
      <c r="BQB211" s="92"/>
      <c r="BQC211" s="92"/>
      <c r="BQD211" s="92"/>
      <c r="BQE211" s="92"/>
      <c r="BQF211" s="92"/>
      <c r="BQG211" s="92"/>
      <c r="BQH211" s="92"/>
      <c r="BQI211" s="92"/>
      <c r="BQJ211" s="92"/>
      <c r="BQK211" s="92"/>
      <c r="BQL211" s="92"/>
      <c r="BQM211" s="92"/>
      <c r="BQN211" s="92"/>
      <c r="BQO211" s="92"/>
      <c r="BQP211" s="92"/>
      <c r="BQQ211" s="92"/>
      <c r="BQR211" s="92"/>
      <c r="BQS211" s="92"/>
      <c r="BQT211" s="92"/>
      <c r="BQU211" s="92"/>
      <c r="BQV211" s="92"/>
      <c r="BQW211" s="92"/>
      <c r="BQX211" s="92"/>
      <c r="BQY211" s="92"/>
      <c r="BQZ211" s="92"/>
      <c r="BRA211" s="92"/>
      <c r="BRB211" s="92"/>
      <c r="BRC211" s="92"/>
      <c r="BRD211" s="92"/>
      <c r="BRE211" s="92"/>
      <c r="BRF211" s="92"/>
      <c r="BRG211" s="92"/>
      <c r="BRH211" s="92"/>
      <c r="BRI211" s="92"/>
      <c r="BRJ211" s="92"/>
      <c r="BRK211" s="92"/>
      <c r="BRL211" s="92"/>
      <c r="BRM211" s="92"/>
      <c r="BRN211" s="92"/>
      <c r="BRO211" s="92"/>
      <c r="BRP211" s="92"/>
      <c r="BRQ211" s="92"/>
      <c r="BRR211" s="92"/>
      <c r="BRS211" s="92"/>
      <c r="BRT211" s="92"/>
      <c r="BRU211" s="92"/>
      <c r="BRV211" s="92"/>
      <c r="BRW211" s="92"/>
      <c r="BRX211" s="92"/>
      <c r="BRY211" s="92"/>
      <c r="BRZ211" s="92"/>
      <c r="BSA211" s="92"/>
      <c r="BSB211" s="92"/>
      <c r="BSC211" s="92"/>
      <c r="BSD211" s="92"/>
      <c r="BSE211" s="92"/>
      <c r="BSF211" s="92"/>
      <c r="BSG211" s="92"/>
      <c r="BSH211" s="92"/>
      <c r="BSI211" s="92"/>
      <c r="BSJ211" s="92"/>
      <c r="BSK211" s="92"/>
      <c r="BSL211" s="92"/>
      <c r="BSM211" s="92"/>
      <c r="BSN211" s="92"/>
      <c r="BSO211" s="92"/>
      <c r="BSP211" s="92"/>
      <c r="BSQ211" s="92"/>
      <c r="BSR211" s="92"/>
      <c r="BSS211" s="92"/>
      <c r="BST211" s="92"/>
      <c r="BSU211" s="92"/>
      <c r="BSV211" s="92"/>
      <c r="BSW211" s="92"/>
      <c r="BSX211" s="92"/>
      <c r="BSY211" s="92"/>
      <c r="BSZ211" s="92"/>
      <c r="BTA211" s="92"/>
      <c r="BTB211" s="92"/>
      <c r="BTC211" s="92"/>
      <c r="BTD211" s="92"/>
      <c r="BTE211" s="92"/>
      <c r="BTF211" s="92"/>
      <c r="BTG211" s="92"/>
      <c r="BTH211" s="92"/>
      <c r="BTI211" s="92"/>
      <c r="BTJ211" s="92"/>
      <c r="BTK211" s="92"/>
      <c r="BTL211" s="92"/>
      <c r="BTM211" s="92"/>
      <c r="BTN211" s="92"/>
      <c r="BTO211" s="92"/>
      <c r="BTP211" s="92"/>
      <c r="BTQ211" s="92"/>
      <c r="BTR211" s="92"/>
      <c r="BTS211" s="92"/>
      <c r="BTT211" s="92"/>
      <c r="BTU211" s="92"/>
      <c r="BTV211" s="92"/>
      <c r="BTW211" s="92"/>
      <c r="BTX211" s="92"/>
      <c r="BTY211" s="92"/>
      <c r="BTZ211" s="92"/>
      <c r="BUA211" s="92"/>
      <c r="BUB211" s="92"/>
      <c r="BUC211" s="92"/>
      <c r="BUD211" s="92"/>
      <c r="BUE211" s="92"/>
      <c r="BUF211" s="92"/>
      <c r="BUG211" s="92"/>
      <c r="BUH211" s="92"/>
      <c r="BUI211" s="92"/>
      <c r="BUJ211" s="92"/>
      <c r="BUK211" s="92"/>
      <c r="BUL211" s="92"/>
      <c r="BUM211" s="92"/>
      <c r="BUN211" s="92"/>
      <c r="BUO211" s="92"/>
      <c r="BUP211" s="92"/>
      <c r="BUQ211" s="92"/>
      <c r="BUR211" s="92"/>
      <c r="BUS211" s="92"/>
      <c r="BUT211" s="92"/>
      <c r="BUU211" s="92"/>
      <c r="BUV211" s="92"/>
      <c r="BUW211" s="92"/>
      <c r="BUX211" s="92"/>
      <c r="BUY211" s="92"/>
      <c r="BUZ211" s="92"/>
      <c r="BVA211" s="92"/>
      <c r="BVB211" s="92"/>
      <c r="BVC211" s="92"/>
      <c r="BVD211" s="92"/>
      <c r="BVE211" s="92"/>
      <c r="BVF211" s="92"/>
      <c r="BVG211" s="92"/>
      <c r="BVH211" s="92"/>
      <c r="BVI211" s="92"/>
      <c r="BVJ211" s="92"/>
      <c r="BVK211" s="92"/>
      <c r="BVL211" s="92"/>
      <c r="BVM211" s="92"/>
      <c r="BVN211" s="92"/>
      <c r="BVO211" s="92"/>
      <c r="BVP211" s="92"/>
      <c r="BVQ211" s="92"/>
      <c r="BVR211" s="92"/>
      <c r="BVS211" s="92"/>
      <c r="BVT211" s="92"/>
      <c r="BVU211" s="92"/>
      <c r="BVV211" s="92"/>
      <c r="BVW211" s="92"/>
      <c r="BVX211" s="92"/>
      <c r="BVY211" s="92"/>
      <c r="BVZ211" s="92"/>
      <c r="BWA211" s="92"/>
      <c r="BWB211" s="92"/>
      <c r="BWC211" s="92"/>
      <c r="BWD211" s="92"/>
      <c r="BWE211" s="92"/>
      <c r="BWF211" s="92"/>
      <c r="BWG211" s="92"/>
      <c r="BWH211" s="92"/>
      <c r="BWI211" s="92"/>
      <c r="BWJ211" s="92"/>
      <c r="BWK211" s="92"/>
      <c r="BWL211" s="92"/>
      <c r="BWM211" s="92"/>
      <c r="BWN211" s="92"/>
      <c r="BWO211" s="92"/>
      <c r="BWP211" s="92"/>
      <c r="BWQ211" s="92"/>
      <c r="BWR211" s="92"/>
      <c r="BWS211" s="92"/>
      <c r="BWT211" s="92"/>
      <c r="BWU211" s="92"/>
      <c r="BWV211" s="92"/>
      <c r="BWW211" s="92"/>
      <c r="BWX211" s="92"/>
      <c r="BWY211" s="92"/>
      <c r="BWZ211" s="92"/>
      <c r="BXA211" s="92"/>
      <c r="BXB211" s="92"/>
      <c r="BXC211" s="92"/>
      <c r="BXD211" s="92"/>
      <c r="BXE211" s="92"/>
      <c r="BXF211" s="92"/>
      <c r="BXG211" s="92"/>
      <c r="BXH211" s="92"/>
      <c r="BXI211" s="92"/>
      <c r="BXJ211" s="92"/>
      <c r="BXK211" s="92"/>
      <c r="BXL211" s="92"/>
      <c r="BXM211" s="92"/>
      <c r="BXN211" s="92"/>
      <c r="BXO211" s="92"/>
      <c r="BXP211" s="92"/>
      <c r="BXQ211" s="92"/>
      <c r="BXR211" s="92"/>
      <c r="BXS211" s="92"/>
      <c r="BXT211" s="92"/>
      <c r="BXU211" s="92"/>
      <c r="BXV211" s="92"/>
      <c r="BXW211" s="92"/>
      <c r="BXX211" s="92"/>
      <c r="BXY211" s="92"/>
      <c r="BXZ211" s="92"/>
      <c r="BYA211" s="92"/>
      <c r="BYB211" s="92"/>
      <c r="BYC211" s="92"/>
      <c r="BYD211" s="92"/>
      <c r="BYE211" s="92"/>
      <c r="BYF211" s="92"/>
      <c r="BYG211" s="92"/>
      <c r="BYH211" s="92"/>
      <c r="BYI211" s="92"/>
      <c r="BYJ211" s="92"/>
      <c r="BYK211" s="92"/>
      <c r="BYL211" s="92"/>
      <c r="BYM211" s="92"/>
      <c r="BYN211" s="92"/>
      <c r="BYO211" s="92"/>
      <c r="BYP211" s="92"/>
      <c r="BYQ211" s="92"/>
      <c r="BYR211" s="92"/>
      <c r="BYS211" s="92"/>
      <c r="BYT211" s="92"/>
      <c r="BYU211" s="92"/>
      <c r="BYV211" s="92"/>
      <c r="BYW211" s="92"/>
      <c r="BYX211" s="92"/>
      <c r="BYY211" s="92"/>
      <c r="BYZ211" s="92"/>
      <c r="BZA211" s="92"/>
      <c r="BZB211" s="92"/>
      <c r="BZC211" s="92"/>
      <c r="BZD211" s="92"/>
      <c r="BZE211" s="92"/>
      <c r="BZF211" s="92"/>
      <c r="BZG211" s="92"/>
      <c r="BZH211" s="92"/>
      <c r="BZI211" s="92"/>
      <c r="BZJ211" s="92"/>
      <c r="BZK211" s="92"/>
      <c r="BZL211" s="92"/>
      <c r="BZM211" s="92"/>
      <c r="BZN211" s="92"/>
      <c r="BZO211" s="92"/>
      <c r="BZP211" s="92"/>
      <c r="BZQ211" s="92"/>
      <c r="BZR211" s="92"/>
      <c r="BZS211" s="92"/>
      <c r="BZT211" s="92"/>
      <c r="BZU211" s="92"/>
      <c r="BZV211" s="92"/>
      <c r="BZW211" s="92"/>
      <c r="BZX211" s="92"/>
      <c r="BZY211" s="92"/>
      <c r="BZZ211" s="92"/>
      <c r="CAA211" s="92"/>
      <c r="CAB211" s="92"/>
      <c r="CAC211" s="92"/>
      <c r="CAD211" s="92"/>
      <c r="CAE211" s="92"/>
      <c r="CAF211" s="92"/>
      <c r="CAG211" s="92"/>
      <c r="CAH211" s="92"/>
      <c r="CAI211" s="92"/>
      <c r="CAJ211" s="92"/>
      <c r="CAK211" s="92"/>
      <c r="CAL211" s="92"/>
      <c r="CAM211" s="92"/>
      <c r="CAN211" s="92"/>
      <c r="CAO211" s="92"/>
      <c r="CAP211" s="92"/>
      <c r="CAQ211" s="92"/>
      <c r="CAR211" s="92"/>
      <c r="CAS211" s="92"/>
      <c r="CAT211" s="92"/>
      <c r="CAU211" s="92"/>
      <c r="CAV211" s="92"/>
      <c r="CAW211" s="92"/>
      <c r="CAX211" s="92"/>
      <c r="CAY211" s="92"/>
      <c r="CAZ211" s="92"/>
      <c r="CBA211" s="92"/>
      <c r="CBB211" s="92"/>
      <c r="CBC211" s="92"/>
      <c r="CBD211" s="92"/>
      <c r="CBE211" s="92"/>
      <c r="CBF211" s="92"/>
      <c r="CBG211" s="92"/>
      <c r="CBH211" s="92"/>
      <c r="CBI211" s="92"/>
      <c r="CBJ211" s="92"/>
      <c r="CBK211" s="92"/>
      <c r="CBL211" s="92"/>
      <c r="CBM211" s="92"/>
      <c r="CBN211" s="92"/>
      <c r="CBO211" s="92"/>
      <c r="CBP211" s="92"/>
      <c r="CBQ211" s="92"/>
      <c r="CBR211" s="92"/>
      <c r="CBS211" s="92"/>
      <c r="CBT211" s="92"/>
      <c r="CBU211" s="92"/>
      <c r="CBV211" s="92"/>
      <c r="CBW211" s="92"/>
      <c r="CBX211" s="92"/>
      <c r="CBY211" s="92"/>
      <c r="CBZ211" s="92"/>
      <c r="CCA211" s="92"/>
      <c r="CCB211" s="92"/>
      <c r="CCC211" s="92"/>
      <c r="CCD211" s="92"/>
      <c r="CCE211" s="92"/>
      <c r="CCF211" s="92"/>
      <c r="CCG211" s="92"/>
      <c r="CCH211" s="92"/>
      <c r="CCI211" s="92"/>
      <c r="CCJ211" s="92"/>
      <c r="CCK211" s="92"/>
      <c r="CCL211" s="92"/>
      <c r="CCM211" s="92"/>
      <c r="CCN211" s="92"/>
      <c r="CCO211" s="92"/>
      <c r="CCP211" s="92"/>
      <c r="CCQ211" s="92"/>
      <c r="CCR211" s="92"/>
      <c r="CCS211" s="92"/>
      <c r="CCT211" s="92"/>
      <c r="CCU211" s="92"/>
      <c r="CCV211" s="92"/>
      <c r="CCW211" s="92"/>
      <c r="CCX211" s="92"/>
      <c r="CCY211" s="92"/>
      <c r="CCZ211" s="92"/>
      <c r="CDA211" s="92"/>
      <c r="CDB211" s="92"/>
      <c r="CDC211" s="92"/>
      <c r="CDD211" s="92"/>
      <c r="CDE211" s="92"/>
      <c r="CDF211" s="92"/>
      <c r="CDG211" s="92"/>
      <c r="CDH211" s="92"/>
      <c r="CDI211" s="92"/>
      <c r="CDJ211" s="92"/>
      <c r="CDK211" s="92"/>
      <c r="CDL211" s="92"/>
      <c r="CDM211" s="92"/>
      <c r="CDN211" s="92"/>
      <c r="CDO211" s="92"/>
      <c r="CDP211" s="92"/>
      <c r="CDQ211" s="92"/>
      <c r="CDR211" s="92"/>
      <c r="CDS211" s="92"/>
      <c r="CDT211" s="92"/>
      <c r="CDU211" s="92"/>
      <c r="CDV211" s="92"/>
      <c r="CDW211" s="92"/>
      <c r="CDX211" s="92"/>
      <c r="CDY211" s="92"/>
      <c r="CDZ211" s="92"/>
      <c r="CEA211" s="92"/>
      <c r="CEB211" s="92"/>
      <c r="CEC211" s="92"/>
      <c r="CED211" s="92"/>
      <c r="CEE211" s="92"/>
      <c r="CEF211" s="92"/>
      <c r="CEG211" s="92"/>
      <c r="CEH211" s="92"/>
      <c r="CEI211" s="92"/>
      <c r="CEJ211" s="92"/>
      <c r="CEK211" s="92"/>
      <c r="CEL211" s="92"/>
      <c r="CEM211" s="92"/>
      <c r="CEN211" s="92"/>
      <c r="CEO211" s="92"/>
      <c r="CEP211" s="92"/>
      <c r="CEQ211" s="92"/>
      <c r="CER211" s="92"/>
      <c r="CES211" s="92"/>
      <c r="CET211" s="92"/>
      <c r="CEU211" s="92"/>
      <c r="CEV211" s="92"/>
      <c r="CEW211" s="92"/>
      <c r="CEX211" s="92"/>
      <c r="CEY211" s="92"/>
      <c r="CEZ211" s="92"/>
      <c r="CFA211" s="92"/>
      <c r="CFB211" s="92"/>
      <c r="CFC211" s="92"/>
      <c r="CFD211" s="92"/>
      <c r="CFE211" s="92"/>
      <c r="CFF211" s="92"/>
      <c r="CFG211" s="92"/>
      <c r="CFH211" s="92"/>
      <c r="CFI211" s="92"/>
      <c r="CFJ211" s="92"/>
      <c r="CFK211" s="92"/>
      <c r="CFL211" s="92"/>
      <c r="CFM211" s="92"/>
      <c r="CFN211" s="92"/>
      <c r="CFO211" s="92"/>
      <c r="CFP211" s="92"/>
      <c r="CFQ211" s="92"/>
      <c r="CFR211" s="92"/>
      <c r="CFS211" s="92"/>
      <c r="CFT211" s="92"/>
      <c r="CFU211" s="92"/>
      <c r="CFV211" s="92"/>
      <c r="CFW211" s="92"/>
      <c r="CFX211" s="92"/>
      <c r="CFY211" s="92"/>
      <c r="CFZ211" s="92"/>
      <c r="CGA211" s="92"/>
      <c r="CGB211" s="92"/>
      <c r="CGC211" s="92"/>
      <c r="CGD211" s="92"/>
      <c r="CGE211" s="92"/>
      <c r="CGF211" s="92"/>
      <c r="CGG211" s="92"/>
      <c r="CGH211" s="92"/>
      <c r="CGI211" s="92"/>
      <c r="CGJ211" s="92"/>
      <c r="CGK211" s="92"/>
      <c r="CGL211" s="92"/>
      <c r="CGM211" s="92"/>
      <c r="CGN211" s="92"/>
      <c r="CGO211" s="92"/>
      <c r="CGP211" s="92"/>
      <c r="CGQ211" s="92"/>
      <c r="CGR211" s="92"/>
      <c r="CGS211" s="92"/>
      <c r="CGT211" s="92"/>
      <c r="CGU211" s="92"/>
      <c r="CGV211" s="92"/>
      <c r="CGW211" s="92"/>
      <c r="CGX211" s="92"/>
      <c r="CGY211" s="92"/>
      <c r="CGZ211" s="92"/>
      <c r="CHA211" s="92"/>
      <c r="CHB211" s="92"/>
      <c r="CHC211" s="92"/>
      <c r="CHD211" s="92"/>
      <c r="CHE211" s="92"/>
      <c r="CHF211" s="92"/>
      <c r="CHG211" s="92"/>
      <c r="CHH211" s="92"/>
      <c r="CHI211" s="92"/>
      <c r="CHJ211" s="92"/>
      <c r="CHK211" s="92"/>
      <c r="CHL211" s="92"/>
      <c r="CHM211" s="92"/>
      <c r="CHN211" s="92"/>
      <c r="CHO211" s="92"/>
      <c r="CHP211" s="92"/>
      <c r="CHQ211" s="92"/>
      <c r="CHR211" s="92"/>
      <c r="CHS211" s="92"/>
      <c r="CHT211" s="92"/>
      <c r="CHU211" s="92"/>
      <c r="CHV211" s="92"/>
      <c r="CHW211" s="92"/>
      <c r="CHX211" s="92"/>
      <c r="CHY211" s="92"/>
      <c r="CHZ211" s="92"/>
      <c r="CIA211" s="92"/>
      <c r="CIB211" s="92"/>
      <c r="CIC211" s="92"/>
      <c r="CID211" s="92"/>
      <c r="CIE211" s="92"/>
      <c r="CIF211" s="92"/>
      <c r="CIG211" s="92"/>
      <c r="CIH211" s="92"/>
      <c r="CII211" s="92"/>
      <c r="CIJ211" s="92"/>
      <c r="CIK211" s="92"/>
      <c r="CIL211" s="92"/>
      <c r="CIM211" s="92"/>
      <c r="CIN211" s="92"/>
      <c r="CIO211" s="92"/>
      <c r="CIP211" s="92"/>
      <c r="CIQ211" s="92"/>
      <c r="CIR211" s="92"/>
      <c r="CIS211" s="92"/>
      <c r="CIT211" s="92"/>
      <c r="CIU211" s="92"/>
      <c r="CIV211" s="92"/>
      <c r="CIW211" s="92"/>
      <c r="CIX211" s="92"/>
      <c r="CIY211" s="92"/>
      <c r="CIZ211" s="92"/>
      <c r="CJA211" s="92"/>
      <c r="CJB211" s="92"/>
      <c r="CJC211" s="92"/>
      <c r="CJD211" s="92"/>
      <c r="CJE211" s="92"/>
      <c r="CJF211" s="92"/>
      <c r="CJG211" s="92"/>
      <c r="CJH211" s="92"/>
      <c r="CJI211" s="92"/>
      <c r="CJJ211" s="92"/>
      <c r="CJK211" s="92"/>
      <c r="CJL211" s="92"/>
      <c r="CJM211" s="92"/>
      <c r="CJN211" s="92"/>
      <c r="CJO211" s="92"/>
      <c r="CJP211" s="92"/>
      <c r="CJQ211" s="92"/>
      <c r="CJR211" s="92"/>
      <c r="CJS211" s="92"/>
      <c r="CJT211" s="92"/>
      <c r="CJU211" s="92"/>
      <c r="CJV211" s="92"/>
      <c r="CJW211" s="92"/>
      <c r="CJX211" s="92"/>
      <c r="CJY211" s="92"/>
      <c r="CJZ211" s="92"/>
      <c r="CKA211" s="92"/>
      <c r="CKB211" s="92"/>
      <c r="CKC211" s="92"/>
      <c r="CKD211" s="92"/>
      <c r="CKE211" s="92"/>
      <c r="CKF211" s="92"/>
      <c r="CKG211" s="92"/>
      <c r="CKH211" s="92"/>
      <c r="CKI211" s="92"/>
      <c r="CKJ211" s="92"/>
      <c r="CKK211" s="92"/>
      <c r="CKL211" s="92"/>
      <c r="CKM211" s="92"/>
      <c r="CKN211" s="92"/>
      <c r="CKO211" s="92"/>
      <c r="CKP211" s="92"/>
      <c r="CKQ211" s="92"/>
      <c r="CKR211" s="92"/>
      <c r="CKS211" s="92"/>
      <c r="CKT211" s="92"/>
      <c r="CKU211" s="92"/>
      <c r="CKV211" s="92"/>
      <c r="CKW211" s="92"/>
      <c r="CKX211" s="92"/>
      <c r="CKY211" s="92"/>
      <c r="CKZ211" s="92"/>
      <c r="CLA211" s="92"/>
      <c r="CLB211" s="92"/>
      <c r="CLC211" s="92"/>
      <c r="CLD211" s="92"/>
      <c r="CLE211" s="92"/>
      <c r="CLF211" s="92"/>
      <c r="CLG211" s="92"/>
      <c r="CLH211" s="92"/>
      <c r="CLI211" s="92"/>
      <c r="CLJ211" s="92"/>
      <c r="CLK211" s="92"/>
      <c r="CLL211" s="92"/>
      <c r="CLM211" s="92"/>
      <c r="CLN211" s="92"/>
      <c r="CLO211" s="92"/>
      <c r="CLP211" s="92"/>
      <c r="CLQ211" s="92"/>
      <c r="CLR211" s="92"/>
      <c r="CLS211" s="92"/>
      <c r="CLT211" s="92"/>
      <c r="CLU211" s="92"/>
      <c r="CLV211" s="92"/>
      <c r="CLW211" s="92"/>
      <c r="CLX211" s="92"/>
      <c r="CLY211" s="92"/>
      <c r="CLZ211" s="92"/>
      <c r="CMA211" s="92"/>
      <c r="CMB211" s="92"/>
      <c r="CMC211" s="92"/>
      <c r="CMD211" s="92"/>
      <c r="CME211" s="92"/>
      <c r="CMF211" s="92"/>
      <c r="CMG211" s="92"/>
      <c r="CMH211" s="92"/>
      <c r="CMI211" s="92"/>
      <c r="CMJ211" s="92"/>
      <c r="CMK211" s="92"/>
      <c r="CML211" s="92"/>
      <c r="CMM211" s="92"/>
      <c r="CMN211" s="92"/>
      <c r="CMO211" s="92"/>
      <c r="CMP211" s="92"/>
      <c r="CMQ211" s="92"/>
      <c r="CMR211" s="92"/>
      <c r="CMS211" s="92"/>
      <c r="CMT211" s="92"/>
      <c r="CMU211" s="92"/>
      <c r="CMV211" s="92"/>
      <c r="CMW211" s="92"/>
      <c r="CMX211" s="92"/>
      <c r="CMY211" s="92"/>
      <c r="CMZ211" s="92"/>
      <c r="CNA211" s="92"/>
      <c r="CNB211" s="92"/>
      <c r="CNC211" s="92"/>
      <c r="CND211" s="92"/>
      <c r="CNE211" s="92"/>
      <c r="CNF211" s="92"/>
      <c r="CNG211" s="92"/>
      <c r="CNH211" s="92"/>
      <c r="CNI211" s="92"/>
      <c r="CNJ211" s="92"/>
      <c r="CNK211" s="92"/>
      <c r="CNL211" s="92"/>
      <c r="CNM211" s="92"/>
      <c r="CNN211" s="92"/>
      <c r="CNO211" s="92"/>
      <c r="CNP211" s="92"/>
      <c r="CNQ211" s="92"/>
      <c r="CNR211" s="92"/>
      <c r="CNS211" s="92"/>
      <c r="CNT211" s="92"/>
      <c r="CNU211" s="92"/>
      <c r="CNV211" s="92"/>
      <c r="CNW211" s="92"/>
      <c r="CNX211" s="92"/>
      <c r="CNY211" s="92"/>
      <c r="CNZ211" s="92"/>
      <c r="COA211" s="92"/>
      <c r="COB211" s="92"/>
      <c r="COC211" s="92"/>
      <c r="COD211" s="92"/>
      <c r="COE211" s="92"/>
      <c r="COF211" s="92"/>
      <c r="COG211" s="92"/>
      <c r="COH211" s="92"/>
      <c r="COI211" s="92"/>
      <c r="COJ211" s="92"/>
      <c r="COK211" s="92"/>
      <c r="COL211" s="92"/>
      <c r="COM211" s="92"/>
      <c r="CON211" s="92"/>
      <c r="COO211" s="92"/>
      <c r="COP211" s="92"/>
      <c r="COQ211" s="92"/>
      <c r="COR211" s="92"/>
      <c r="COS211" s="92"/>
      <c r="COT211" s="92"/>
      <c r="COU211" s="92"/>
      <c r="COV211" s="92"/>
      <c r="COW211" s="92"/>
      <c r="COX211" s="92"/>
      <c r="COY211" s="92"/>
      <c r="COZ211" s="92"/>
      <c r="CPA211" s="92"/>
      <c r="CPB211" s="92"/>
      <c r="CPC211" s="92"/>
      <c r="CPD211" s="92"/>
      <c r="CPE211" s="92"/>
      <c r="CPF211" s="92"/>
      <c r="CPG211" s="92"/>
      <c r="CPH211" s="92"/>
      <c r="CPI211" s="92"/>
      <c r="CPJ211" s="92"/>
      <c r="CPK211" s="92"/>
      <c r="CPL211" s="92"/>
      <c r="CPM211" s="92"/>
      <c r="CPN211" s="92"/>
      <c r="CPO211" s="92"/>
      <c r="CPP211" s="92"/>
      <c r="CPQ211" s="92"/>
      <c r="CPR211" s="92"/>
      <c r="CPS211" s="92"/>
      <c r="CPT211" s="92"/>
      <c r="CPU211" s="92"/>
      <c r="CPV211" s="92"/>
      <c r="CPW211" s="92"/>
      <c r="CPX211" s="92"/>
      <c r="CPY211" s="92"/>
      <c r="CPZ211" s="92"/>
      <c r="CQA211" s="92"/>
      <c r="CQB211" s="92"/>
      <c r="CQC211" s="92"/>
      <c r="CQD211" s="92"/>
      <c r="CQE211" s="92"/>
      <c r="CQF211" s="92"/>
      <c r="CQG211" s="92"/>
      <c r="CQH211" s="92"/>
      <c r="CQI211" s="92"/>
      <c r="CQJ211" s="92"/>
      <c r="CQK211" s="92"/>
      <c r="CQL211" s="92"/>
      <c r="CQM211" s="92"/>
      <c r="CQN211" s="92"/>
      <c r="CQO211" s="92"/>
      <c r="CQP211" s="92"/>
      <c r="CQQ211" s="92"/>
      <c r="CQR211" s="92"/>
      <c r="CQS211" s="92"/>
      <c r="CQT211" s="92"/>
      <c r="CQU211" s="92"/>
      <c r="CQV211" s="92"/>
      <c r="CQW211" s="92"/>
      <c r="CQX211" s="92"/>
      <c r="CQY211" s="92"/>
      <c r="CQZ211" s="92"/>
      <c r="CRA211" s="92"/>
      <c r="CRB211" s="92"/>
      <c r="CRC211" s="92"/>
      <c r="CRD211" s="92"/>
      <c r="CRE211" s="92"/>
      <c r="CRF211" s="92"/>
      <c r="CRG211" s="92"/>
      <c r="CRH211" s="92"/>
      <c r="CRI211" s="92"/>
      <c r="CRJ211" s="92"/>
      <c r="CRK211" s="92"/>
      <c r="CRL211" s="92"/>
      <c r="CRM211" s="92"/>
      <c r="CRN211" s="92"/>
      <c r="CRO211" s="92"/>
      <c r="CRP211" s="92"/>
      <c r="CRQ211" s="92"/>
      <c r="CRR211" s="92"/>
      <c r="CRS211" s="92"/>
      <c r="CRT211" s="92"/>
      <c r="CRU211" s="92"/>
      <c r="CRV211" s="92"/>
      <c r="CRW211" s="92"/>
      <c r="CRX211" s="92"/>
      <c r="CRY211" s="92"/>
      <c r="CRZ211" s="92"/>
      <c r="CSA211" s="92"/>
      <c r="CSB211" s="92"/>
      <c r="CSC211" s="92"/>
      <c r="CSD211" s="92"/>
      <c r="CSE211" s="92"/>
      <c r="CSF211" s="92"/>
      <c r="CSG211" s="92"/>
      <c r="CSH211" s="92"/>
      <c r="CSI211" s="92"/>
      <c r="CSJ211" s="92"/>
      <c r="CSK211" s="92"/>
      <c r="CSL211" s="92"/>
      <c r="CSM211" s="92"/>
      <c r="CSN211" s="92"/>
      <c r="CSO211" s="92"/>
      <c r="CSP211" s="92"/>
      <c r="CSQ211" s="92"/>
      <c r="CSR211" s="92"/>
      <c r="CSS211" s="92"/>
      <c r="CST211" s="92"/>
      <c r="CSU211" s="92"/>
      <c r="CSV211" s="92"/>
      <c r="CSW211" s="92"/>
      <c r="CSX211" s="92"/>
      <c r="CSY211" s="92"/>
      <c r="CSZ211" s="92"/>
      <c r="CTA211" s="92"/>
      <c r="CTB211" s="92"/>
      <c r="CTC211" s="92"/>
      <c r="CTD211" s="92"/>
      <c r="CTE211" s="92"/>
      <c r="CTF211" s="92"/>
      <c r="CTG211" s="92"/>
      <c r="CTH211" s="92"/>
      <c r="CTI211" s="92"/>
      <c r="CTJ211" s="92"/>
      <c r="CTK211" s="92"/>
      <c r="CTL211" s="92"/>
      <c r="CTM211" s="92"/>
      <c r="CTN211" s="92"/>
      <c r="CTO211" s="92"/>
      <c r="CTP211" s="92"/>
      <c r="CTQ211" s="92"/>
      <c r="CTR211" s="92"/>
      <c r="CTS211" s="92"/>
      <c r="CTT211" s="92"/>
      <c r="CTU211" s="92"/>
      <c r="CTV211" s="92"/>
      <c r="CTW211" s="92"/>
      <c r="CTX211" s="92"/>
      <c r="CTY211" s="92"/>
      <c r="CTZ211" s="92"/>
      <c r="CUA211" s="92"/>
      <c r="CUB211" s="92"/>
      <c r="CUC211" s="92"/>
      <c r="CUD211" s="92"/>
      <c r="CUE211" s="92"/>
      <c r="CUF211" s="92"/>
      <c r="CUG211" s="92"/>
      <c r="CUH211" s="92"/>
      <c r="CUI211" s="92"/>
      <c r="CUJ211" s="92"/>
      <c r="CUK211" s="92"/>
      <c r="CUL211" s="92"/>
      <c r="CUM211" s="92"/>
      <c r="CUN211" s="92"/>
      <c r="CUO211" s="92"/>
      <c r="CUP211" s="92"/>
      <c r="CUQ211" s="92"/>
      <c r="CUR211" s="92"/>
      <c r="CUS211" s="92"/>
      <c r="CUT211" s="92"/>
      <c r="CUU211" s="92"/>
      <c r="CUV211" s="92"/>
      <c r="CUW211" s="92"/>
      <c r="CUX211" s="92"/>
      <c r="CUY211" s="92"/>
      <c r="CUZ211" s="92"/>
      <c r="CVA211" s="92"/>
      <c r="CVB211" s="92"/>
      <c r="CVC211" s="92"/>
      <c r="CVD211" s="92"/>
      <c r="CVE211" s="92"/>
      <c r="CVF211" s="92"/>
      <c r="CVG211" s="92"/>
      <c r="CVH211" s="92"/>
      <c r="CVI211" s="92"/>
      <c r="CVJ211" s="92"/>
      <c r="CVK211" s="92"/>
      <c r="CVL211" s="92"/>
      <c r="CVM211" s="92"/>
      <c r="CVN211" s="92"/>
      <c r="CVO211" s="92"/>
      <c r="CVP211" s="92"/>
      <c r="CVQ211" s="92"/>
      <c r="CVR211" s="92"/>
      <c r="CVS211" s="92"/>
      <c r="CVT211" s="92"/>
      <c r="CVU211" s="92"/>
      <c r="CVV211" s="92"/>
      <c r="CVW211" s="92"/>
      <c r="CVX211" s="92"/>
      <c r="CVY211" s="92"/>
      <c r="CVZ211" s="92"/>
      <c r="CWA211" s="92"/>
      <c r="CWB211" s="92"/>
      <c r="CWC211" s="92"/>
      <c r="CWD211" s="92"/>
      <c r="CWE211" s="92"/>
      <c r="CWF211" s="92"/>
      <c r="CWG211" s="92"/>
      <c r="CWH211" s="92"/>
      <c r="CWI211" s="92"/>
      <c r="CWJ211" s="92"/>
      <c r="CWK211" s="92"/>
      <c r="CWL211" s="92"/>
      <c r="CWM211" s="92"/>
      <c r="CWN211" s="92"/>
      <c r="CWO211" s="92"/>
      <c r="CWP211" s="92"/>
      <c r="CWQ211" s="92"/>
      <c r="CWR211" s="92"/>
      <c r="CWS211" s="92"/>
      <c r="CWT211" s="92"/>
      <c r="CWU211" s="92"/>
      <c r="CWV211" s="92"/>
      <c r="CWW211" s="92"/>
      <c r="CWX211" s="92"/>
      <c r="CWY211" s="92"/>
      <c r="CWZ211" s="92"/>
      <c r="CXA211" s="92"/>
      <c r="CXB211" s="92"/>
      <c r="CXC211" s="92"/>
      <c r="CXD211" s="92"/>
      <c r="CXE211" s="92"/>
      <c r="CXF211" s="92"/>
      <c r="CXG211" s="92"/>
      <c r="CXH211" s="92"/>
      <c r="CXI211" s="92"/>
      <c r="CXJ211" s="92"/>
      <c r="CXK211" s="92"/>
      <c r="CXL211" s="92"/>
      <c r="CXM211" s="92"/>
      <c r="CXN211" s="92"/>
      <c r="CXO211" s="92"/>
      <c r="CXP211" s="92"/>
      <c r="CXQ211" s="92"/>
      <c r="CXR211" s="92"/>
      <c r="CXS211" s="92"/>
      <c r="CXT211" s="92"/>
      <c r="CXU211" s="92"/>
      <c r="CXV211" s="92"/>
      <c r="CXW211" s="92"/>
      <c r="CXX211" s="92"/>
      <c r="CXY211" s="92"/>
      <c r="CXZ211" s="92"/>
      <c r="CYA211" s="92"/>
      <c r="CYB211" s="92"/>
      <c r="CYC211" s="92"/>
      <c r="CYD211" s="92"/>
      <c r="CYE211" s="92"/>
      <c r="CYF211" s="92"/>
      <c r="CYG211" s="92"/>
      <c r="CYH211" s="92"/>
      <c r="CYI211" s="92"/>
      <c r="CYJ211" s="92"/>
      <c r="CYK211" s="92"/>
      <c r="CYL211" s="92"/>
      <c r="CYM211" s="92"/>
      <c r="CYN211" s="92"/>
      <c r="CYO211" s="92"/>
      <c r="CYP211" s="92"/>
      <c r="CYQ211" s="92"/>
      <c r="CYR211" s="92"/>
      <c r="CYS211" s="92"/>
      <c r="CYT211" s="92"/>
      <c r="CYU211" s="92"/>
      <c r="CYV211" s="92"/>
      <c r="CYW211" s="92"/>
      <c r="CYX211" s="92"/>
      <c r="CYY211" s="92"/>
      <c r="CYZ211" s="92"/>
      <c r="CZA211" s="92"/>
      <c r="CZB211" s="92"/>
      <c r="CZC211" s="92"/>
      <c r="CZD211" s="92"/>
      <c r="CZE211" s="92"/>
      <c r="CZF211" s="92"/>
      <c r="CZG211" s="92"/>
      <c r="CZH211" s="92"/>
      <c r="CZI211" s="92"/>
      <c r="CZJ211" s="92"/>
      <c r="CZK211" s="92"/>
      <c r="CZL211" s="92"/>
      <c r="CZM211" s="92"/>
      <c r="CZN211" s="92"/>
      <c r="CZO211" s="92"/>
      <c r="CZP211" s="92"/>
      <c r="CZQ211" s="92"/>
      <c r="CZR211" s="92"/>
      <c r="CZS211" s="92"/>
      <c r="CZT211" s="92"/>
      <c r="CZU211" s="92"/>
      <c r="CZV211" s="92"/>
      <c r="CZW211" s="92"/>
      <c r="CZX211" s="92"/>
      <c r="CZY211" s="92"/>
      <c r="CZZ211" s="92"/>
      <c r="DAA211" s="92"/>
      <c r="DAB211" s="92"/>
      <c r="DAC211" s="92"/>
      <c r="DAD211" s="92"/>
      <c r="DAE211" s="92"/>
      <c r="DAF211" s="92"/>
      <c r="DAG211" s="92"/>
      <c r="DAH211" s="92"/>
      <c r="DAI211" s="92"/>
      <c r="DAJ211" s="92"/>
      <c r="DAK211" s="92"/>
      <c r="DAL211" s="92"/>
      <c r="DAM211" s="92"/>
      <c r="DAN211" s="92"/>
      <c r="DAO211" s="92"/>
      <c r="DAP211" s="92"/>
      <c r="DAQ211" s="92"/>
      <c r="DAR211" s="92"/>
      <c r="DAS211" s="92"/>
      <c r="DAT211" s="92"/>
      <c r="DAU211" s="92"/>
      <c r="DAV211" s="92"/>
      <c r="DAW211" s="92"/>
      <c r="DAX211" s="92"/>
      <c r="DAY211" s="92"/>
      <c r="DAZ211" s="92"/>
      <c r="DBA211" s="92"/>
      <c r="DBB211" s="92"/>
      <c r="DBC211" s="92"/>
      <c r="DBD211" s="92"/>
      <c r="DBE211" s="92"/>
      <c r="DBF211" s="92"/>
      <c r="DBG211" s="92"/>
      <c r="DBH211" s="92"/>
      <c r="DBI211" s="92"/>
      <c r="DBJ211" s="92"/>
      <c r="DBK211" s="92"/>
      <c r="DBL211" s="92"/>
      <c r="DBM211" s="92"/>
      <c r="DBN211" s="92"/>
      <c r="DBO211" s="92"/>
      <c r="DBP211" s="92"/>
      <c r="DBQ211" s="92"/>
      <c r="DBR211" s="92"/>
      <c r="DBS211" s="92"/>
      <c r="DBT211" s="92"/>
      <c r="DBU211" s="92"/>
      <c r="DBV211" s="92"/>
      <c r="DBW211" s="92"/>
      <c r="DBX211" s="92"/>
      <c r="DBY211" s="92"/>
      <c r="DBZ211" s="92"/>
      <c r="DCA211" s="92"/>
      <c r="DCB211" s="92"/>
      <c r="DCC211" s="92"/>
      <c r="DCD211" s="92"/>
      <c r="DCE211" s="92"/>
      <c r="DCF211" s="92"/>
      <c r="DCG211" s="92"/>
      <c r="DCH211" s="92"/>
      <c r="DCI211" s="92"/>
      <c r="DCJ211" s="92"/>
      <c r="DCK211" s="92"/>
      <c r="DCL211" s="92"/>
      <c r="DCM211" s="92"/>
      <c r="DCN211" s="92"/>
      <c r="DCO211" s="92"/>
      <c r="DCP211" s="92"/>
      <c r="DCQ211" s="92"/>
      <c r="DCR211" s="92"/>
      <c r="DCS211" s="92"/>
      <c r="DCT211" s="92"/>
      <c r="DCU211" s="92"/>
      <c r="DCV211" s="92"/>
      <c r="DCW211" s="92"/>
      <c r="DCX211" s="92"/>
      <c r="DCY211" s="92"/>
      <c r="DCZ211" s="92"/>
      <c r="DDA211" s="92"/>
      <c r="DDB211" s="92"/>
      <c r="DDC211" s="92"/>
      <c r="DDD211" s="92"/>
      <c r="DDE211" s="92"/>
      <c r="DDF211" s="92"/>
      <c r="DDG211" s="92"/>
      <c r="DDH211" s="92"/>
      <c r="DDI211" s="92"/>
      <c r="DDJ211" s="92"/>
      <c r="DDK211" s="92"/>
      <c r="DDL211" s="92"/>
      <c r="DDM211" s="92"/>
      <c r="DDN211" s="92"/>
      <c r="DDO211" s="92"/>
      <c r="DDP211" s="92"/>
      <c r="DDQ211" s="92"/>
      <c r="DDR211" s="92"/>
      <c r="DDS211" s="92"/>
      <c r="DDT211" s="92"/>
      <c r="DDU211" s="92"/>
      <c r="DDV211" s="92"/>
      <c r="DDW211" s="92"/>
      <c r="DDX211" s="92"/>
      <c r="DDY211" s="92"/>
      <c r="DDZ211" s="92"/>
      <c r="DEA211" s="92"/>
      <c r="DEB211" s="92"/>
      <c r="DEC211" s="92"/>
      <c r="DED211" s="92"/>
      <c r="DEE211" s="92"/>
      <c r="DEF211" s="92"/>
      <c r="DEG211" s="92"/>
      <c r="DEH211" s="92"/>
      <c r="DEI211" s="92"/>
      <c r="DEJ211" s="92"/>
      <c r="DEK211" s="92"/>
      <c r="DEL211" s="92"/>
      <c r="DEM211" s="92"/>
      <c r="DEN211" s="92"/>
      <c r="DEO211" s="92"/>
      <c r="DEP211" s="92"/>
      <c r="DEQ211" s="92"/>
      <c r="DER211" s="92"/>
      <c r="DES211" s="92"/>
      <c r="DET211" s="92"/>
      <c r="DEU211" s="92"/>
      <c r="DEV211" s="92"/>
      <c r="DEW211" s="92"/>
      <c r="DEX211" s="92"/>
      <c r="DEY211" s="92"/>
      <c r="DEZ211" s="92"/>
      <c r="DFA211" s="92"/>
      <c r="DFB211" s="92"/>
      <c r="DFC211" s="92"/>
      <c r="DFD211" s="92"/>
      <c r="DFE211" s="92"/>
      <c r="DFF211" s="92"/>
      <c r="DFG211" s="92"/>
      <c r="DFH211" s="92"/>
      <c r="DFI211" s="92"/>
      <c r="DFJ211" s="92"/>
      <c r="DFK211" s="92"/>
      <c r="DFL211" s="92"/>
      <c r="DFM211" s="92"/>
      <c r="DFN211" s="92"/>
      <c r="DFO211" s="92"/>
      <c r="DFP211" s="92"/>
      <c r="DFQ211" s="92"/>
      <c r="DFR211" s="92"/>
      <c r="DFS211" s="92"/>
      <c r="DFT211" s="92"/>
      <c r="DFU211" s="92"/>
      <c r="DFV211" s="92"/>
      <c r="DFW211" s="92"/>
      <c r="DFX211" s="92"/>
      <c r="DFY211" s="92"/>
      <c r="DFZ211" s="92"/>
      <c r="DGA211" s="92"/>
      <c r="DGB211" s="92"/>
      <c r="DGC211" s="92"/>
      <c r="DGD211" s="92"/>
      <c r="DGE211" s="92"/>
      <c r="DGF211" s="92"/>
      <c r="DGG211" s="92"/>
      <c r="DGH211" s="92"/>
      <c r="DGI211" s="92"/>
      <c r="DGJ211" s="92"/>
      <c r="DGK211" s="92"/>
      <c r="DGL211" s="92"/>
      <c r="DGM211" s="92"/>
      <c r="DGN211" s="92"/>
      <c r="DGO211" s="92"/>
      <c r="DGP211" s="92"/>
      <c r="DGQ211" s="92"/>
      <c r="DGR211" s="92"/>
      <c r="DGS211" s="92"/>
      <c r="DGT211" s="92"/>
      <c r="DGU211" s="92"/>
      <c r="DGV211" s="92"/>
      <c r="DGW211" s="92"/>
      <c r="DGX211" s="92"/>
      <c r="DGY211" s="92"/>
      <c r="DGZ211" s="92"/>
      <c r="DHA211" s="92"/>
      <c r="DHB211" s="92"/>
      <c r="DHC211" s="92"/>
      <c r="DHD211" s="92"/>
      <c r="DHE211" s="92"/>
      <c r="DHF211" s="92"/>
      <c r="DHG211" s="92"/>
      <c r="DHH211" s="92"/>
      <c r="DHI211" s="92"/>
      <c r="DHJ211" s="92"/>
      <c r="DHK211" s="92"/>
      <c r="DHL211" s="92"/>
      <c r="DHM211" s="92"/>
      <c r="DHN211" s="92"/>
      <c r="DHO211" s="92"/>
      <c r="DHP211" s="92"/>
      <c r="DHQ211" s="92"/>
      <c r="DHR211" s="92"/>
      <c r="DHS211" s="92"/>
      <c r="DHT211" s="92"/>
      <c r="DHU211" s="92"/>
      <c r="DHV211" s="92"/>
      <c r="DHW211" s="92"/>
      <c r="DHX211" s="92"/>
      <c r="DHY211" s="92"/>
      <c r="DHZ211" s="92"/>
      <c r="DIA211" s="92"/>
      <c r="DIB211" s="92"/>
      <c r="DIC211" s="92"/>
      <c r="DID211" s="92"/>
      <c r="DIE211" s="92"/>
      <c r="DIF211" s="92"/>
      <c r="DIG211" s="92"/>
      <c r="DIH211" s="92"/>
      <c r="DII211" s="92"/>
      <c r="DIJ211" s="92"/>
      <c r="DIK211" s="92"/>
      <c r="DIL211" s="92"/>
      <c r="DIM211" s="92"/>
      <c r="DIN211" s="92"/>
      <c r="DIO211" s="92"/>
      <c r="DIP211" s="92"/>
      <c r="DIQ211" s="92"/>
      <c r="DIR211" s="92"/>
      <c r="DIS211" s="92"/>
      <c r="DIT211" s="92"/>
      <c r="DIU211" s="92"/>
      <c r="DIV211" s="92"/>
      <c r="DIW211" s="92"/>
      <c r="DIX211" s="92"/>
      <c r="DIY211" s="92"/>
      <c r="DIZ211" s="92"/>
      <c r="DJA211" s="92"/>
      <c r="DJB211" s="92"/>
      <c r="DJC211" s="92"/>
      <c r="DJD211" s="92"/>
      <c r="DJE211" s="92"/>
      <c r="DJF211" s="92"/>
      <c r="DJG211" s="92"/>
      <c r="DJH211" s="92"/>
      <c r="DJI211" s="92"/>
      <c r="DJJ211" s="92"/>
      <c r="DJK211" s="92"/>
      <c r="DJL211" s="92"/>
      <c r="DJM211" s="92"/>
      <c r="DJN211" s="92"/>
      <c r="DJO211" s="92"/>
      <c r="DJP211" s="92"/>
      <c r="DJQ211" s="92"/>
      <c r="DJR211" s="92"/>
      <c r="DJS211" s="92"/>
      <c r="DJT211" s="92"/>
      <c r="DJU211" s="92"/>
      <c r="DJV211" s="92"/>
      <c r="DJW211" s="92"/>
      <c r="DJX211" s="92"/>
      <c r="DJY211" s="92"/>
      <c r="DJZ211" s="92"/>
      <c r="DKA211" s="92"/>
      <c r="DKB211" s="92"/>
      <c r="DKC211" s="92"/>
      <c r="DKD211" s="92"/>
      <c r="DKE211" s="92"/>
      <c r="DKF211" s="92"/>
      <c r="DKG211" s="92"/>
      <c r="DKH211" s="92"/>
      <c r="DKI211" s="92"/>
      <c r="DKJ211" s="92"/>
      <c r="DKK211" s="92"/>
      <c r="DKL211" s="92"/>
      <c r="DKM211" s="92"/>
      <c r="DKN211" s="92"/>
      <c r="DKO211" s="92"/>
      <c r="DKP211" s="92"/>
      <c r="DKQ211" s="92"/>
      <c r="DKR211" s="92"/>
      <c r="DKS211" s="92"/>
      <c r="DKT211" s="92"/>
      <c r="DKU211" s="92"/>
      <c r="DKV211" s="92"/>
      <c r="DKW211" s="92"/>
      <c r="DKX211" s="92"/>
      <c r="DKY211" s="92"/>
      <c r="DKZ211" s="92"/>
      <c r="DLA211" s="92"/>
      <c r="DLB211" s="92"/>
      <c r="DLC211" s="92"/>
      <c r="DLD211" s="92"/>
      <c r="DLE211" s="92"/>
      <c r="DLF211" s="92"/>
      <c r="DLG211" s="92"/>
      <c r="DLH211" s="92"/>
      <c r="DLI211" s="92"/>
      <c r="DLJ211" s="92"/>
      <c r="DLK211" s="92"/>
      <c r="DLL211" s="92"/>
      <c r="DLM211" s="92"/>
      <c r="DLN211" s="92"/>
      <c r="DLO211" s="92"/>
      <c r="DLP211" s="92"/>
      <c r="DLQ211" s="92"/>
      <c r="DLR211" s="92"/>
      <c r="DLS211" s="92"/>
      <c r="DLT211" s="92"/>
      <c r="DLU211" s="92"/>
      <c r="DLV211" s="92"/>
      <c r="DLW211" s="92"/>
      <c r="DLX211" s="92"/>
      <c r="DLY211" s="92"/>
      <c r="DLZ211" s="92"/>
      <c r="DMA211" s="92"/>
      <c r="DMB211" s="92"/>
      <c r="DMC211" s="92"/>
      <c r="DMD211" s="92"/>
      <c r="DME211" s="92"/>
      <c r="DMF211" s="92"/>
      <c r="DMG211" s="92"/>
      <c r="DMH211" s="92"/>
      <c r="DMI211" s="92"/>
      <c r="DMJ211" s="92"/>
      <c r="DMK211" s="92"/>
      <c r="DML211" s="92"/>
      <c r="DMM211" s="92"/>
      <c r="DMN211" s="92"/>
      <c r="DMO211" s="92"/>
      <c r="DMP211" s="92"/>
      <c r="DMQ211" s="92"/>
      <c r="DMR211" s="92"/>
      <c r="DMS211" s="92"/>
      <c r="DMT211" s="92"/>
      <c r="DMU211" s="92"/>
      <c r="DMV211" s="92"/>
      <c r="DMW211" s="92"/>
      <c r="DMX211" s="92"/>
      <c r="DMY211" s="92"/>
      <c r="DMZ211" s="92"/>
      <c r="DNA211" s="92"/>
      <c r="DNB211" s="92"/>
      <c r="DNC211" s="92"/>
      <c r="DND211" s="92"/>
      <c r="DNE211" s="92"/>
      <c r="DNF211" s="92"/>
      <c r="DNG211" s="92"/>
      <c r="DNH211" s="92"/>
      <c r="DNI211" s="92"/>
      <c r="DNJ211" s="92"/>
      <c r="DNK211" s="92"/>
      <c r="DNL211" s="92"/>
      <c r="DNM211" s="92"/>
      <c r="DNN211" s="92"/>
      <c r="DNO211" s="92"/>
      <c r="DNP211" s="92"/>
      <c r="DNQ211" s="92"/>
      <c r="DNR211" s="92"/>
      <c r="DNS211" s="92"/>
      <c r="DNT211" s="92"/>
      <c r="DNU211" s="92"/>
      <c r="DNV211" s="92"/>
      <c r="DNW211" s="92"/>
      <c r="DNX211" s="92"/>
      <c r="DNY211" s="92"/>
      <c r="DNZ211" s="92"/>
      <c r="DOA211" s="92"/>
      <c r="DOB211" s="92"/>
      <c r="DOC211" s="92"/>
      <c r="DOD211" s="92"/>
      <c r="DOE211" s="92"/>
      <c r="DOF211" s="92"/>
      <c r="DOG211" s="92"/>
      <c r="DOH211" s="92"/>
      <c r="DOI211" s="92"/>
      <c r="DOJ211" s="92"/>
      <c r="DOK211" s="92"/>
      <c r="DOL211" s="92"/>
      <c r="DOM211" s="92"/>
      <c r="DON211" s="92"/>
      <c r="DOO211" s="92"/>
      <c r="DOP211" s="92"/>
      <c r="DOQ211" s="92"/>
      <c r="DOR211" s="92"/>
      <c r="DOS211" s="92"/>
      <c r="DOT211" s="92"/>
      <c r="DOU211" s="92"/>
      <c r="DOV211" s="92"/>
      <c r="DOW211" s="92"/>
      <c r="DOX211" s="92"/>
      <c r="DOY211" s="92"/>
      <c r="DOZ211" s="92"/>
      <c r="DPA211" s="92"/>
      <c r="DPB211" s="92"/>
      <c r="DPC211" s="92"/>
      <c r="DPD211" s="92"/>
      <c r="DPE211" s="92"/>
      <c r="DPF211" s="92"/>
      <c r="DPG211" s="92"/>
      <c r="DPH211" s="92"/>
      <c r="DPI211" s="92"/>
      <c r="DPJ211" s="92"/>
      <c r="DPK211" s="92"/>
      <c r="DPL211" s="92"/>
      <c r="DPM211" s="92"/>
      <c r="DPN211" s="92"/>
      <c r="DPO211" s="92"/>
      <c r="DPP211" s="92"/>
      <c r="DPQ211" s="92"/>
      <c r="DPR211" s="92"/>
      <c r="DPS211" s="92"/>
      <c r="DPT211" s="92"/>
      <c r="DPU211" s="92"/>
      <c r="DPV211" s="92"/>
      <c r="DPW211" s="92"/>
      <c r="DPX211" s="92"/>
      <c r="DPY211" s="92"/>
      <c r="DPZ211" s="92"/>
      <c r="DQA211" s="92"/>
      <c r="DQB211" s="92"/>
      <c r="DQC211" s="92"/>
      <c r="DQD211" s="92"/>
      <c r="DQE211" s="92"/>
      <c r="DQF211" s="92"/>
      <c r="DQG211" s="92"/>
      <c r="DQH211" s="92"/>
      <c r="DQI211" s="92"/>
      <c r="DQJ211" s="92"/>
      <c r="DQK211" s="92"/>
      <c r="DQL211" s="92"/>
      <c r="DQM211" s="92"/>
      <c r="DQN211" s="92"/>
      <c r="DQO211" s="92"/>
      <c r="DQP211" s="92"/>
      <c r="DQQ211" s="92"/>
      <c r="DQR211" s="92"/>
      <c r="DQS211" s="92"/>
      <c r="DQT211" s="92"/>
      <c r="DQU211" s="92"/>
      <c r="DQV211" s="92"/>
      <c r="DQW211" s="92"/>
      <c r="DQX211" s="92"/>
      <c r="DQY211" s="92"/>
      <c r="DQZ211" s="92"/>
      <c r="DRA211" s="92"/>
      <c r="DRB211" s="92"/>
      <c r="DRC211" s="92"/>
      <c r="DRD211" s="92"/>
      <c r="DRE211" s="92"/>
      <c r="DRF211" s="92"/>
      <c r="DRG211" s="92"/>
      <c r="DRH211" s="92"/>
      <c r="DRI211" s="92"/>
      <c r="DRJ211" s="92"/>
      <c r="DRK211" s="92"/>
      <c r="DRL211" s="92"/>
      <c r="DRM211" s="92"/>
      <c r="DRN211" s="92"/>
      <c r="DRO211" s="92"/>
      <c r="DRP211" s="92"/>
      <c r="DRQ211" s="92"/>
      <c r="DRR211" s="92"/>
      <c r="DRS211" s="92"/>
      <c r="DRT211" s="92"/>
      <c r="DRU211" s="92"/>
      <c r="DRV211" s="92"/>
      <c r="DRW211" s="92"/>
      <c r="DRX211" s="92"/>
      <c r="DRY211" s="92"/>
      <c r="DRZ211" s="92"/>
      <c r="DSA211" s="92"/>
      <c r="DSB211" s="92"/>
      <c r="DSC211" s="92"/>
      <c r="DSD211" s="92"/>
      <c r="DSE211" s="92"/>
      <c r="DSF211" s="92"/>
      <c r="DSG211" s="92"/>
      <c r="DSH211" s="92"/>
      <c r="DSI211" s="92"/>
      <c r="DSJ211" s="92"/>
      <c r="DSK211" s="92"/>
      <c r="DSL211" s="92"/>
      <c r="DSM211" s="92"/>
      <c r="DSN211" s="92"/>
      <c r="DSO211" s="92"/>
      <c r="DSP211" s="92"/>
      <c r="DSQ211" s="92"/>
      <c r="DSR211" s="92"/>
      <c r="DSS211" s="92"/>
      <c r="DST211" s="92"/>
      <c r="DSU211" s="92"/>
      <c r="DSV211" s="92"/>
      <c r="DSW211" s="92"/>
      <c r="DSX211" s="92"/>
      <c r="DSY211" s="92"/>
      <c r="DSZ211" s="92"/>
      <c r="DTA211" s="92"/>
      <c r="DTB211" s="92"/>
      <c r="DTC211" s="92"/>
      <c r="DTD211" s="92"/>
      <c r="DTE211" s="92"/>
      <c r="DTF211" s="92"/>
      <c r="DTG211" s="92"/>
      <c r="DTH211" s="92"/>
      <c r="DTI211" s="92"/>
      <c r="DTJ211" s="92"/>
      <c r="DTK211" s="92"/>
      <c r="DTL211" s="92"/>
      <c r="DTM211" s="92"/>
      <c r="DTN211" s="92"/>
      <c r="DTO211" s="92"/>
      <c r="DTP211" s="92"/>
      <c r="DTQ211" s="92"/>
      <c r="DTR211" s="92"/>
      <c r="DTS211" s="92"/>
      <c r="DTT211" s="92"/>
      <c r="DTU211" s="92"/>
      <c r="DTV211" s="92"/>
      <c r="DTW211" s="92"/>
      <c r="DTX211" s="92"/>
      <c r="DTY211" s="92"/>
      <c r="DTZ211" s="92"/>
      <c r="DUA211" s="92"/>
      <c r="DUB211" s="92"/>
      <c r="DUC211" s="92"/>
      <c r="DUD211" s="92"/>
      <c r="DUE211" s="92"/>
      <c r="DUF211" s="92"/>
      <c r="DUG211" s="92"/>
      <c r="DUH211" s="92"/>
      <c r="DUI211" s="92"/>
      <c r="DUJ211" s="92"/>
      <c r="DUK211" s="92"/>
      <c r="DUL211" s="92"/>
      <c r="DUM211" s="92"/>
      <c r="DUN211" s="92"/>
      <c r="DUO211" s="92"/>
      <c r="DUP211" s="92"/>
      <c r="DUQ211" s="92"/>
      <c r="DUR211" s="92"/>
      <c r="DUS211" s="92"/>
      <c r="DUT211" s="92"/>
      <c r="DUU211" s="92"/>
      <c r="DUV211" s="92"/>
      <c r="DUW211" s="92"/>
      <c r="DUX211" s="92"/>
      <c r="DUY211" s="92"/>
      <c r="DUZ211" s="92"/>
      <c r="DVA211" s="92"/>
      <c r="DVB211" s="92"/>
      <c r="DVC211" s="92"/>
      <c r="DVD211" s="92"/>
      <c r="DVE211" s="92"/>
      <c r="DVF211" s="92"/>
      <c r="DVG211" s="92"/>
      <c r="DVH211" s="92"/>
      <c r="DVI211" s="92"/>
      <c r="DVJ211" s="92"/>
      <c r="DVK211" s="92"/>
      <c r="DVL211" s="92"/>
      <c r="DVM211" s="92"/>
      <c r="DVN211" s="92"/>
      <c r="DVO211" s="92"/>
      <c r="DVP211" s="92"/>
      <c r="DVQ211" s="92"/>
      <c r="DVR211" s="92"/>
      <c r="DVS211" s="92"/>
      <c r="DVT211" s="92"/>
      <c r="DVU211" s="92"/>
      <c r="DVV211" s="92"/>
      <c r="DVW211" s="92"/>
      <c r="DVX211" s="92"/>
      <c r="DVY211" s="92"/>
      <c r="DVZ211" s="92"/>
      <c r="DWA211" s="92"/>
      <c r="DWB211" s="92"/>
      <c r="DWC211" s="92"/>
      <c r="DWD211" s="92"/>
      <c r="DWE211" s="92"/>
      <c r="DWF211" s="92"/>
      <c r="DWG211" s="92"/>
      <c r="DWH211" s="92"/>
      <c r="DWI211" s="92"/>
      <c r="DWJ211" s="92"/>
      <c r="DWK211" s="92"/>
      <c r="DWL211" s="92"/>
      <c r="DWM211" s="92"/>
      <c r="DWN211" s="92"/>
      <c r="DWO211" s="92"/>
      <c r="DWP211" s="92"/>
      <c r="DWQ211" s="92"/>
      <c r="DWR211" s="92"/>
      <c r="DWS211" s="92"/>
      <c r="DWT211" s="92"/>
      <c r="DWU211" s="92"/>
      <c r="DWV211" s="92"/>
      <c r="DWW211" s="92"/>
      <c r="DWX211" s="92"/>
      <c r="DWY211" s="92"/>
      <c r="DWZ211" s="92"/>
      <c r="DXA211" s="92"/>
      <c r="DXB211" s="92"/>
      <c r="DXC211" s="92"/>
      <c r="DXD211" s="92"/>
      <c r="DXE211" s="92"/>
      <c r="DXF211" s="92"/>
      <c r="DXG211" s="92"/>
      <c r="DXH211" s="92"/>
      <c r="DXI211" s="92"/>
      <c r="DXJ211" s="92"/>
      <c r="DXK211" s="92"/>
      <c r="DXL211" s="92"/>
      <c r="DXM211" s="92"/>
      <c r="DXN211" s="92"/>
      <c r="DXO211" s="92"/>
      <c r="DXP211" s="92"/>
      <c r="DXQ211" s="92"/>
      <c r="DXR211" s="92"/>
      <c r="DXS211" s="92"/>
      <c r="DXT211" s="92"/>
      <c r="DXU211" s="92"/>
      <c r="DXV211" s="92"/>
      <c r="DXW211" s="92"/>
      <c r="DXX211" s="92"/>
      <c r="DXY211" s="92"/>
      <c r="DXZ211" s="92"/>
      <c r="DYA211" s="92"/>
      <c r="DYB211" s="92"/>
      <c r="DYC211" s="92"/>
      <c r="DYD211" s="92"/>
      <c r="DYE211" s="92"/>
      <c r="DYF211" s="92"/>
      <c r="DYG211" s="92"/>
      <c r="DYH211" s="92"/>
      <c r="DYI211" s="92"/>
      <c r="DYJ211" s="92"/>
      <c r="DYK211" s="92"/>
      <c r="DYL211" s="92"/>
      <c r="DYM211" s="92"/>
      <c r="DYN211" s="92"/>
      <c r="DYO211" s="92"/>
      <c r="DYP211" s="92"/>
      <c r="DYQ211" s="92"/>
      <c r="DYR211" s="92"/>
      <c r="DYS211" s="92"/>
      <c r="DYT211" s="92"/>
      <c r="DYU211" s="92"/>
      <c r="DYV211" s="92"/>
      <c r="DYW211" s="92"/>
      <c r="DYX211" s="92"/>
      <c r="DYY211" s="92"/>
      <c r="DYZ211" s="92"/>
      <c r="DZA211" s="92"/>
      <c r="DZB211" s="92"/>
      <c r="DZC211" s="92"/>
      <c r="DZD211" s="92"/>
      <c r="DZE211" s="92"/>
      <c r="DZF211" s="92"/>
      <c r="DZG211" s="92"/>
      <c r="DZH211" s="92"/>
      <c r="DZI211" s="92"/>
      <c r="DZJ211" s="92"/>
      <c r="DZK211" s="92"/>
      <c r="DZL211" s="92"/>
      <c r="DZM211" s="92"/>
      <c r="DZN211" s="92"/>
      <c r="DZO211" s="92"/>
      <c r="DZP211" s="92"/>
      <c r="DZQ211" s="92"/>
      <c r="DZR211" s="92"/>
      <c r="DZS211" s="92"/>
      <c r="DZT211" s="92"/>
      <c r="DZU211" s="92"/>
      <c r="DZV211" s="92"/>
      <c r="DZW211" s="92"/>
      <c r="DZX211" s="92"/>
      <c r="DZY211" s="92"/>
      <c r="DZZ211" s="92"/>
      <c r="EAA211" s="92"/>
      <c r="EAB211" s="92"/>
      <c r="EAC211" s="92"/>
      <c r="EAD211" s="92"/>
      <c r="EAE211" s="92"/>
      <c r="EAF211" s="92"/>
      <c r="EAG211" s="92"/>
      <c r="EAH211" s="92"/>
      <c r="EAI211" s="92"/>
      <c r="EAJ211" s="92"/>
      <c r="EAK211" s="92"/>
      <c r="EAL211" s="92"/>
      <c r="EAM211" s="92"/>
      <c r="EAN211" s="92"/>
      <c r="EAO211" s="92"/>
      <c r="EAP211" s="92"/>
      <c r="EAQ211" s="92"/>
      <c r="EAR211" s="92"/>
      <c r="EAS211" s="92"/>
      <c r="EAT211" s="92"/>
      <c r="EAU211" s="92"/>
      <c r="EAV211" s="92"/>
      <c r="EAW211" s="92"/>
      <c r="EAX211" s="92"/>
      <c r="EAY211" s="92"/>
      <c r="EAZ211" s="92"/>
      <c r="EBA211" s="92"/>
      <c r="EBB211" s="92"/>
      <c r="EBC211" s="92"/>
      <c r="EBD211" s="92"/>
      <c r="EBE211" s="92"/>
      <c r="EBF211" s="92"/>
      <c r="EBG211" s="92"/>
      <c r="EBH211" s="92"/>
      <c r="EBI211" s="92"/>
      <c r="EBJ211" s="92"/>
      <c r="EBK211" s="92"/>
      <c r="EBL211" s="92"/>
      <c r="EBM211" s="92"/>
      <c r="EBN211" s="92"/>
      <c r="EBO211" s="92"/>
      <c r="EBP211" s="92"/>
      <c r="EBQ211" s="92"/>
      <c r="EBR211" s="92"/>
      <c r="EBS211" s="92"/>
      <c r="EBT211" s="92"/>
      <c r="EBU211" s="92"/>
      <c r="EBV211" s="92"/>
      <c r="EBW211" s="92"/>
      <c r="EBX211" s="92"/>
      <c r="EBY211" s="92"/>
      <c r="EBZ211" s="92"/>
      <c r="ECA211" s="92"/>
      <c r="ECB211" s="92"/>
      <c r="ECC211" s="92"/>
      <c r="ECD211" s="92"/>
      <c r="ECE211" s="92"/>
      <c r="ECF211" s="92"/>
      <c r="ECG211" s="92"/>
      <c r="ECH211" s="92"/>
      <c r="ECI211" s="92"/>
      <c r="ECJ211" s="92"/>
      <c r="ECK211" s="92"/>
      <c r="ECL211" s="92"/>
      <c r="ECM211" s="92"/>
      <c r="ECN211" s="92"/>
      <c r="ECO211" s="92"/>
      <c r="ECP211" s="92"/>
      <c r="ECQ211" s="92"/>
      <c r="ECR211" s="92"/>
      <c r="ECS211" s="92"/>
      <c r="ECT211" s="92"/>
      <c r="ECU211" s="92"/>
      <c r="ECV211" s="92"/>
      <c r="ECW211" s="92"/>
      <c r="ECX211" s="92"/>
      <c r="ECY211" s="92"/>
      <c r="ECZ211" s="92"/>
      <c r="EDA211" s="92"/>
      <c r="EDB211" s="92"/>
      <c r="EDC211" s="92"/>
      <c r="EDD211" s="92"/>
      <c r="EDE211" s="92"/>
      <c r="EDF211" s="92"/>
      <c r="EDG211" s="92"/>
      <c r="EDH211" s="92"/>
      <c r="EDI211" s="92"/>
      <c r="EDJ211" s="92"/>
      <c r="EDK211" s="92"/>
      <c r="EDL211" s="92"/>
      <c r="EDM211" s="92"/>
      <c r="EDN211" s="92"/>
      <c r="EDO211" s="92"/>
      <c r="EDP211" s="92"/>
      <c r="EDQ211" s="92"/>
      <c r="EDR211" s="92"/>
      <c r="EDS211" s="92"/>
      <c r="EDT211" s="92"/>
      <c r="EDU211" s="92"/>
      <c r="EDV211" s="92"/>
      <c r="EDW211" s="92"/>
      <c r="EDX211" s="92"/>
      <c r="EDY211" s="92"/>
      <c r="EDZ211" s="92"/>
      <c r="EEA211" s="92"/>
      <c r="EEB211" s="92"/>
      <c r="EEC211" s="92"/>
      <c r="EED211" s="92"/>
      <c r="EEE211" s="92"/>
      <c r="EEF211" s="92"/>
      <c r="EEG211" s="92"/>
      <c r="EEH211" s="92"/>
      <c r="EEI211" s="92"/>
      <c r="EEJ211" s="92"/>
      <c r="EEK211" s="92"/>
      <c r="EEL211" s="92"/>
      <c r="EEM211" s="92"/>
      <c r="EEN211" s="92"/>
      <c r="EEO211" s="92"/>
      <c r="EEP211" s="92"/>
      <c r="EEQ211" s="92"/>
      <c r="EER211" s="92"/>
      <c r="EES211" s="92"/>
      <c r="EET211" s="92"/>
      <c r="EEU211" s="92"/>
      <c r="EEV211" s="92"/>
      <c r="EEW211" s="92"/>
      <c r="EEX211" s="92"/>
      <c r="EEY211" s="92"/>
      <c r="EEZ211" s="92"/>
      <c r="EFA211" s="92"/>
      <c r="EFB211" s="92"/>
      <c r="EFC211" s="92"/>
      <c r="EFD211" s="92"/>
      <c r="EFE211" s="92"/>
      <c r="EFF211" s="92"/>
      <c r="EFG211" s="92"/>
      <c r="EFH211" s="92"/>
      <c r="EFI211" s="92"/>
      <c r="EFJ211" s="92"/>
      <c r="EFK211" s="92"/>
      <c r="EFL211" s="92"/>
      <c r="EFM211" s="92"/>
      <c r="EFN211" s="92"/>
      <c r="EFO211" s="92"/>
      <c r="EFP211" s="92"/>
      <c r="EFQ211" s="92"/>
      <c r="EFR211" s="92"/>
      <c r="EFS211" s="92"/>
      <c r="EFT211" s="92"/>
      <c r="EFU211" s="92"/>
      <c r="EFV211" s="92"/>
      <c r="EFW211" s="92"/>
      <c r="EFX211" s="92"/>
      <c r="EFY211" s="92"/>
      <c r="EFZ211" s="92"/>
      <c r="EGA211" s="92"/>
      <c r="EGB211" s="92"/>
      <c r="EGC211" s="92"/>
      <c r="EGD211" s="92"/>
      <c r="EGE211" s="92"/>
      <c r="EGF211" s="92"/>
      <c r="EGG211" s="92"/>
      <c r="EGH211" s="92"/>
      <c r="EGI211" s="92"/>
      <c r="EGJ211" s="92"/>
      <c r="EGK211" s="92"/>
      <c r="EGL211" s="92"/>
      <c r="EGM211" s="92"/>
      <c r="EGN211" s="92"/>
      <c r="EGO211" s="92"/>
      <c r="EGP211" s="92"/>
      <c r="EGQ211" s="92"/>
      <c r="EGR211" s="92"/>
      <c r="EGS211" s="92"/>
      <c r="EGT211" s="92"/>
      <c r="EGU211" s="92"/>
      <c r="EGV211" s="92"/>
      <c r="EGW211" s="92"/>
      <c r="EGX211" s="92"/>
      <c r="EGY211" s="92"/>
      <c r="EGZ211" s="92"/>
      <c r="EHA211" s="92"/>
      <c r="EHB211" s="92"/>
      <c r="EHC211" s="92"/>
      <c r="EHD211" s="92"/>
      <c r="EHE211" s="92"/>
      <c r="EHF211" s="92"/>
      <c r="EHG211" s="92"/>
      <c r="EHH211" s="92"/>
      <c r="EHI211" s="92"/>
      <c r="EHJ211" s="92"/>
      <c r="EHK211" s="92"/>
      <c r="EHL211" s="92"/>
      <c r="EHM211" s="92"/>
      <c r="EHN211" s="92"/>
      <c r="EHO211" s="92"/>
      <c r="EHP211" s="92"/>
      <c r="EHQ211" s="92"/>
      <c r="EHR211" s="92"/>
      <c r="EHS211" s="92"/>
      <c r="EHT211" s="92"/>
      <c r="EHU211" s="92"/>
      <c r="EHV211" s="92"/>
      <c r="EHW211" s="92"/>
      <c r="EHX211" s="92"/>
      <c r="EHY211" s="92"/>
      <c r="EHZ211" s="92"/>
      <c r="EIA211" s="92"/>
      <c r="EIB211" s="92"/>
      <c r="EIC211" s="92"/>
      <c r="EID211" s="92"/>
      <c r="EIE211" s="92"/>
      <c r="EIF211" s="92"/>
      <c r="EIG211" s="92"/>
      <c r="EIH211" s="92"/>
      <c r="EII211" s="92"/>
      <c r="EIJ211" s="92"/>
      <c r="EIK211" s="92"/>
      <c r="EIL211" s="92"/>
      <c r="EIM211" s="92"/>
      <c r="EIN211" s="92"/>
      <c r="EIO211" s="92"/>
      <c r="EIP211" s="92"/>
      <c r="EIQ211" s="92"/>
      <c r="EIR211" s="92"/>
      <c r="EIS211" s="92"/>
      <c r="EIT211" s="92"/>
      <c r="EIU211" s="92"/>
      <c r="EIV211" s="92"/>
      <c r="EIW211" s="92"/>
      <c r="EIX211" s="92"/>
      <c r="EIY211" s="92"/>
      <c r="EIZ211" s="92"/>
      <c r="EJA211" s="92"/>
      <c r="EJB211" s="92"/>
      <c r="EJC211" s="92"/>
      <c r="EJD211" s="92"/>
      <c r="EJE211" s="92"/>
      <c r="EJF211" s="92"/>
      <c r="EJG211" s="92"/>
      <c r="EJH211" s="92"/>
      <c r="EJI211" s="92"/>
      <c r="EJJ211" s="92"/>
      <c r="EJK211" s="92"/>
      <c r="EJL211" s="92"/>
      <c r="EJM211" s="92"/>
      <c r="EJN211" s="92"/>
      <c r="EJO211" s="92"/>
      <c r="EJP211" s="92"/>
      <c r="EJQ211" s="92"/>
      <c r="EJR211" s="92"/>
      <c r="EJS211" s="92"/>
      <c r="EJT211" s="92"/>
      <c r="EJU211" s="92"/>
      <c r="EJV211" s="92"/>
      <c r="EJW211" s="92"/>
      <c r="EJX211" s="92"/>
      <c r="EJY211" s="92"/>
      <c r="EJZ211" s="92"/>
      <c r="EKA211" s="92"/>
      <c r="EKB211" s="92"/>
      <c r="EKC211" s="92"/>
      <c r="EKD211" s="92"/>
      <c r="EKE211" s="92"/>
      <c r="EKF211" s="92"/>
      <c r="EKG211" s="92"/>
      <c r="EKH211" s="92"/>
      <c r="EKI211" s="92"/>
      <c r="EKJ211" s="92"/>
      <c r="EKK211" s="92"/>
      <c r="EKL211" s="92"/>
      <c r="EKM211" s="92"/>
      <c r="EKN211" s="92"/>
      <c r="EKO211" s="92"/>
      <c r="EKP211" s="92"/>
      <c r="EKQ211" s="92"/>
      <c r="EKR211" s="92"/>
      <c r="EKS211" s="92"/>
      <c r="EKT211" s="92"/>
      <c r="EKU211" s="92"/>
      <c r="EKV211" s="92"/>
      <c r="EKW211" s="92"/>
      <c r="EKX211" s="92"/>
      <c r="EKY211" s="92"/>
      <c r="EKZ211" s="92"/>
      <c r="ELA211" s="92"/>
      <c r="ELB211" s="92"/>
      <c r="ELC211" s="92"/>
      <c r="ELD211" s="92"/>
      <c r="ELE211" s="92"/>
      <c r="ELF211" s="92"/>
      <c r="ELG211" s="92"/>
      <c r="ELH211" s="92"/>
      <c r="ELI211" s="92"/>
      <c r="ELJ211" s="92"/>
      <c r="ELK211" s="92"/>
      <c r="ELL211" s="92"/>
      <c r="ELM211" s="92"/>
      <c r="ELN211" s="92"/>
      <c r="ELO211" s="92"/>
      <c r="ELP211" s="92"/>
      <c r="ELQ211" s="92"/>
      <c r="ELR211" s="92"/>
      <c r="ELS211" s="92"/>
      <c r="ELT211" s="92"/>
      <c r="ELU211" s="92"/>
      <c r="ELV211" s="92"/>
      <c r="ELW211" s="92"/>
      <c r="ELX211" s="92"/>
      <c r="ELY211" s="92"/>
      <c r="ELZ211" s="92"/>
      <c r="EMA211" s="92"/>
      <c r="EMB211" s="92"/>
      <c r="EMC211" s="92"/>
      <c r="EMD211" s="92"/>
      <c r="EME211" s="92"/>
      <c r="EMF211" s="92"/>
      <c r="EMG211" s="92"/>
      <c r="EMH211" s="92"/>
      <c r="EMI211" s="92"/>
      <c r="EMJ211" s="92"/>
      <c r="EMK211" s="92"/>
      <c r="EML211" s="92"/>
      <c r="EMM211" s="92"/>
      <c r="EMN211" s="92"/>
      <c r="EMO211" s="92"/>
      <c r="EMP211" s="92"/>
      <c r="EMQ211" s="92"/>
      <c r="EMR211" s="92"/>
      <c r="EMS211" s="92"/>
      <c r="EMT211" s="92"/>
      <c r="EMU211" s="92"/>
      <c r="EMV211" s="92"/>
      <c r="EMW211" s="92"/>
      <c r="EMX211" s="92"/>
      <c r="EMY211" s="92"/>
      <c r="EMZ211" s="92"/>
      <c r="ENA211" s="92"/>
      <c r="ENB211" s="92"/>
      <c r="ENC211" s="92"/>
      <c r="END211" s="92"/>
      <c r="ENE211" s="92"/>
      <c r="ENF211" s="92"/>
      <c r="ENG211" s="92"/>
      <c r="ENH211" s="92"/>
      <c r="ENI211" s="92"/>
      <c r="ENJ211" s="92"/>
      <c r="ENK211" s="92"/>
      <c r="ENL211" s="92"/>
      <c r="ENM211" s="92"/>
      <c r="ENN211" s="92"/>
      <c r="ENO211" s="92"/>
      <c r="ENP211" s="92"/>
      <c r="ENQ211" s="92"/>
      <c r="ENR211" s="92"/>
      <c r="ENS211" s="92"/>
      <c r="ENT211" s="92"/>
      <c r="ENU211" s="92"/>
      <c r="ENV211" s="92"/>
      <c r="ENW211" s="92"/>
      <c r="ENX211" s="92"/>
      <c r="ENY211" s="92"/>
      <c r="ENZ211" s="92"/>
      <c r="EOA211" s="92"/>
      <c r="EOB211" s="92"/>
      <c r="EOC211" s="92"/>
      <c r="EOD211" s="92"/>
      <c r="EOE211" s="92"/>
      <c r="EOF211" s="92"/>
      <c r="EOG211" s="92"/>
      <c r="EOH211" s="92"/>
      <c r="EOI211" s="92"/>
      <c r="EOJ211" s="92"/>
      <c r="EOK211" s="92"/>
      <c r="EOL211" s="92"/>
      <c r="EOM211" s="92"/>
      <c r="EON211" s="92"/>
      <c r="EOO211" s="92"/>
      <c r="EOP211" s="92"/>
      <c r="EOQ211" s="92"/>
      <c r="EOR211" s="92"/>
      <c r="EOS211" s="92"/>
      <c r="EOT211" s="92"/>
      <c r="EOU211" s="92"/>
      <c r="EOV211" s="92"/>
      <c r="EOW211" s="92"/>
      <c r="EOX211" s="92"/>
      <c r="EOY211" s="92"/>
      <c r="EOZ211" s="92"/>
      <c r="EPA211" s="92"/>
      <c r="EPB211" s="92"/>
      <c r="EPC211" s="92"/>
      <c r="EPD211" s="92"/>
      <c r="EPE211" s="92"/>
      <c r="EPF211" s="92"/>
      <c r="EPG211" s="92"/>
      <c r="EPH211" s="92"/>
      <c r="EPI211" s="92"/>
      <c r="EPJ211" s="92"/>
      <c r="EPK211" s="92"/>
      <c r="EPL211" s="92"/>
      <c r="EPM211" s="92"/>
      <c r="EPN211" s="92"/>
      <c r="EPO211" s="92"/>
      <c r="EPP211" s="92"/>
      <c r="EPQ211" s="92"/>
      <c r="EPR211" s="92"/>
      <c r="EPS211" s="92"/>
      <c r="EPT211" s="92"/>
      <c r="EPU211" s="92"/>
      <c r="EPV211" s="92"/>
      <c r="EPW211" s="92"/>
      <c r="EPX211" s="92"/>
      <c r="EPY211" s="92"/>
      <c r="EPZ211" s="92"/>
      <c r="EQA211" s="92"/>
      <c r="EQB211" s="92"/>
      <c r="EQC211" s="92"/>
      <c r="EQD211" s="92"/>
      <c r="EQE211" s="92"/>
      <c r="EQF211" s="92"/>
      <c r="EQG211" s="92"/>
      <c r="EQH211" s="92"/>
      <c r="EQI211" s="92"/>
      <c r="EQJ211" s="92"/>
      <c r="EQK211" s="92"/>
      <c r="EQL211" s="92"/>
      <c r="EQM211" s="92"/>
      <c r="EQN211" s="92"/>
      <c r="EQO211" s="92"/>
      <c r="EQP211" s="92"/>
      <c r="EQQ211" s="92"/>
      <c r="EQR211" s="92"/>
      <c r="EQS211" s="92"/>
      <c r="EQT211" s="92"/>
      <c r="EQU211" s="92"/>
      <c r="EQV211" s="92"/>
      <c r="EQW211" s="92"/>
      <c r="EQX211" s="92"/>
      <c r="EQY211" s="92"/>
      <c r="EQZ211" s="92"/>
      <c r="ERA211" s="92"/>
      <c r="ERB211" s="92"/>
      <c r="ERC211" s="92"/>
      <c r="ERD211" s="92"/>
      <c r="ERE211" s="92"/>
      <c r="ERF211" s="92"/>
      <c r="ERG211" s="92"/>
      <c r="ERH211" s="92"/>
      <c r="ERI211" s="92"/>
      <c r="ERJ211" s="92"/>
      <c r="ERK211" s="92"/>
      <c r="ERL211" s="92"/>
      <c r="ERM211" s="92"/>
      <c r="ERN211" s="92"/>
      <c r="ERO211" s="92"/>
      <c r="ERP211" s="92"/>
      <c r="ERQ211" s="92"/>
      <c r="ERR211" s="92"/>
      <c r="ERS211" s="92"/>
      <c r="ERT211" s="92"/>
      <c r="ERU211" s="92"/>
      <c r="ERV211" s="92"/>
      <c r="ERW211" s="92"/>
      <c r="ERX211" s="92"/>
      <c r="ERY211" s="92"/>
      <c r="ERZ211" s="92"/>
      <c r="ESA211" s="92"/>
      <c r="ESB211" s="92"/>
      <c r="ESC211" s="92"/>
      <c r="ESD211" s="92"/>
      <c r="ESE211" s="92"/>
      <c r="ESF211" s="92"/>
      <c r="ESG211" s="92"/>
      <c r="ESH211" s="92"/>
      <c r="ESI211" s="92"/>
      <c r="ESJ211" s="92"/>
      <c r="ESK211" s="92"/>
      <c r="ESL211" s="92"/>
      <c r="ESM211" s="92"/>
      <c r="ESN211" s="92"/>
      <c r="ESO211" s="92"/>
      <c r="ESP211" s="92"/>
      <c r="ESQ211" s="92"/>
      <c r="ESR211" s="92"/>
      <c r="ESS211" s="92"/>
      <c r="EST211" s="92"/>
      <c r="ESU211" s="92"/>
      <c r="ESV211" s="92"/>
      <c r="ESW211" s="92"/>
      <c r="ESX211" s="92"/>
      <c r="ESY211" s="92"/>
      <c r="ESZ211" s="92"/>
      <c r="ETA211" s="92"/>
      <c r="ETB211" s="92"/>
      <c r="ETC211" s="92"/>
      <c r="ETD211" s="92"/>
      <c r="ETE211" s="92"/>
      <c r="ETF211" s="92"/>
      <c r="ETG211" s="92"/>
      <c r="ETH211" s="92"/>
      <c r="ETI211" s="92"/>
      <c r="ETJ211" s="92"/>
      <c r="ETK211" s="92"/>
      <c r="ETL211" s="92"/>
      <c r="ETM211" s="92"/>
      <c r="ETN211" s="92"/>
      <c r="ETO211" s="92"/>
      <c r="ETP211" s="92"/>
      <c r="ETQ211" s="92"/>
      <c r="ETR211" s="92"/>
      <c r="ETS211" s="92"/>
      <c r="ETT211" s="92"/>
      <c r="ETU211" s="92"/>
      <c r="ETV211" s="92"/>
      <c r="ETW211" s="92"/>
      <c r="ETX211" s="92"/>
      <c r="ETY211" s="92"/>
      <c r="ETZ211" s="92"/>
      <c r="EUA211" s="92"/>
      <c r="EUB211" s="92"/>
      <c r="EUC211" s="92"/>
      <c r="EUD211" s="92"/>
      <c r="EUE211" s="92"/>
      <c r="EUF211" s="92"/>
      <c r="EUG211" s="92"/>
      <c r="EUH211" s="92"/>
      <c r="EUI211" s="92"/>
      <c r="EUJ211" s="92"/>
      <c r="EUK211" s="92"/>
      <c r="EUL211" s="92"/>
      <c r="EUM211" s="92"/>
      <c r="EUN211" s="92"/>
      <c r="EUO211" s="92"/>
      <c r="EUP211" s="92"/>
      <c r="EUQ211" s="92"/>
      <c r="EUR211" s="92"/>
      <c r="EUS211" s="92"/>
      <c r="EUT211" s="92"/>
      <c r="EUU211" s="92"/>
      <c r="EUV211" s="92"/>
      <c r="EUW211" s="92"/>
      <c r="EUX211" s="92"/>
      <c r="EUY211" s="92"/>
      <c r="EUZ211" s="92"/>
      <c r="EVA211" s="92"/>
      <c r="EVB211" s="92"/>
      <c r="EVC211" s="92"/>
      <c r="EVD211" s="92"/>
      <c r="EVE211" s="92"/>
      <c r="EVF211" s="92"/>
      <c r="EVG211" s="92"/>
      <c r="EVH211" s="92"/>
      <c r="EVI211" s="92"/>
      <c r="EVJ211" s="92"/>
      <c r="EVK211" s="92"/>
      <c r="EVL211" s="92"/>
      <c r="EVM211" s="92"/>
      <c r="EVN211" s="92"/>
      <c r="EVO211" s="92"/>
      <c r="EVP211" s="92"/>
      <c r="EVQ211" s="92"/>
      <c r="EVR211" s="92"/>
      <c r="EVS211" s="92"/>
      <c r="EVT211" s="92"/>
      <c r="EVU211" s="92"/>
      <c r="EVV211" s="92"/>
      <c r="EVW211" s="92"/>
      <c r="EVX211" s="92"/>
      <c r="EVY211" s="92"/>
      <c r="EVZ211" s="92"/>
      <c r="EWA211" s="92"/>
      <c r="EWB211" s="92"/>
      <c r="EWC211" s="92"/>
      <c r="EWD211" s="92"/>
      <c r="EWE211" s="92"/>
      <c r="EWF211" s="92"/>
      <c r="EWG211" s="92"/>
      <c r="EWH211" s="92"/>
      <c r="EWI211" s="92"/>
      <c r="EWJ211" s="92"/>
      <c r="EWK211" s="92"/>
      <c r="EWL211" s="92"/>
      <c r="EWM211" s="92"/>
      <c r="EWN211" s="92"/>
      <c r="EWO211" s="92"/>
      <c r="EWP211" s="92"/>
      <c r="EWQ211" s="92"/>
      <c r="EWR211" s="92"/>
      <c r="EWS211" s="92"/>
      <c r="EWT211" s="92"/>
      <c r="EWU211" s="92"/>
      <c r="EWV211" s="92"/>
      <c r="EWW211" s="92"/>
      <c r="EWX211" s="92"/>
      <c r="EWY211" s="92"/>
      <c r="EWZ211" s="92"/>
      <c r="EXA211" s="92"/>
      <c r="EXB211" s="92"/>
      <c r="EXC211" s="92"/>
      <c r="EXD211" s="92"/>
      <c r="EXE211" s="92"/>
      <c r="EXF211" s="92"/>
      <c r="EXG211" s="92"/>
      <c r="EXH211" s="92"/>
      <c r="EXI211" s="92"/>
      <c r="EXJ211" s="92"/>
      <c r="EXK211" s="92"/>
      <c r="EXL211" s="92"/>
      <c r="EXM211" s="92"/>
      <c r="EXN211" s="92"/>
      <c r="EXO211" s="92"/>
      <c r="EXP211" s="92"/>
      <c r="EXQ211" s="92"/>
      <c r="EXR211" s="92"/>
      <c r="EXS211" s="92"/>
      <c r="EXT211" s="92"/>
      <c r="EXU211" s="92"/>
      <c r="EXV211" s="92"/>
      <c r="EXW211" s="92"/>
      <c r="EXX211" s="92"/>
      <c r="EXY211" s="92"/>
      <c r="EXZ211" s="92"/>
      <c r="EYA211" s="92"/>
      <c r="EYB211" s="92"/>
      <c r="EYC211" s="92"/>
      <c r="EYD211" s="92"/>
      <c r="EYE211" s="92"/>
      <c r="EYF211" s="92"/>
      <c r="EYG211" s="92"/>
      <c r="EYH211" s="92"/>
      <c r="EYI211" s="92"/>
      <c r="EYJ211" s="92"/>
      <c r="EYK211" s="92"/>
      <c r="EYL211" s="92"/>
      <c r="EYM211" s="92"/>
      <c r="EYN211" s="92"/>
      <c r="EYO211" s="92"/>
      <c r="EYP211" s="92"/>
      <c r="EYQ211" s="92"/>
      <c r="EYR211" s="92"/>
      <c r="EYS211" s="92"/>
      <c r="EYT211" s="92"/>
      <c r="EYU211" s="92"/>
      <c r="EYV211" s="92"/>
      <c r="EYW211" s="92"/>
      <c r="EYX211" s="92"/>
      <c r="EYY211" s="92"/>
      <c r="EYZ211" s="92"/>
      <c r="EZA211" s="92"/>
      <c r="EZB211" s="92"/>
      <c r="EZC211" s="92"/>
      <c r="EZD211" s="92"/>
      <c r="EZE211" s="92"/>
      <c r="EZF211" s="92"/>
      <c r="EZG211" s="92"/>
      <c r="EZH211" s="92"/>
      <c r="EZI211" s="92"/>
      <c r="EZJ211" s="92"/>
      <c r="EZK211" s="92"/>
      <c r="EZL211" s="92"/>
      <c r="EZM211" s="92"/>
      <c r="EZN211" s="92"/>
      <c r="EZO211" s="92"/>
      <c r="EZP211" s="92"/>
      <c r="EZQ211" s="92"/>
      <c r="EZR211" s="92"/>
      <c r="EZS211" s="92"/>
      <c r="EZT211" s="92"/>
      <c r="EZU211" s="92"/>
      <c r="EZV211" s="92"/>
      <c r="EZW211" s="92"/>
      <c r="EZX211" s="92"/>
      <c r="EZY211" s="92"/>
      <c r="EZZ211" s="92"/>
      <c r="FAA211" s="92"/>
      <c r="FAB211" s="92"/>
      <c r="FAC211" s="92"/>
      <c r="FAD211" s="92"/>
      <c r="FAE211" s="92"/>
      <c r="FAF211" s="92"/>
      <c r="FAG211" s="92"/>
      <c r="FAH211" s="92"/>
      <c r="FAI211" s="92"/>
      <c r="FAJ211" s="92"/>
      <c r="FAK211" s="92"/>
      <c r="FAL211" s="92"/>
      <c r="FAM211" s="92"/>
      <c r="FAN211" s="92"/>
      <c r="FAO211" s="92"/>
      <c r="FAP211" s="92"/>
      <c r="FAQ211" s="92"/>
      <c r="FAR211" s="92"/>
      <c r="FAS211" s="92"/>
      <c r="FAT211" s="92"/>
      <c r="FAU211" s="92"/>
      <c r="FAV211" s="92"/>
      <c r="FAW211" s="92"/>
      <c r="FAX211" s="92"/>
      <c r="FAY211" s="92"/>
      <c r="FAZ211" s="92"/>
      <c r="FBA211" s="92"/>
      <c r="FBB211" s="92"/>
      <c r="FBC211" s="92"/>
      <c r="FBD211" s="92"/>
      <c r="FBE211" s="92"/>
      <c r="FBF211" s="92"/>
      <c r="FBG211" s="92"/>
      <c r="FBH211" s="92"/>
      <c r="FBI211" s="92"/>
      <c r="FBJ211" s="92"/>
      <c r="FBK211" s="92"/>
      <c r="FBL211" s="92"/>
      <c r="FBM211" s="92"/>
      <c r="FBN211" s="92"/>
      <c r="FBO211" s="92"/>
      <c r="FBP211" s="92"/>
      <c r="FBQ211" s="92"/>
      <c r="FBR211" s="92"/>
      <c r="FBS211" s="92"/>
      <c r="FBT211" s="92"/>
      <c r="FBU211" s="92"/>
      <c r="FBV211" s="92"/>
      <c r="FBW211" s="92"/>
      <c r="FBX211" s="92"/>
      <c r="FBY211" s="92"/>
      <c r="FBZ211" s="92"/>
      <c r="FCA211" s="92"/>
      <c r="FCB211" s="92"/>
      <c r="FCC211" s="92"/>
      <c r="FCD211" s="92"/>
      <c r="FCE211" s="92"/>
      <c r="FCF211" s="92"/>
      <c r="FCG211" s="92"/>
      <c r="FCH211" s="92"/>
      <c r="FCI211" s="92"/>
      <c r="FCJ211" s="92"/>
      <c r="FCK211" s="92"/>
      <c r="FCL211" s="92"/>
      <c r="FCM211" s="92"/>
      <c r="FCN211" s="92"/>
      <c r="FCO211" s="92"/>
      <c r="FCP211" s="92"/>
      <c r="FCQ211" s="92"/>
      <c r="FCR211" s="92"/>
      <c r="FCS211" s="92"/>
      <c r="FCT211" s="92"/>
      <c r="FCU211" s="92"/>
      <c r="FCV211" s="92"/>
      <c r="FCW211" s="92"/>
      <c r="FCX211" s="92"/>
      <c r="FCY211" s="92"/>
      <c r="FCZ211" s="92"/>
      <c r="FDA211" s="92"/>
      <c r="FDB211" s="92"/>
      <c r="FDC211" s="92"/>
      <c r="FDD211" s="92"/>
      <c r="FDE211" s="92"/>
      <c r="FDF211" s="92"/>
      <c r="FDG211" s="92"/>
      <c r="FDH211" s="92"/>
      <c r="FDI211" s="92"/>
      <c r="FDJ211" s="92"/>
      <c r="FDK211" s="92"/>
      <c r="FDL211" s="92"/>
      <c r="FDM211" s="92"/>
      <c r="FDN211" s="92"/>
      <c r="FDO211" s="92"/>
      <c r="FDP211" s="92"/>
      <c r="FDQ211" s="92"/>
      <c r="FDR211" s="92"/>
      <c r="FDS211" s="92"/>
      <c r="FDT211" s="92"/>
      <c r="FDU211" s="92"/>
      <c r="FDV211" s="92"/>
      <c r="FDW211" s="92"/>
      <c r="FDX211" s="92"/>
      <c r="FDY211" s="92"/>
      <c r="FDZ211" s="92"/>
      <c r="FEA211" s="92"/>
      <c r="FEB211" s="92"/>
      <c r="FEC211" s="92"/>
      <c r="FED211" s="92"/>
      <c r="FEE211" s="92"/>
      <c r="FEF211" s="92"/>
      <c r="FEG211" s="92"/>
      <c r="FEH211" s="92"/>
      <c r="FEI211" s="92"/>
      <c r="FEJ211" s="92"/>
      <c r="FEK211" s="92"/>
      <c r="FEL211" s="92"/>
      <c r="FEM211" s="92"/>
      <c r="FEN211" s="92"/>
      <c r="FEO211" s="92"/>
      <c r="FEP211" s="92"/>
      <c r="FEQ211" s="92"/>
      <c r="FER211" s="92"/>
      <c r="FES211" s="92"/>
      <c r="FET211" s="92"/>
      <c r="FEU211" s="92"/>
      <c r="FEV211" s="92"/>
      <c r="FEW211" s="92"/>
      <c r="FEX211" s="92"/>
      <c r="FEY211" s="92"/>
      <c r="FEZ211" s="92"/>
      <c r="FFA211" s="92"/>
      <c r="FFB211" s="92"/>
      <c r="FFC211" s="92"/>
      <c r="FFD211" s="92"/>
      <c r="FFE211" s="92"/>
      <c r="FFF211" s="92"/>
      <c r="FFG211" s="92"/>
      <c r="FFH211" s="92"/>
      <c r="FFI211" s="92"/>
      <c r="FFJ211" s="92"/>
      <c r="FFK211" s="92"/>
      <c r="FFL211" s="92"/>
      <c r="FFM211" s="92"/>
      <c r="FFN211" s="92"/>
      <c r="FFO211" s="92"/>
      <c r="FFP211" s="92"/>
      <c r="FFQ211" s="92"/>
      <c r="FFR211" s="92"/>
      <c r="FFS211" s="92"/>
      <c r="FFT211" s="92"/>
      <c r="FFU211" s="92"/>
      <c r="FFV211" s="92"/>
      <c r="FFW211" s="92"/>
      <c r="FFX211" s="92"/>
      <c r="FFY211" s="92"/>
      <c r="FFZ211" s="92"/>
      <c r="FGA211" s="92"/>
      <c r="FGB211" s="92"/>
      <c r="FGC211" s="92"/>
      <c r="FGD211" s="92"/>
      <c r="FGE211" s="92"/>
      <c r="FGF211" s="92"/>
      <c r="FGG211" s="92"/>
      <c r="FGH211" s="92"/>
      <c r="FGI211" s="92"/>
      <c r="FGJ211" s="92"/>
      <c r="FGK211" s="92"/>
      <c r="FGL211" s="92"/>
      <c r="FGM211" s="92"/>
      <c r="FGN211" s="92"/>
      <c r="FGO211" s="92"/>
      <c r="FGP211" s="92"/>
      <c r="FGQ211" s="92"/>
      <c r="FGR211" s="92"/>
      <c r="FGS211" s="92"/>
      <c r="FGT211" s="92"/>
      <c r="FGU211" s="92"/>
      <c r="FGV211" s="92"/>
      <c r="FGW211" s="92"/>
      <c r="FGX211" s="92"/>
      <c r="FGY211" s="92"/>
      <c r="FGZ211" s="92"/>
      <c r="FHA211" s="92"/>
      <c r="FHB211" s="92"/>
      <c r="FHC211" s="92"/>
      <c r="FHD211" s="92"/>
      <c r="FHE211" s="92"/>
      <c r="FHF211" s="92"/>
      <c r="FHG211" s="92"/>
      <c r="FHH211" s="92"/>
      <c r="FHI211" s="92"/>
      <c r="FHJ211" s="92"/>
      <c r="FHK211" s="92"/>
      <c r="FHL211" s="92"/>
      <c r="FHM211" s="92"/>
      <c r="FHN211" s="92"/>
      <c r="FHO211" s="92"/>
      <c r="FHP211" s="92"/>
      <c r="FHQ211" s="92"/>
      <c r="FHR211" s="92"/>
      <c r="FHS211" s="92"/>
      <c r="FHT211" s="92"/>
      <c r="FHU211" s="92"/>
      <c r="FHV211" s="92"/>
      <c r="FHW211" s="92"/>
      <c r="FHX211" s="92"/>
      <c r="FHY211" s="92"/>
      <c r="FHZ211" s="92"/>
      <c r="FIA211" s="92"/>
      <c r="FIB211" s="92"/>
      <c r="FIC211" s="92"/>
      <c r="FID211" s="92"/>
      <c r="FIE211" s="92"/>
      <c r="FIF211" s="92"/>
      <c r="FIG211" s="92"/>
      <c r="FIH211" s="92"/>
      <c r="FII211" s="92"/>
      <c r="FIJ211" s="92"/>
      <c r="FIK211" s="92"/>
      <c r="FIL211" s="92"/>
      <c r="FIM211" s="92"/>
      <c r="FIN211" s="92"/>
      <c r="FIO211" s="92"/>
      <c r="FIP211" s="92"/>
      <c r="FIQ211" s="92"/>
      <c r="FIR211" s="92"/>
      <c r="FIS211" s="92"/>
      <c r="FIT211" s="92"/>
      <c r="FIU211" s="92"/>
      <c r="FIV211" s="92"/>
      <c r="FIW211" s="92"/>
      <c r="FIX211" s="92"/>
      <c r="FIY211" s="92"/>
      <c r="FIZ211" s="92"/>
      <c r="FJA211" s="92"/>
      <c r="FJB211" s="92"/>
      <c r="FJC211" s="92"/>
      <c r="FJD211" s="92"/>
      <c r="FJE211" s="92"/>
      <c r="FJF211" s="92"/>
      <c r="FJG211" s="92"/>
      <c r="FJH211" s="92"/>
      <c r="FJI211" s="92"/>
      <c r="FJJ211" s="92"/>
      <c r="FJK211" s="92"/>
      <c r="FJL211" s="92"/>
      <c r="FJM211" s="92"/>
      <c r="FJN211" s="92"/>
      <c r="FJO211" s="92"/>
      <c r="FJP211" s="92"/>
      <c r="FJQ211" s="92"/>
      <c r="FJR211" s="92"/>
      <c r="FJS211" s="92"/>
      <c r="FJT211" s="92"/>
      <c r="FJU211" s="92"/>
      <c r="FJV211" s="92"/>
      <c r="FJW211" s="92"/>
      <c r="FJX211" s="92"/>
      <c r="FJY211" s="92"/>
      <c r="FJZ211" s="92"/>
      <c r="FKA211" s="92"/>
      <c r="FKB211" s="92"/>
      <c r="FKC211" s="92"/>
      <c r="FKD211" s="92"/>
      <c r="FKE211" s="92"/>
      <c r="FKF211" s="92"/>
      <c r="FKG211" s="92"/>
      <c r="FKH211" s="92"/>
      <c r="FKI211" s="92"/>
      <c r="FKJ211" s="92"/>
      <c r="FKK211" s="92"/>
      <c r="FKL211" s="92"/>
      <c r="FKM211" s="92"/>
      <c r="FKN211" s="92"/>
      <c r="FKO211" s="92"/>
      <c r="FKP211" s="92"/>
      <c r="FKQ211" s="92"/>
      <c r="FKR211" s="92"/>
      <c r="FKS211" s="92"/>
      <c r="FKT211" s="92"/>
      <c r="FKU211" s="92"/>
      <c r="FKV211" s="92"/>
      <c r="FKW211" s="92"/>
      <c r="FKX211" s="92"/>
      <c r="FKY211" s="92"/>
      <c r="FKZ211" s="92"/>
      <c r="FLA211" s="92"/>
      <c r="FLB211" s="92"/>
      <c r="FLC211" s="92"/>
      <c r="FLD211" s="92"/>
      <c r="FLE211" s="92"/>
      <c r="FLF211" s="92"/>
      <c r="FLG211" s="92"/>
      <c r="FLH211" s="92"/>
      <c r="FLI211" s="92"/>
      <c r="FLJ211" s="92"/>
      <c r="FLK211" s="92"/>
      <c r="FLL211" s="92"/>
      <c r="FLM211" s="92"/>
      <c r="FLN211" s="92"/>
      <c r="FLO211" s="92"/>
      <c r="FLP211" s="92"/>
      <c r="FLQ211" s="92"/>
      <c r="FLR211" s="92"/>
      <c r="FLS211" s="92"/>
      <c r="FLT211" s="92"/>
      <c r="FLU211" s="92"/>
      <c r="FLV211" s="92"/>
      <c r="FLW211" s="92"/>
      <c r="FLX211" s="92"/>
      <c r="FLY211" s="92"/>
      <c r="FLZ211" s="92"/>
      <c r="FMA211" s="92"/>
      <c r="FMB211" s="92"/>
      <c r="FMC211" s="92"/>
      <c r="FMD211" s="92"/>
      <c r="FME211" s="92"/>
      <c r="FMF211" s="92"/>
      <c r="FMG211" s="92"/>
      <c r="FMH211" s="92"/>
      <c r="FMI211" s="92"/>
      <c r="FMJ211" s="92"/>
      <c r="FMK211" s="92"/>
      <c r="FML211" s="92"/>
      <c r="FMM211" s="92"/>
      <c r="FMN211" s="92"/>
      <c r="FMO211" s="92"/>
      <c r="FMP211" s="92"/>
      <c r="FMQ211" s="92"/>
      <c r="FMR211" s="92"/>
      <c r="FMS211" s="92"/>
      <c r="FMT211" s="92"/>
      <c r="FMU211" s="92"/>
      <c r="FMV211" s="92"/>
      <c r="FMW211" s="92"/>
      <c r="FMX211" s="92"/>
      <c r="FMY211" s="92"/>
      <c r="FMZ211" s="92"/>
      <c r="FNA211" s="92"/>
      <c r="FNB211" s="92"/>
      <c r="FNC211" s="92"/>
      <c r="FND211" s="92"/>
      <c r="FNE211" s="92"/>
      <c r="FNF211" s="92"/>
      <c r="FNG211" s="92"/>
      <c r="FNH211" s="92"/>
      <c r="FNI211" s="92"/>
      <c r="FNJ211" s="92"/>
      <c r="FNK211" s="92"/>
      <c r="FNL211" s="92"/>
      <c r="FNM211" s="92"/>
      <c r="FNN211" s="92"/>
      <c r="FNO211" s="92"/>
      <c r="FNP211" s="92"/>
      <c r="FNQ211" s="92"/>
      <c r="FNR211" s="92"/>
      <c r="FNS211" s="92"/>
      <c r="FNT211" s="92"/>
      <c r="FNU211" s="92"/>
      <c r="FNV211" s="92"/>
      <c r="FNW211" s="92"/>
      <c r="FNX211" s="92"/>
      <c r="FNY211" s="92"/>
      <c r="FNZ211" s="92"/>
      <c r="FOA211" s="92"/>
      <c r="FOB211" s="92"/>
      <c r="FOC211" s="92"/>
      <c r="FOD211" s="92"/>
      <c r="FOE211" s="92"/>
      <c r="FOF211" s="92"/>
      <c r="FOG211" s="92"/>
      <c r="FOH211" s="92"/>
      <c r="FOI211" s="92"/>
      <c r="FOJ211" s="92"/>
      <c r="FOK211" s="92"/>
      <c r="FOL211" s="92"/>
      <c r="FOM211" s="92"/>
      <c r="FON211" s="92"/>
      <c r="FOO211" s="92"/>
      <c r="FOP211" s="92"/>
      <c r="FOQ211" s="92"/>
      <c r="FOR211" s="92"/>
      <c r="FOS211" s="92"/>
      <c r="FOT211" s="92"/>
      <c r="FOU211" s="92"/>
      <c r="FOV211" s="92"/>
      <c r="FOW211" s="92"/>
      <c r="FOX211" s="92"/>
      <c r="FOY211" s="92"/>
      <c r="FOZ211" s="92"/>
      <c r="FPA211" s="92"/>
      <c r="FPB211" s="92"/>
      <c r="FPC211" s="92"/>
      <c r="FPD211" s="92"/>
      <c r="FPE211" s="92"/>
      <c r="FPF211" s="92"/>
      <c r="FPG211" s="92"/>
      <c r="FPH211" s="92"/>
      <c r="FPI211" s="92"/>
      <c r="FPJ211" s="92"/>
      <c r="FPK211" s="92"/>
      <c r="FPL211" s="92"/>
      <c r="FPM211" s="92"/>
      <c r="FPN211" s="92"/>
      <c r="FPO211" s="92"/>
      <c r="FPP211" s="92"/>
      <c r="FPQ211" s="92"/>
      <c r="FPR211" s="92"/>
      <c r="FPS211" s="92"/>
      <c r="FPT211" s="92"/>
      <c r="FPU211" s="92"/>
      <c r="FPV211" s="92"/>
      <c r="FPW211" s="92"/>
      <c r="FPX211" s="92"/>
      <c r="FPY211" s="92"/>
      <c r="FPZ211" s="92"/>
      <c r="FQA211" s="92"/>
      <c r="FQB211" s="92"/>
      <c r="FQC211" s="92"/>
      <c r="FQD211" s="92"/>
      <c r="FQE211" s="92"/>
      <c r="FQF211" s="92"/>
      <c r="FQG211" s="92"/>
      <c r="FQH211" s="92"/>
      <c r="FQI211" s="92"/>
      <c r="FQJ211" s="92"/>
      <c r="FQK211" s="92"/>
      <c r="FQL211" s="92"/>
      <c r="FQM211" s="92"/>
      <c r="FQN211" s="92"/>
      <c r="FQO211" s="92"/>
      <c r="FQP211" s="92"/>
      <c r="FQQ211" s="92"/>
      <c r="FQR211" s="92"/>
      <c r="FQS211" s="92"/>
      <c r="FQT211" s="92"/>
      <c r="FQU211" s="92"/>
      <c r="FQV211" s="92"/>
      <c r="FQW211" s="92"/>
      <c r="FQX211" s="92"/>
      <c r="FQY211" s="92"/>
      <c r="FQZ211" s="92"/>
      <c r="FRA211" s="92"/>
      <c r="FRB211" s="92"/>
      <c r="FRC211" s="92"/>
      <c r="FRD211" s="92"/>
      <c r="FRE211" s="92"/>
      <c r="FRF211" s="92"/>
      <c r="FRG211" s="92"/>
      <c r="FRH211" s="92"/>
      <c r="FRI211" s="92"/>
      <c r="FRJ211" s="92"/>
      <c r="FRK211" s="92"/>
      <c r="FRL211" s="92"/>
      <c r="FRM211" s="92"/>
      <c r="FRN211" s="92"/>
      <c r="FRO211" s="92"/>
      <c r="FRP211" s="92"/>
      <c r="FRQ211" s="92"/>
      <c r="FRR211" s="92"/>
      <c r="FRS211" s="92"/>
      <c r="FRT211" s="92"/>
      <c r="FRU211" s="92"/>
      <c r="FRV211" s="92"/>
      <c r="FRW211" s="92"/>
      <c r="FRX211" s="92"/>
      <c r="FRY211" s="92"/>
      <c r="FRZ211" s="92"/>
      <c r="FSA211" s="92"/>
      <c r="FSB211" s="92"/>
      <c r="FSC211" s="92"/>
      <c r="FSD211" s="92"/>
      <c r="FSE211" s="92"/>
      <c r="FSF211" s="92"/>
      <c r="FSG211" s="92"/>
      <c r="FSH211" s="92"/>
      <c r="FSI211" s="92"/>
      <c r="FSJ211" s="92"/>
      <c r="FSK211" s="92"/>
      <c r="FSL211" s="92"/>
      <c r="FSM211" s="92"/>
      <c r="FSN211" s="92"/>
      <c r="FSO211" s="92"/>
      <c r="FSP211" s="92"/>
      <c r="FSQ211" s="92"/>
      <c r="FSR211" s="92"/>
      <c r="FSS211" s="92"/>
      <c r="FST211" s="92"/>
      <c r="FSU211" s="92"/>
      <c r="FSV211" s="92"/>
      <c r="FSW211" s="92"/>
      <c r="FSX211" s="92"/>
      <c r="FSY211" s="92"/>
      <c r="FSZ211" s="92"/>
      <c r="FTA211" s="92"/>
      <c r="FTB211" s="92"/>
      <c r="FTC211" s="92"/>
      <c r="FTD211" s="92"/>
      <c r="FTE211" s="92"/>
      <c r="FTF211" s="92"/>
      <c r="FTG211" s="92"/>
      <c r="FTH211" s="92"/>
      <c r="FTI211" s="92"/>
      <c r="FTJ211" s="92"/>
      <c r="FTK211" s="92"/>
      <c r="FTL211" s="92"/>
      <c r="FTM211" s="92"/>
      <c r="FTN211" s="92"/>
      <c r="FTO211" s="92"/>
      <c r="FTP211" s="92"/>
      <c r="FTQ211" s="92"/>
      <c r="FTR211" s="92"/>
      <c r="FTS211" s="92"/>
      <c r="FTT211" s="92"/>
      <c r="FTU211" s="92"/>
      <c r="FTV211" s="92"/>
      <c r="FTW211" s="92"/>
      <c r="FTX211" s="92"/>
      <c r="FTY211" s="92"/>
      <c r="FTZ211" s="92"/>
      <c r="FUA211" s="92"/>
      <c r="FUB211" s="92"/>
      <c r="FUC211" s="92"/>
      <c r="FUD211" s="92"/>
      <c r="FUE211" s="92"/>
      <c r="FUF211" s="92"/>
      <c r="FUG211" s="92"/>
      <c r="FUH211" s="92"/>
      <c r="FUI211" s="92"/>
      <c r="FUJ211" s="92"/>
      <c r="FUK211" s="92"/>
      <c r="FUL211" s="92"/>
      <c r="FUM211" s="92"/>
      <c r="FUN211" s="92"/>
      <c r="FUO211" s="92"/>
      <c r="FUP211" s="92"/>
      <c r="FUQ211" s="92"/>
      <c r="FUR211" s="92"/>
      <c r="FUS211" s="92"/>
      <c r="FUT211" s="92"/>
      <c r="FUU211" s="92"/>
      <c r="FUV211" s="92"/>
      <c r="FUW211" s="92"/>
      <c r="FUX211" s="92"/>
      <c r="FUY211" s="92"/>
      <c r="FUZ211" s="92"/>
      <c r="FVA211" s="92"/>
      <c r="FVB211" s="92"/>
      <c r="FVC211" s="92"/>
      <c r="FVD211" s="92"/>
      <c r="FVE211" s="92"/>
      <c r="FVF211" s="92"/>
      <c r="FVG211" s="92"/>
      <c r="FVH211" s="92"/>
      <c r="FVI211" s="92"/>
      <c r="FVJ211" s="92"/>
      <c r="FVK211" s="92"/>
      <c r="FVL211" s="92"/>
      <c r="FVM211" s="92"/>
      <c r="FVN211" s="92"/>
      <c r="FVO211" s="92"/>
      <c r="FVP211" s="92"/>
      <c r="FVQ211" s="92"/>
      <c r="FVR211" s="92"/>
      <c r="FVS211" s="92"/>
      <c r="FVT211" s="92"/>
      <c r="FVU211" s="92"/>
      <c r="FVV211" s="92"/>
      <c r="FVW211" s="92"/>
      <c r="FVX211" s="92"/>
      <c r="FVY211" s="92"/>
      <c r="FVZ211" s="92"/>
      <c r="FWA211" s="92"/>
      <c r="FWB211" s="92"/>
      <c r="FWC211" s="92"/>
      <c r="FWD211" s="92"/>
      <c r="FWE211" s="92"/>
      <c r="FWF211" s="92"/>
      <c r="FWG211" s="92"/>
      <c r="FWH211" s="92"/>
      <c r="FWI211" s="92"/>
      <c r="FWJ211" s="92"/>
      <c r="FWK211" s="92"/>
      <c r="FWL211" s="92"/>
      <c r="FWM211" s="92"/>
      <c r="FWN211" s="92"/>
      <c r="FWO211" s="92"/>
      <c r="FWP211" s="92"/>
      <c r="FWQ211" s="92"/>
      <c r="FWR211" s="92"/>
      <c r="FWS211" s="92"/>
      <c r="FWT211" s="92"/>
      <c r="FWU211" s="92"/>
      <c r="FWV211" s="92"/>
      <c r="FWW211" s="92"/>
      <c r="FWX211" s="92"/>
      <c r="FWY211" s="92"/>
      <c r="FWZ211" s="92"/>
      <c r="FXA211" s="92"/>
      <c r="FXB211" s="92"/>
      <c r="FXC211" s="92"/>
      <c r="FXD211" s="92"/>
      <c r="FXE211" s="92"/>
      <c r="FXF211" s="92"/>
      <c r="FXG211" s="92"/>
      <c r="FXH211" s="92"/>
      <c r="FXI211" s="92"/>
      <c r="FXJ211" s="92"/>
      <c r="FXK211" s="92"/>
      <c r="FXL211" s="92"/>
      <c r="FXM211" s="92"/>
      <c r="FXN211" s="92"/>
      <c r="FXO211" s="92"/>
      <c r="FXP211" s="92"/>
      <c r="FXQ211" s="92"/>
      <c r="FXR211" s="92"/>
      <c r="FXS211" s="92"/>
      <c r="FXT211" s="92"/>
      <c r="FXU211" s="92"/>
      <c r="FXV211" s="92"/>
      <c r="FXW211" s="92"/>
      <c r="FXX211" s="92"/>
      <c r="FXY211" s="92"/>
      <c r="FXZ211" s="92"/>
      <c r="FYA211" s="92"/>
      <c r="FYB211" s="92"/>
      <c r="FYC211" s="92"/>
      <c r="FYD211" s="92"/>
      <c r="FYE211" s="92"/>
      <c r="FYF211" s="92"/>
      <c r="FYG211" s="92"/>
      <c r="FYH211" s="92"/>
      <c r="FYI211" s="92"/>
      <c r="FYJ211" s="92"/>
      <c r="FYK211" s="92"/>
      <c r="FYL211" s="92"/>
      <c r="FYM211" s="92"/>
      <c r="FYN211" s="92"/>
      <c r="FYO211" s="92"/>
      <c r="FYP211" s="92"/>
      <c r="FYQ211" s="92"/>
      <c r="FYR211" s="92"/>
      <c r="FYS211" s="92"/>
      <c r="FYT211" s="92"/>
      <c r="FYU211" s="92"/>
      <c r="FYV211" s="92"/>
      <c r="FYW211" s="92"/>
      <c r="FYX211" s="92"/>
      <c r="FYY211" s="92"/>
      <c r="FYZ211" s="92"/>
      <c r="FZA211" s="92"/>
      <c r="FZB211" s="92"/>
      <c r="FZC211" s="92"/>
      <c r="FZD211" s="92"/>
      <c r="FZE211" s="92"/>
      <c r="FZF211" s="92"/>
      <c r="FZG211" s="92"/>
      <c r="FZH211" s="92"/>
      <c r="FZI211" s="92"/>
      <c r="FZJ211" s="92"/>
      <c r="FZK211" s="92"/>
      <c r="FZL211" s="92"/>
      <c r="FZM211" s="92"/>
      <c r="FZN211" s="92"/>
      <c r="FZO211" s="92"/>
      <c r="FZP211" s="92"/>
      <c r="FZQ211" s="92"/>
      <c r="FZR211" s="92"/>
      <c r="FZS211" s="92"/>
      <c r="FZT211" s="92"/>
      <c r="FZU211" s="92"/>
      <c r="FZV211" s="92"/>
      <c r="FZW211" s="92"/>
      <c r="FZX211" s="92"/>
      <c r="FZY211" s="92"/>
      <c r="FZZ211" s="92"/>
      <c r="GAA211" s="92"/>
      <c r="GAB211" s="92"/>
      <c r="GAC211" s="92"/>
      <c r="GAD211" s="92"/>
      <c r="GAE211" s="92"/>
      <c r="GAF211" s="92"/>
      <c r="GAG211" s="92"/>
      <c r="GAH211" s="92"/>
      <c r="GAI211" s="92"/>
      <c r="GAJ211" s="92"/>
      <c r="GAK211" s="92"/>
      <c r="GAL211" s="92"/>
      <c r="GAM211" s="92"/>
      <c r="GAN211" s="92"/>
      <c r="GAO211" s="92"/>
      <c r="GAP211" s="92"/>
      <c r="GAQ211" s="92"/>
      <c r="GAR211" s="92"/>
      <c r="GAS211" s="92"/>
      <c r="GAT211" s="92"/>
      <c r="GAU211" s="92"/>
      <c r="GAV211" s="92"/>
      <c r="GAW211" s="92"/>
      <c r="GAX211" s="92"/>
      <c r="GAY211" s="92"/>
      <c r="GAZ211" s="92"/>
      <c r="GBA211" s="92"/>
      <c r="GBB211" s="92"/>
      <c r="GBC211" s="92"/>
      <c r="GBD211" s="92"/>
      <c r="GBE211" s="92"/>
      <c r="GBF211" s="92"/>
      <c r="GBG211" s="92"/>
      <c r="GBH211" s="92"/>
      <c r="GBI211" s="92"/>
      <c r="GBJ211" s="92"/>
      <c r="GBK211" s="92"/>
      <c r="GBL211" s="92"/>
      <c r="GBM211" s="92"/>
      <c r="GBN211" s="92"/>
      <c r="GBO211" s="92"/>
      <c r="GBP211" s="92"/>
      <c r="GBQ211" s="92"/>
      <c r="GBR211" s="92"/>
      <c r="GBS211" s="92"/>
      <c r="GBT211" s="92"/>
      <c r="GBU211" s="92"/>
      <c r="GBV211" s="92"/>
      <c r="GBW211" s="92"/>
      <c r="GBX211" s="92"/>
      <c r="GBY211" s="92"/>
      <c r="GBZ211" s="92"/>
      <c r="GCA211" s="92"/>
      <c r="GCB211" s="92"/>
      <c r="GCC211" s="92"/>
      <c r="GCD211" s="92"/>
      <c r="GCE211" s="92"/>
      <c r="GCF211" s="92"/>
      <c r="GCG211" s="92"/>
      <c r="GCH211" s="92"/>
      <c r="GCI211" s="92"/>
      <c r="GCJ211" s="92"/>
      <c r="GCK211" s="92"/>
      <c r="GCL211" s="92"/>
      <c r="GCM211" s="92"/>
      <c r="GCN211" s="92"/>
      <c r="GCO211" s="92"/>
      <c r="GCP211" s="92"/>
      <c r="GCQ211" s="92"/>
      <c r="GCR211" s="92"/>
      <c r="GCS211" s="92"/>
      <c r="GCT211" s="92"/>
      <c r="GCU211" s="92"/>
      <c r="GCV211" s="92"/>
      <c r="GCW211" s="92"/>
      <c r="GCX211" s="92"/>
      <c r="GCY211" s="92"/>
      <c r="GCZ211" s="92"/>
      <c r="GDA211" s="92"/>
      <c r="GDB211" s="92"/>
      <c r="GDC211" s="92"/>
      <c r="GDD211" s="92"/>
      <c r="GDE211" s="92"/>
      <c r="GDF211" s="92"/>
      <c r="GDG211" s="92"/>
      <c r="GDH211" s="92"/>
      <c r="GDI211" s="92"/>
      <c r="GDJ211" s="92"/>
      <c r="GDK211" s="92"/>
      <c r="GDL211" s="92"/>
      <c r="GDM211" s="92"/>
      <c r="GDN211" s="92"/>
      <c r="GDO211" s="92"/>
      <c r="GDP211" s="92"/>
      <c r="GDQ211" s="92"/>
      <c r="GDR211" s="92"/>
      <c r="GDS211" s="92"/>
      <c r="GDT211" s="92"/>
      <c r="GDU211" s="92"/>
      <c r="GDV211" s="92"/>
      <c r="GDW211" s="92"/>
      <c r="GDX211" s="92"/>
      <c r="GDY211" s="92"/>
      <c r="GDZ211" s="92"/>
      <c r="GEA211" s="92"/>
      <c r="GEB211" s="92"/>
      <c r="GEC211" s="92"/>
      <c r="GED211" s="92"/>
      <c r="GEE211" s="92"/>
      <c r="GEF211" s="92"/>
      <c r="GEG211" s="92"/>
      <c r="GEH211" s="92"/>
      <c r="GEI211" s="92"/>
      <c r="GEJ211" s="92"/>
      <c r="GEK211" s="92"/>
      <c r="GEL211" s="92"/>
      <c r="GEM211" s="92"/>
      <c r="GEN211" s="92"/>
      <c r="GEO211" s="92"/>
      <c r="GEP211" s="92"/>
      <c r="GEQ211" s="92"/>
      <c r="GER211" s="92"/>
      <c r="GES211" s="92"/>
      <c r="GET211" s="92"/>
      <c r="GEU211" s="92"/>
      <c r="GEV211" s="92"/>
      <c r="GEW211" s="92"/>
      <c r="GEX211" s="92"/>
      <c r="GEY211" s="92"/>
      <c r="GEZ211" s="92"/>
      <c r="GFA211" s="92"/>
      <c r="GFB211" s="92"/>
      <c r="GFC211" s="92"/>
      <c r="GFD211" s="92"/>
      <c r="GFE211" s="92"/>
      <c r="GFF211" s="92"/>
      <c r="GFG211" s="92"/>
      <c r="GFH211" s="92"/>
      <c r="GFI211" s="92"/>
      <c r="GFJ211" s="92"/>
      <c r="GFK211" s="92"/>
      <c r="GFL211" s="92"/>
      <c r="GFM211" s="92"/>
      <c r="GFN211" s="92"/>
      <c r="GFO211" s="92"/>
      <c r="GFP211" s="92"/>
      <c r="GFQ211" s="92"/>
      <c r="GFR211" s="92"/>
      <c r="GFS211" s="92"/>
      <c r="GFT211" s="92"/>
      <c r="GFU211" s="92"/>
      <c r="GFV211" s="92"/>
      <c r="GFW211" s="92"/>
      <c r="GFX211" s="92"/>
      <c r="GFY211" s="92"/>
      <c r="GFZ211" s="92"/>
      <c r="GGA211" s="92"/>
      <c r="GGB211" s="92"/>
      <c r="GGC211" s="92"/>
      <c r="GGD211" s="92"/>
      <c r="GGE211" s="92"/>
      <c r="GGF211" s="92"/>
      <c r="GGG211" s="92"/>
      <c r="GGH211" s="92"/>
      <c r="GGI211" s="92"/>
      <c r="GGJ211" s="92"/>
      <c r="GGK211" s="92"/>
      <c r="GGL211" s="92"/>
      <c r="GGM211" s="92"/>
      <c r="GGN211" s="92"/>
      <c r="GGO211" s="92"/>
      <c r="GGP211" s="92"/>
      <c r="GGQ211" s="92"/>
      <c r="GGR211" s="92"/>
      <c r="GGS211" s="92"/>
      <c r="GGT211" s="92"/>
      <c r="GGU211" s="92"/>
      <c r="GGV211" s="92"/>
      <c r="GGW211" s="92"/>
      <c r="GGX211" s="92"/>
      <c r="GGY211" s="92"/>
      <c r="GGZ211" s="92"/>
      <c r="GHA211" s="92"/>
      <c r="GHB211" s="92"/>
      <c r="GHC211" s="92"/>
      <c r="GHD211" s="92"/>
      <c r="GHE211" s="92"/>
      <c r="GHF211" s="92"/>
      <c r="GHG211" s="92"/>
      <c r="GHH211" s="92"/>
      <c r="GHI211" s="92"/>
      <c r="GHJ211" s="92"/>
      <c r="GHK211" s="92"/>
      <c r="GHL211" s="92"/>
      <c r="GHM211" s="92"/>
      <c r="GHN211" s="92"/>
      <c r="GHO211" s="92"/>
      <c r="GHP211" s="92"/>
      <c r="GHQ211" s="92"/>
      <c r="GHR211" s="92"/>
      <c r="GHS211" s="92"/>
      <c r="GHT211" s="92"/>
      <c r="GHU211" s="92"/>
      <c r="GHV211" s="92"/>
      <c r="GHW211" s="92"/>
      <c r="GHX211" s="92"/>
      <c r="GHY211" s="92"/>
      <c r="GHZ211" s="92"/>
      <c r="GIA211" s="92"/>
      <c r="GIB211" s="92"/>
      <c r="GIC211" s="92"/>
      <c r="GID211" s="92"/>
      <c r="GIE211" s="92"/>
      <c r="GIF211" s="92"/>
      <c r="GIG211" s="92"/>
      <c r="GIH211" s="92"/>
      <c r="GII211" s="92"/>
      <c r="GIJ211" s="92"/>
      <c r="GIK211" s="92"/>
      <c r="GIL211" s="92"/>
      <c r="GIM211" s="92"/>
      <c r="GIN211" s="92"/>
      <c r="GIO211" s="92"/>
      <c r="GIP211" s="92"/>
      <c r="GIQ211" s="92"/>
      <c r="GIR211" s="92"/>
      <c r="GIS211" s="92"/>
      <c r="GIT211" s="92"/>
      <c r="GIU211" s="92"/>
      <c r="GIV211" s="92"/>
      <c r="GIW211" s="92"/>
      <c r="GIX211" s="92"/>
      <c r="GIY211" s="92"/>
      <c r="GIZ211" s="92"/>
      <c r="GJA211" s="92"/>
      <c r="GJB211" s="92"/>
      <c r="GJC211" s="92"/>
      <c r="GJD211" s="92"/>
      <c r="GJE211" s="92"/>
      <c r="GJF211" s="92"/>
      <c r="GJG211" s="92"/>
      <c r="GJH211" s="92"/>
      <c r="GJI211" s="92"/>
      <c r="GJJ211" s="92"/>
      <c r="GJK211" s="92"/>
      <c r="GJL211" s="92"/>
      <c r="GJM211" s="92"/>
      <c r="GJN211" s="92"/>
      <c r="GJO211" s="92"/>
      <c r="GJP211" s="92"/>
      <c r="GJQ211" s="92"/>
      <c r="GJR211" s="92"/>
      <c r="GJS211" s="92"/>
      <c r="GJT211" s="92"/>
      <c r="GJU211" s="92"/>
      <c r="GJV211" s="92"/>
      <c r="GJW211" s="92"/>
      <c r="GJX211" s="92"/>
      <c r="GJY211" s="92"/>
      <c r="GJZ211" s="92"/>
      <c r="GKA211" s="92"/>
      <c r="GKB211" s="92"/>
      <c r="GKC211" s="92"/>
      <c r="GKD211" s="92"/>
      <c r="GKE211" s="92"/>
      <c r="GKF211" s="92"/>
      <c r="GKG211" s="92"/>
      <c r="GKH211" s="92"/>
      <c r="GKI211" s="92"/>
      <c r="GKJ211" s="92"/>
      <c r="GKK211" s="92"/>
      <c r="GKL211" s="92"/>
      <c r="GKM211" s="92"/>
      <c r="GKN211" s="92"/>
      <c r="GKO211" s="92"/>
      <c r="GKP211" s="92"/>
      <c r="GKQ211" s="92"/>
      <c r="GKR211" s="92"/>
      <c r="GKS211" s="92"/>
      <c r="GKT211" s="92"/>
      <c r="GKU211" s="92"/>
      <c r="GKV211" s="92"/>
      <c r="GKW211" s="92"/>
      <c r="GKX211" s="92"/>
      <c r="GKY211" s="92"/>
      <c r="GKZ211" s="92"/>
      <c r="GLA211" s="92"/>
      <c r="GLB211" s="92"/>
      <c r="GLC211" s="92"/>
      <c r="GLD211" s="92"/>
      <c r="GLE211" s="92"/>
      <c r="GLF211" s="92"/>
      <c r="GLG211" s="92"/>
      <c r="GLH211" s="92"/>
      <c r="GLI211" s="92"/>
      <c r="GLJ211" s="92"/>
      <c r="GLK211" s="92"/>
      <c r="GLL211" s="92"/>
      <c r="GLM211" s="92"/>
      <c r="GLN211" s="92"/>
      <c r="GLO211" s="92"/>
      <c r="GLP211" s="92"/>
      <c r="GLQ211" s="92"/>
      <c r="GLR211" s="92"/>
      <c r="GLS211" s="92"/>
      <c r="GLT211" s="92"/>
      <c r="GLU211" s="92"/>
      <c r="GLV211" s="92"/>
      <c r="GLW211" s="92"/>
      <c r="GLX211" s="92"/>
      <c r="GLY211" s="92"/>
      <c r="GLZ211" s="92"/>
      <c r="GMA211" s="92"/>
      <c r="GMB211" s="92"/>
      <c r="GMC211" s="92"/>
      <c r="GMD211" s="92"/>
      <c r="GME211" s="92"/>
      <c r="GMF211" s="92"/>
      <c r="GMG211" s="92"/>
      <c r="GMH211" s="92"/>
      <c r="GMI211" s="92"/>
      <c r="GMJ211" s="92"/>
      <c r="GMK211" s="92"/>
      <c r="GML211" s="92"/>
      <c r="GMM211" s="92"/>
      <c r="GMN211" s="92"/>
      <c r="GMO211" s="92"/>
      <c r="GMP211" s="92"/>
      <c r="GMQ211" s="92"/>
      <c r="GMR211" s="92"/>
      <c r="GMS211" s="92"/>
      <c r="GMT211" s="92"/>
      <c r="GMU211" s="92"/>
      <c r="GMV211" s="92"/>
      <c r="GMW211" s="92"/>
      <c r="GMX211" s="92"/>
      <c r="GMY211" s="92"/>
      <c r="GMZ211" s="92"/>
      <c r="GNA211" s="92"/>
      <c r="GNB211" s="92"/>
      <c r="GNC211" s="92"/>
      <c r="GND211" s="92"/>
      <c r="GNE211" s="92"/>
      <c r="GNF211" s="92"/>
      <c r="GNG211" s="92"/>
      <c r="GNH211" s="92"/>
      <c r="GNI211" s="92"/>
      <c r="GNJ211" s="92"/>
      <c r="GNK211" s="92"/>
      <c r="GNL211" s="92"/>
      <c r="GNM211" s="92"/>
      <c r="GNN211" s="92"/>
      <c r="GNO211" s="92"/>
      <c r="GNP211" s="92"/>
      <c r="GNQ211" s="92"/>
      <c r="GNR211" s="92"/>
      <c r="GNS211" s="92"/>
      <c r="GNT211" s="92"/>
      <c r="GNU211" s="92"/>
      <c r="GNV211" s="92"/>
      <c r="GNW211" s="92"/>
      <c r="GNX211" s="92"/>
      <c r="GNY211" s="92"/>
      <c r="GNZ211" s="92"/>
      <c r="GOA211" s="92"/>
      <c r="GOB211" s="92"/>
      <c r="GOC211" s="92"/>
      <c r="GOD211" s="92"/>
      <c r="GOE211" s="92"/>
      <c r="GOF211" s="92"/>
      <c r="GOG211" s="92"/>
      <c r="GOH211" s="92"/>
      <c r="GOI211" s="92"/>
      <c r="GOJ211" s="92"/>
      <c r="GOK211" s="92"/>
      <c r="GOL211" s="92"/>
      <c r="GOM211" s="92"/>
      <c r="GON211" s="92"/>
      <c r="GOO211" s="92"/>
      <c r="GOP211" s="92"/>
      <c r="GOQ211" s="92"/>
      <c r="GOR211" s="92"/>
      <c r="GOS211" s="92"/>
      <c r="GOT211" s="92"/>
      <c r="GOU211" s="92"/>
      <c r="GOV211" s="92"/>
      <c r="GOW211" s="92"/>
      <c r="GOX211" s="92"/>
      <c r="GOY211" s="92"/>
      <c r="GOZ211" s="92"/>
      <c r="GPA211" s="92"/>
      <c r="GPB211" s="92"/>
      <c r="GPC211" s="92"/>
      <c r="GPD211" s="92"/>
      <c r="GPE211" s="92"/>
      <c r="GPF211" s="92"/>
      <c r="GPG211" s="92"/>
      <c r="GPH211" s="92"/>
      <c r="GPI211" s="92"/>
      <c r="GPJ211" s="92"/>
      <c r="GPK211" s="92"/>
      <c r="GPL211" s="92"/>
      <c r="GPM211" s="92"/>
      <c r="GPN211" s="92"/>
      <c r="GPO211" s="92"/>
      <c r="GPP211" s="92"/>
      <c r="GPQ211" s="92"/>
      <c r="GPR211" s="92"/>
      <c r="GPS211" s="92"/>
      <c r="GPT211" s="92"/>
      <c r="GPU211" s="92"/>
      <c r="GPV211" s="92"/>
      <c r="GPW211" s="92"/>
      <c r="GPX211" s="92"/>
      <c r="GPY211" s="92"/>
      <c r="GPZ211" s="92"/>
      <c r="GQA211" s="92"/>
      <c r="GQB211" s="92"/>
      <c r="GQC211" s="92"/>
      <c r="GQD211" s="92"/>
      <c r="GQE211" s="92"/>
      <c r="GQF211" s="92"/>
      <c r="GQG211" s="92"/>
      <c r="GQH211" s="92"/>
      <c r="GQI211" s="92"/>
      <c r="GQJ211" s="92"/>
      <c r="GQK211" s="92"/>
      <c r="GQL211" s="92"/>
      <c r="GQM211" s="92"/>
      <c r="GQN211" s="92"/>
      <c r="GQO211" s="92"/>
      <c r="GQP211" s="92"/>
      <c r="GQQ211" s="92"/>
      <c r="GQR211" s="92"/>
      <c r="GQS211" s="92"/>
      <c r="GQT211" s="92"/>
      <c r="GQU211" s="92"/>
      <c r="GQV211" s="92"/>
      <c r="GQW211" s="92"/>
      <c r="GQX211" s="92"/>
      <c r="GQY211" s="92"/>
      <c r="GQZ211" s="92"/>
      <c r="GRA211" s="92"/>
      <c r="GRB211" s="92"/>
      <c r="GRC211" s="92"/>
      <c r="GRD211" s="92"/>
      <c r="GRE211" s="92"/>
      <c r="GRF211" s="92"/>
      <c r="GRG211" s="92"/>
      <c r="GRH211" s="92"/>
      <c r="GRI211" s="92"/>
      <c r="GRJ211" s="92"/>
      <c r="GRK211" s="92"/>
      <c r="GRL211" s="92"/>
      <c r="GRM211" s="92"/>
      <c r="GRN211" s="92"/>
      <c r="GRO211" s="92"/>
      <c r="GRP211" s="92"/>
      <c r="GRQ211" s="92"/>
      <c r="GRR211" s="92"/>
      <c r="GRS211" s="92"/>
      <c r="GRT211" s="92"/>
      <c r="GRU211" s="92"/>
      <c r="GRV211" s="92"/>
      <c r="GRW211" s="92"/>
      <c r="GRX211" s="92"/>
      <c r="GRY211" s="92"/>
      <c r="GRZ211" s="92"/>
      <c r="GSA211" s="92"/>
      <c r="GSB211" s="92"/>
      <c r="GSC211" s="92"/>
      <c r="GSD211" s="92"/>
      <c r="GSE211" s="92"/>
      <c r="GSF211" s="92"/>
      <c r="GSG211" s="92"/>
      <c r="GSH211" s="92"/>
      <c r="GSI211" s="92"/>
      <c r="GSJ211" s="92"/>
      <c r="GSK211" s="92"/>
      <c r="GSL211" s="92"/>
      <c r="GSM211" s="92"/>
      <c r="GSN211" s="92"/>
      <c r="GSO211" s="92"/>
      <c r="GSP211" s="92"/>
      <c r="GSQ211" s="92"/>
      <c r="GSR211" s="92"/>
      <c r="GSS211" s="92"/>
      <c r="GST211" s="92"/>
      <c r="GSU211" s="92"/>
      <c r="GSV211" s="92"/>
      <c r="GSW211" s="92"/>
      <c r="GSX211" s="92"/>
      <c r="GSY211" s="92"/>
      <c r="GSZ211" s="92"/>
      <c r="GTA211" s="92"/>
      <c r="GTB211" s="92"/>
      <c r="GTC211" s="92"/>
      <c r="GTD211" s="92"/>
      <c r="GTE211" s="92"/>
      <c r="GTF211" s="92"/>
      <c r="GTG211" s="92"/>
      <c r="GTH211" s="92"/>
      <c r="GTI211" s="92"/>
      <c r="GTJ211" s="92"/>
      <c r="GTK211" s="92"/>
      <c r="GTL211" s="92"/>
      <c r="GTM211" s="92"/>
      <c r="GTN211" s="92"/>
      <c r="GTO211" s="92"/>
      <c r="GTP211" s="92"/>
      <c r="GTQ211" s="92"/>
      <c r="GTR211" s="92"/>
      <c r="GTS211" s="92"/>
      <c r="GTT211" s="92"/>
      <c r="GTU211" s="92"/>
      <c r="GTV211" s="92"/>
      <c r="GTW211" s="92"/>
      <c r="GTX211" s="92"/>
      <c r="GTY211" s="92"/>
      <c r="GTZ211" s="92"/>
      <c r="GUA211" s="92"/>
      <c r="GUB211" s="92"/>
      <c r="GUC211" s="92"/>
      <c r="GUD211" s="92"/>
      <c r="GUE211" s="92"/>
      <c r="GUF211" s="92"/>
      <c r="GUG211" s="92"/>
      <c r="GUH211" s="92"/>
      <c r="GUI211" s="92"/>
      <c r="GUJ211" s="92"/>
      <c r="GUK211" s="92"/>
      <c r="GUL211" s="92"/>
      <c r="GUM211" s="92"/>
      <c r="GUN211" s="92"/>
      <c r="GUO211" s="92"/>
      <c r="GUP211" s="92"/>
      <c r="GUQ211" s="92"/>
      <c r="GUR211" s="92"/>
      <c r="GUS211" s="92"/>
      <c r="GUT211" s="92"/>
      <c r="GUU211" s="92"/>
      <c r="GUV211" s="92"/>
      <c r="GUW211" s="92"/>
      <c r="GUX211" s="92"/>
      <c r="GUY211" s="92"/>
      <c r="GUZ211" s="92"/>
      <c r="GVA211" s="92"/>
      <c r="GVB211" s="92"/>
      <c r="GVC211" s="92"/>
      <c r="GVD211" s="92"/>
      <c r="GVE211" s="92"/>
      <c r="GVF211" s="92"/>
      <c r="GVG211" s="92"/>
      <c r="GVH211" s="92"/>
      <c r="GVI211" s="92"/>
      <c r="GVJ211" s="92"/>
      <c r="GVK211" s="92"/>
      <c r="GVL211" s="92"/>
      <c r="GVM211" s="92"/>
      <c r="GVN211" s="92"/>
      <c r="GVO211" s="92"/>
      <c r="GVP211" s="92"/>
      <c r="GVQ211" s="92"/>
      <c r="GVR211" s="92"/>
      <c r="GVS211" s="92"/>
      <c r="GVT211" s="92"/>
      <c r="GVU211" s="92"/>
      <c r="GVV211" s="92"/>
      <c r="GVW211" s="92"/>
      <c r="GVX211" s="92"/>
      <c r="GVY211" s="92"/>
      <c r="GVZ211" s="92"/>
      <c r="GWA211" s="92"/>
      <c r="GWB211" s="92"/>
      <c r="GWC211" s="92"/>
      <c r="GWD211" s="92"/>
      <c r="GWE211" s="92"/>
      <c r="GWF211" s="92"/>
      <c r="GWG211" s="92"/>
      <c r="GWH211" s="92"/>
      <c r="GWI211" s="92"/>
      <c r="GWJ211" s="92"/>
      <c r="GWK211" s="92"/>
      <c r="GWL211" s="92"/>
      <c r="GWM211" s="92"/>
      <c r="GWN211" s="92"/>
      <c r="GWO211" s="92"/>
      <c r="GWP211" s="92"/>
      <c r="GWQ211" s="92"/>
      <c r="GWR211" s="92"/>
      <c r="GWS211" s="92"/>
      <c r="GWT211" s="92"/>
      <c r="GWU211" s="92"/>
      <c r="GWV211" s="92"/>
      <c r="GWW211" s="92"/>
      <c r="GWX211" s="92"/>
      <c r="GWY211" s="92"/>
      <c r="GWZ211" s="92"/>
      <c r="GXA211" s="92"/>
      <c r="GXB211" s="92"/>
      <c r="GXC211" s="92"/>
      <c r="GXD211" s="92"/>
      <c r="GXE211" s="92"/>
      <c r="GXF211" s="92"/>
      <c r="GXG211" s="92"/>
      <c r="GXH211" s="92"/>
      <c r="GXI211" s="92"/>
      <c r="GXJ211" s="92"/>
      <c r="GXK211" s="92"/>
      <c r="GXL211" s="92"/>
      <c r="GXM211" s="92"/>
      <c r="GXN211" s="92"/>
      <c r="GXO211" s="92"/>
      <c r="GXP211" s="92"/>
      <c r="GXQ211" s="92"/>
      <c r="GXR211" s="92"/>
      <c r="GXS211" s="92"/>
      <c r="GXT211" s="92"/>
      <c r="GXU211" s="92"/>
      <c r="GXV211" s="92"/>
      <c r="GXW211" s="92"/>
      <c r="GXX211" s="92"/>
      <c r="GXY211" s="92"/>
      <c r="GXZ211" s="92"/>
      <c r="GYA211" s="92"/>
      <c r="GYB211" s="92"/>
      <c r="GYC211" s="92"/>
      <c r="GYD211" s="92"/>
      <c r="GYE211" s="92"/>
      <c r="GYF211" s="92"/>
      <c r="GYG211" s="92"/>
      <c r="GYH211" s="92"/>
      <c r="GYI211" s="92"/>
      <c r="GYJ211" s="92"/>
      <c r="GYK211" s="92"/>
      <c r="GYL211" s="92"/>
      <c r="GYM211" s="92"/>
      <c r="GYN211" s="92"/>
      <c r="GYO211" s="92"/>
      <c r="GYP211" s="92"/>
      <c r="GYQ211" s="92"/>
      <c r="GYR211" s="92"/>
      <c r="GYS211" s="92"/>
      <c r="GYT211" s="92"/>
      <c r="GYU211" s="92"/>
      <c r="GYV211" s="92"/>
      <c r="GYW211" s="92"/>
      <c r="GYX211" s="92"/>
      <c r="GYY211" s="92"/>
      <c r="GYZ211" s="92"/>
      <c r="GZA211" s="92"/>
      <c r="GZB211" s="92"/>
      <c r="GZC211" s="92"/>
      <c r="GZD211" s="92"/>
      <c r="GZE211" s="92"/>
      <c r="GZF211" s="92"/>
      <c r="GZG211" s="92"/>
      <c r="GZH211" s="92"/>
      <c r="GZI211" s="92"/>
      <c r="GZJ211" s="92"/>
      <c r="GZK211" s="92"/>
      <c r="GZL211" s="92"/>
      <c r="GZM211" s="92"/>
      <c r="GZN211" s="92"/>
      <c r="GZO211" s="92"/>
      <c r="GZP211" s="92"/>
      <c r="GZQ211" s="92"/>
      <c r="GZR211" s="92"/>
      <c r="GZS211" s="92"/>
      <c r="GZT211" s="92"/>
      <c r="GZU211" s="92"/>
      <c r="GZV211" s="92"/>
      <c r="GZW211" s="92"/>
      <c r="GZX211" s="92"/>
      <c r="GZY211" s="92"/>
      <c r="GZZ211" s="92"/>
      <c r="HAA211" s="92"/>
      <c r="HAB211" s="92"/>
      <c r="HAC211" s="92"/>
      <c r="HAD211" s="92"/>
      <c r="HAE211" s="92"/>
      <c r="HAF211" s="92"/>
      <c r="HAG211" s="92"/>
      <c r="HAH211" s="92"/>
      <c r="HAI211" s="92"/>
      <c r="HAJ211" s="92"/>
      <c r="HAK211" s="92"/>
      <c r="HAL211" s="92"/>
      <c r="HAM211" s="92"/>
      <c r="HAN211" s="92"/>
      <c r="HAO211" s="92"/>
      <c r="HAP211" s="92"/>
      <c r="HAQ211" s="92"/>
      <c r="HAR211" s="92"/>
      <c r="HAS211" s="92"/>
      <c r="HAT211" s="92"/>
      <c r="HAU211" s="92"/>
      <c r="HAV211" s="92"/>
      <c r="HAW211" s="92"/>
      <c r="HAX211" s="92"/>
      <c r="HAY211" s="92"/>
      <c r="HAZ211" s="92"/>
      <c r="HBA211" s="92"/>
      <c r="HBB211" s="92"/>
      <c r="HBC211" s="92"/>
      <c r="HBD211" s="92"/>
      <c r="HBE211" s="92"/>
      <c r="HBF211" s="92"/>
      <c r="HBG211" s="92"/>
      <c r="HBH211" s="92"/>
      <c r="HBI211" s="92"/>
      <c r="HBJ211" s="92"/>
      <c r="HBK211" s="92"/>
      <c r="HBL211" s="92"/>
      <c r="HBM211" s="92"/>
      <c r="HBN211" s="92"/>
      <c r="HBO211" s="92"/>
      <c r="HBP211" s="92"/>
      <c r="HBQ211" s="92"/>
      <c r="HBR211" s="92"/>
      <c r="HBS211" s="92"/>
      <c r="HBT211" s="92"/>
      <c r="HBU211" s="92"/>
      <c r="HBV211" s="92"/>
      <c r="HBW211" s="92"/>
      <c r="HBX211" s="92"/>
      <c r="HBY211" s="92"/>
      <c r="HBZ211" s="92"/>
      <c r="HCA211" s="92"/>
      <c r="HCB211" s="92"/>
      <c r="HCC211" s="92"/>
      <c r="HCD211" s="92"/>
      <c r="HCE211" s="92"/>
      <c r="HCF211" s="92"/>
      <c r="HCG211" s="92"/>
      <c r="HCH211" s="92"/>
      <c r="HCI211" s="92"/>
      <c r="HCJ211" s="92"/>
      <c r="HCK211" s="92"/>
      <c r="HCL211" s="92"/>
      <c r="HCM211" s="92"/>
      <c r="HCN211" s="92"/>
      <c r="HCO211" s="92"/>
      <c r="HCP211" s="92"/>
      <c r="HCQ211" s="92"/>
      <c r="HCR211" s="92"/>
      <c r="HCS211" s="92"/>
      <c r="HCT211" s="92"/>
      <c r="HCU211" s="92"/>
      <c r="HCV211" s="92"/>
      <c r="HCW211" s="92"/>
      <c r="HCX211" s="92"/>
      <c r="HCY211" s="92"/>
      <c r="HCZ211" s="92"/>
      <c r="HDA211" s="92"/>
      <c r="HDB211" s="92"/>
      <c r="HDC211" s="92"/>
      <c r="HDD211" s="92"/>
      <c r="HDE211" s="92"/>
      <c r="HDF211" s="92"/>
      <c r="HDG211" s="92"/>
      <c r="HDH211" s="92"/>
      <c r="HDI211" s="92"/>
      <c r="HDJ211" s="92"/>
      <c r="HDK211" s="92"/>
      <c r="HDL211" s="92"/>
      <c r="HDM211" s="92"/>
      <c r="HDN211" s="92"/>
      <c r="HDO211" s="92"/>
      <c r="HDP211" s="92"/>
      <c r="HDQ211" s="92"/>
      <c r="HDR211" s="92"/>
      <c r="HDS211" s="92"/>
      <c r="HDT211" s="92"/>
      <c r="HDU211" s="92"/>
      <c r="HDV211" s="92"/>
      <c r="HDW211" s="92"/>
      <c r="HDX211" s="92"/>
      <c r="HDY211" s="92"/>
      <c r="HDZ211" s="92"/>
      <c r="HEA211" s="92"/>
      <c r="HEB211" s="92"/>
      <c r="HEC211" s="92"/>
      <c r="HED211" s="92"/>
      <c r="HEE211" s="92"/>
      <c r="HEF211" s="92"/>
      <c r="HEG211" s="92"/>
      <c r="HEH211" s="92"/>
      <c r="HEI211" s="92"/>
      <c r="HEJ211" s="92"/>
      <c r="HEK211" s="92"/>
      <c r="HEL211" s="92"/>
      <c r="HEM211" s="92"/>
      <c r="HEN211" s="92"/>
      <c r="HEO211" s="92"/>
      <c r="HEP211" s="92"/>
      <c r="HEQ211" s="92"/>
      <c r="HER211" s="92"/>
      <c r="HES211" s="92"/>
      <c r="HET211" s="92"/>
      <c r="HEU211" s="92"/>
      <c r="HEV211" s="92"/>
      <c r="HEW211" s="92"/>
      <c r="HEX211" s="92"/>
      <c r="HEY211" s="92"/>
      <c r="HEZ211" s="92"/>
      <c r="HFA211" s="92"/>
      <c r="HFB211" s="92"/>
      <c r="HFC211" s="92"/>
      <c r="HFD211" s="92"/>
      <c r="HFE211" s="92"/>
      <c r="HFF211" s="92"/>
      <c r="HFG211" s="92"/>
      <c r="HFH211" s="92"/>
      <c r="HFI211" s="92"/>
      <c r="HFJ211" s="92"/>
      <c r="HFK211" s="92"/>
      <c r="HFL211" s="92"/>
      <c r="HFM211" s="92"/>
      <c r="HFN211" s="92"/>
      <c r="HFO211" s="92"/>
      <c r="HFP211" s="92"/>
      <c r="HFQ211" s="92"/>
      <c r="HFR211" s="92"/>
      <c r="HFS211" s="92"/>
      <c r="HFT211" s="92"/>
      <c r="HFU211" s="92"/>
      <c r="HFV211" s="92"/>
      <c r="HFW211" s="92"/>
      <c r="HFX211" s="92"/>
      <c r="HFY211" s="92"/>
      <c r="HFZ211" s="92"/>
      <c r="HGA211" s="92"/>
      <c r="HGB211" s="92"/>
      <c r="HGC211" s="92"/>
      <c r="HGD211" s="92"/>
      <c r="HGE211" s="92"/>
      <c r="HGF211" s="92"/>
      <c r="HGG211" s="92"/>
      <c r="HGH211" s="92"/>
      <c r="HGI211" s="92"/>
      <c r="HGJ211" s="92"/>
      <c r="HGK211" s="92"/>
      <c r="HGL211" s="92"/>
      <c r="HGM211" s="92"/>
      <c r="HGN211" s="92"/>
      <c r="HGO211" s="92"/>
      <c r="HGP211" s="92"/>
      <c r="HGQ211" s="92"/>
      <c r="HGR211" s="92"/>
      <c r="HGS211" s="92"/>
      <c r="HGT211" s="92"/>
      <c r="HGU211" s="92"/>
      <c r="HGV211" s="92"/>
      <c r="HGW211" s="92"/>
      <c r="HGX211" s="92"/>
      <c r="HGY211" s="92"/>
      <c r="HGZ211" s="92"/>
      <c r="HHA211" s="92"/>
      <c r="HHB211" s="92"/>
      <c r="HHC211" s="92"/>
      <c r="HHD211" s="92"/>
      <c r="HHE211" s="92"/>
      <c r="HHF211" s="92"/>
      <c r="HHG211" s="92"/>
      <c r="HHH211" s="92"/>
      <c r="HHI211" s="92"/>
      <c r="HHJ211" s="92"/>
      <c r="HHK211" s="92"/>
      <c r="HHL211" s="92"/>
      <c r="HHM211" s="92"/>
      <c r="HHN211" s="92"/>
      <c r="HHO211" s="92"/>
      <c r="HHP211" s="92"/>
      <c r="HHQ211" s="92"/>
      <c r="HHR211" s="92"/>
      <c r="HHS211" s="92"/>
      <c r="HHT211" s="92"/>
      <c r="HHU211" s="92"/>
      <c r="HHV211" s="92"/>
      <c r="HHW211" s="92"/>
      <c r="HHX211" s="92"/>
      <c r="HHY211" s="92"/>
      <c r="HHZ211" s="92"/>
      <c r="HIA211" s="92"/>
      <c r="HIB211" s="92"/>
      <c r="HIC211" s="92"/>
      <c r="HID211" s="92"/>
      <c r="HIE211" s="92"/>
      <c r="HIF211" s="92"/>
      <c r="HIG211" s="92"/>
      <c r="HIH211" s="92"/>
      <c r="HII211" s="92"/>
      <c r="HIJ211" s="92"/>
      <c r="HIK211" s="92"/>
      <c r="HIL211" s="92"/>
      <c r="HIM211" s="92"/>
      <c r="HIN211" s="92"/>
      <c r="HIO211" s="92"/>
      <c r="HIP211" s="92"/>
      <c r="HIQ211" s="92"/>
      <c r="HIR211" s="92"/>
      <c r="HIS211" s="92"/>
      <c r="HIT211" s="92"/>
      <c r="HIU211" s="92"/>
      <c r="HIV211" s="92"/>
      <c r="HIW211" s="92"/>
      <c r="HIX211" s="92"/>
      <c r="HIY211" s="92"/>
      <c r="HIZ211" s="92"/>
      <c r="HJA211" s="92"/>
      <c r="HJB211" s="92"/>
      <c r="HJC211" s="92"/>
      <c r="HJD211" s="92"/>
      <c r="HJE211" s="92"/>
      <c r="HJF211" s="92"/>
      <c r="HJG211" s="92"/>
      <c r="HJH211" s="92"/>
      <c r="HJI211" s="92"/>
      <c r="HJJ211" s="92"/>
      <c r="HJK211" s="92"/>
      <c r="HJL211" s="92"/>
      <c r="HJM211" s="92"/>
      <c r="HJN211" s="92"/>
      <c r="HJO211" s="92"/>
      <c r="HJP211" s="92"/>
      <c r="HJQ211" s="92"/>
      <c r="HJR211" s="92"/>
      <c r="HJS211" s="92"/>
      <c r="HJT211" s="92"/>
      <c r="HJU211" s="92"/>
      <c r="HJV211" s="92"/>
      <c r="HJW211" s="92"/>
      <c r="HJX211" s="92"/>
      <c r="HJY211" s="92"/>
      <c r="HJZ211" s="92"/>
      <c r="HKA211" s="92"/>
      <c r="HKB211" s="92"/>
      <c r="HKC211" s="92"/>
      <c r="HKD211" s="92"/>
      <c r="HKE211" s="92"/>
      <c r="HKF211" s="92"/>
      <c r="HKG211" s="92"/>
      <c r="HKH211" s="92"/>
      <c r="HKI211" s="92"/>
      <c r="HKJ211" s="92"/>
      <c r="HKK211" s="92"/>
      <c r="HKL211" s="92"/>
      <c r="HKM211" s="92"/>
      <c r="HKN211" s="92"/>
      <c r="HKO211" s="92"/>
      <c r="HKP211" s="92"/>
      <c r="HKQ211" s="92"/>
      <c r="HKR211" s="92"/>
      <c r="HKS211" s="92"/>
      <c r="HKT211" s="92"/>
      <c r="HKU211" s="92"/>
      <c r="HKV211" s="92"/>
      <c r="HKW211" s="92"/>
      <c r="HKX211" s="92"/>
      <c r="HKY211" s="92"/>
      <c r="HKZ211" s="92"/>
      <c r="HLA211" s="92"/>
      <c r="HLB211" s="92"/>
      <c r="HLC211" s="92"/>
      <c r="HLD211" s="92"/>
      <c r="HLE211" s="92"/>
      <c r="HLF211" s="92"/>
      <c r="HLG211" s="92"/>
      <c r="HLH211" s="92"/>
      <c r="HLI211" s="92"/>
      <c r="HLJ211" s="92"/>
      <c r="HLK211" s="92"/>
      <c r="HLL211" s="92"/>
      <c r="HLM211" s="92"/>
      <c r="HLN211" s="92"/>
      <c r="HLO211" s="92"/>
      <c r="HLP211" s="92"/>
      <c r="HLQ211" s="92"/>
      <c r="HLR211" s="92"/>
      <c r="HLS211" s="92"/>
      <c r="HLT211" s="92"/>
      <c r="HLU211" s="92"/>
      <c r="HLV211" s="92"/>
      <c r="HLW211" s="92"/>
      <c r="HLX211" s="92"/>
      <c r="HLY211" s="92"/>
      <c r="HLZ211" s="92"/>
      <c r="HMA211" s="92"/>
      <c r="HMB211" s="92"/>
      <c r="HMC211" s="92"/>
      <c r="HMD211" s="92"/>
      <c r="HME211" s="92"/>
      <c r="HMF211" s="92"/>
      <c r="HMG211" s="92"/>
      <c r="HMH211" s="92"/>
      <c r="HMI211" s="92"/>
      <c r="HMJ211" s="92"/>
      <c r="HMK211" s="92"/>
      <c r="HML211" s="92"/>
      <c r="HMM211" s="92"/>
      <c r="HMN211" s="92"/>
      <c r="HMO211" s="92"/>
      <c r="HMP211" s="92"/>
      <c r="HMQ211" s="92"/>
      <c r="HMR211" s="92"/>
      <c r="HMS211" s="92"/>
      <c r="HMT211" s="92"/>
      <c r="HMU211" s="92"/>
      <c r="HMV211" s="92"/>
      <c r="HMW211" s="92"/>
      <c r="HMX211" s="92"/>
      <c r="HMY211" s="92"/>
      <c r="HMZ211" s="92"/>
      <c r="HNA211" s="92"/>
      <c r="HNB211" s="92"/>
      <c r="HNC211" s="92"/>
      <c r="HND211" s="92"/>
      <c r="HNE211" s="92"/>
      <c r="HNF211" s="92"/>
      <c r="HNG211" s="92"/>
      <c r="HNH211" s="92"/>
      <c r="HNI211" s="92"/>
      <c r="HNJ211" s="92"/>
      <c r="HNK211" s="92"/>
      <c r="HNL211" s="92"/>
      <c r="HNM211" s="92"/>
      <c r="HNN211" s="92"/>
      <c r="HNO211" s="92"/>
      <c r="HNP211" s="92"/>
      <c r="HNQ211" s="92"/>
      <c r="HNR211" s="92"/>
      <c r="HNS211" s="92"/>
      <c r="HNT211" s="92"/>
      <c r="HNU211" s="92"/>
      <c r="HNV211" s="92"/>
      <c r="HNW211" s="92"/>
      <c r="HNX211" s="92"/>
      <c r="HNY211" s="92"/>
      <c r="HNZ211" s="92"/>
      <c r="HOA211" s="92"/>
      <c r="HOB211" s="92"/>
      <c r="HOC211" s="92"/>
      <c r="HOD211" s="92"/>
      <c r="HOE211" s="92"/>
      <c r="HOF211" s="92"/>
      <c r="HOG211" s="92"/>
      <c r="HOH211" s="92"/>
      <c r="HOI211" s="92"/>
      <c r="HOJ211" s="92"/>
      <c r="HOK211" s="92"/>
      <c r="HOL211" s="92"/>
      <c r="HOM211" s="92"/>
      <c r="HON211" s="92"/>
      <c r="HOO211" s="92"/>
      <c r="HOP211" s="92"/>
      <c r="HOQ211" s="92"/>
      <c r="HOR211" s="92"/>
      <c r="HOS211" s="92"/>
      <c r="HOT211" s="92"/>
      <c r="HOU211" s="92"/>
      <c r="HOV211" s="92"/>
      <c r="HOW211" s="92"/>
      <c r="HOX211" s="92"/>
      <c r="HOY211" s="92"/>
      <c r="HOZ211" s="92"/>
      <c r="HPA211" s="92"/>
      <c r="HPB211" s="92"/>
      <c r="HPC211" s="92"/>
      <c r="HPD211" s="92"/>
      <c r="HPE211" s="92"/>
      <c r="HPF211" s="92"/>
      <c r="HPG211" s="92"/>
      <c r="HPH211" s="92"/>
      <c r="HPI211" s="92"/>
      <c r="HPJ211" s="92"/>
      <c r="HPK211" s="92"/>
      <c r="HPL211" s="92"/>
      <c r="HPM211" s="92"/>
      <c r="HPN211" s="92"/>
      <c r="HPO211" s="92"/>
      <c r="HPP211" s="92"/>
      <c r="HPQ211" s="92"/>
      <c r="HPR211" s="92"/>
      <c r="HPS211" s="92"/>
      <c r="HPT211" s="92"/>
      <c r="HPU211" s="92"/>
      <c r="HPV211" s="92"/>
      <c r="HPW211" s="92"/>
      <c r="HPX211" s="92"/>
      <c r="HPY211" s="92"/>
      <c r="HPZ211" s="92"/>
      <c r="HQA211" s="92"/>
      <c r="HQB211" s="92"/>
      <c r="HQC211" s="92"/>
      <c r="HQD211" s="92"/>
      <c r="HQE211" s="92"/>
      <c r="HQF211" s="92"/>
      <c r="HQG211" s="92"/>
      <c r="HQH211" s="92"/>
      <c r="HQI211" s="92"/>
      <c r="HQJ211" s="92"/>
      <c r="HQK211" s="92"/>
      <c r="HQL211" s="92"/>
      <c r="HQM211" s="92"/>
      <c r="HQN211" s="92"/>
      <c r="HQO211" s="92"/>
      <c r="HQP211" s="92"/>
      <c r="HQQ211" s="92"/>
      <c r="HQR211" s="92"/>
      <c r="HQS211" s="92"/>
      <c r="HQT211" s="92"/>
      <c r="HQU211" s="92"/>
      <c r="HQV211" s="92"/>
      <c r="HQW211" s="92"/>
      <c r="HQX211" s="92"/>
      <c r="HQY211" s="92"/>
      <c r="HQZ211" s="92"/>
      <c r="HRA211" s="92"/>
      <c r="HRB211" s="92"/>
      <c r="HRC211" s="92"/>
      <c r="HRD211" s="92"/>
      <c r="HRE211" s="92"/>
      <c r="HRF211" s="92"/>
      <c r="HRG211" s="92"/>
      <c r="HRH211" s="92"/>
      <c r="HRI211" s="92"/>
      <c r="HRJ211" s="92"/>
      <c r="HRK211" s="92"/>
      <c r="HRL211" s="92"/>
      <c r="HRM211" s="92"/>
      <c r="HRN211" s="92"/>
      <c r="HRO211" s="92"/>
      <c r="HRP211" s="92"/>
      <c r="HRQ211" s="92"/>
      <c r="HRR211" s="92"/>
      <c r="HRS211" s="92"/>
      <c r="HRT211" s="92"/>
      <c r="HRU211" s="92"/>
      <c r="HRV211" s="92"/>
      <c r="HRW211" s="92"/>
      <c r="HRX211" s="92"/>
      <c r="HRY211" s="92"/>
      <c r="HRZ211" s="92"/>
      <c r="HSA211" s="92"/>
      <c r="HSB211" s="92"/>
      <c r="HSC211" s="92"/>
      <c r="HSD211" s="92"/>
      <c r="HSE211" s="92"/>
      <c r="HSF211" s="92"/>
      <c r="HSG211" s="92"/>
      <c r="HSH211" s="92"/>
      <c r="HSI211" s="92"/>
      <c r="HSJ211" s="92"/>
      <c r="HSK211" s="92"/>
      <c r="HSL211" s="92"/>
      <c r="HSM211" s="92"/>
      <c r="HSN211" s="92"/>
      <c r="HSO211" s="92"/>
      <c r="HSP211" s="92"/>
      <c r="HSQ211" s="92"/>
      <c r="HSR211" s="92"/>
      <c r="HSS211" s="92"/>
      <c r="HST211" s="92"/>
      <c r="HSU211" s="92"/>
      <c r="HSV211" s="92"/>
      <c r="HSW211" s="92"/>
      <c r="HSX211" s="92"/>
      <c r="HSY211" s="92"/>
      <c r="HSZ211" s="92"/>
      <c r="HTA211" s="92"/>
      <c r="HTB211" s="92"/>
      <c r="HTC211" s="92"/>
      <c r="HTD211" s="92"/>
      <c r="HTE211" s="92"/>
      <c r="HTF211" s="92"/>
      <c r="HTG211" s="92"/>
      <c r="HTH211" s="92"/>
      <c r="HTI211" s="92"/>
      <c r="HTJ211" s="92"/>
      <c r="HTK211" s="92"/>
      <c r="HTL211" s="92"/>
      <c r="HTM211" s="92"/>
      <c r="HTN211" s="92"/>
      <c r="HTO211" s="92"/>
      <c r="HTP211" s="92"/>
      <c r="HTQ211" s="92"/>
      <c r="HTR211" s="92"/>
      <c r="HTS211" s="92"/>
      <c r="HTT211" s="92"/>
      <c r="HTU211" s="92"/>
      <c r="HTV211" s="92"/>
      <c r="HTW211" s="92"/>
      <c r="HTX211" s="92"/>
      <c r="HTY211" s="92"/>
      <c r="HTZ211" s="92"/>
      <c r="HUA211" s="92"/>
      <c r="HUB211" s="92"/>
      <c r="HUC211" s="92"/>
      <c r="HUD211" s="92"/>
      <c r="HUE211" s="92"/>
      <c r="HUF211" s="92"/>
      <c r="HUG211" s="92"/>
      <c r="HUH211" s="92"/>
      <c r="HUI211" s="92"/>
      <c r="HUJ211" s="92"/>
      <c r="HUK211" s="92"/>
      <c r="HUL211" s="92"/>
      <c r="HUM211" s="92"/>
      <c r="HUN211" s="92"/>
      <c r="HUO211" s="92"/>
      <c r="HUP211" s="92"/>
      <c r="HUQ211" s="92"/>
      <c r="HUR211" s="92"/>
      <c r="HUS211" s="92"/>
      <c r="HUT211" s="92"/>
      <c r="HUU211" s="92"/>
      <c r="HUV211" s="92"/>
      <c r="HUW211" s="92"/>
      <c r="HUX211" s="92"/>
      <c r="HUY211" s="92"/>
      <c r="HUZ211" s="92"/>
      <c r="HVA211" s="92"/>
      <c r="HVB211" s="92"/>
      <c r="HVC211" s="92"/>
      <c r="HVD211" s="92"/>
      <c r="HVE211" s="92"/>
      <c r="HVF211" s="92"/>
      <c r="HVG211" s="92"/>
      <c r="HVH211" s="92"/>
      <c r="HVI211" s="92"/>
      <c r="HVJ211" s="92"/>
      <c r="HVK211" s="92"/>
      <c r="HVL211" s="92"/>
      <c r="HVM211" s="92"/>
      <c r="HVN211" s="92"/>
      <c r="HVO211" s="92"/>
      <c r="HVP211" s="92"/>
      <c r="HVQ211" s="92"/>
      <c r="HVR211" s="92"/>
      <c r="HVS211" s="92"/>
      <c r="HVT211" s="92"/>
      <c r="HVU211" s="92"/>
      <c r="HVV211" s="92"/>
      <c r="HVW211" s="92"/>
      <c r="HVX211" s="92"/>
      <c r="HVY211" s="92"/>
      <c r="HVZ211" s="92"/>
      <c r="HWA211" s="92"/>
      <c r="HWB211" s="92"/>
      <c r="HWC211" s="92"/>
      <c r="HWD211" s="92"/>
      <c r="HWE211" s="92"/>
      <c r="HWF211" s="92"/>
      <c r="HWG211" s="92"/>
      <c r="HWH211" s="92"/>
      <c r="HWI211" s="92"/>
      <c r="HWJ211" s="92"/>
      <c r="HWK211" s="92"/>
      <c r="HWL211" s="92"/>
      <c r="HWM211" s="92"/>
      <c r="HWN211" s="92"/>
      <c r="HWO211" s="92"/>
      <c r="HWP211" s="92"/>
      <c r="HWQ211" s="92"/>
      <c r="HWR211" s="92"/>
      <c r="HWS211" s="92"/>
      <c r="HWT211" s="92"/>
      <c r="HWU211" s="92"/>
      <c r="HWV211" s="92"/>
      <c r="HWW211" s="92"/>
      <c r="HWX211" s="92"/>
      <c r="HWY211" s="92"/>
      <c r="HWZ211" s="92"/>
      <c r="HXA211" s="92"/>
      <c r="HXB211" s="92"/>
      <c r="HXC211" s="92"/>
      <c r="HXD211" s="92"/>
      <c r="HXE211" s="92"/>
      <c r="HXF211" s="92"/>
      <c r="HXG211" s="92"/>
      <c r="HXH211" s="92"/>
      <c r="HXI211" s="92"/>
      <c r="HXJ211" s="92"/>
      <c r="HXK211" s="92"/>
      <c r="HXL211" s="92"/>
      <c r="HXM211" s="92"/>
      <c r="HXN211" s="92"/>
      <c r="HXO211" s="92"/>
      <c r="HXP211" s="92"/>
      <c r="HXQ211" s="92"/>
      <c r="HXR211" s="92"/>
      <c r="HXS211" s="92"/>
      <c r="HXT211" s="92"/>
      <c r="HXU211" s="92"/>
      <c r="HXV211" s="92"/>
      <c r="HXW211" s="92"/>
      <c r="HXX211" s="92"/>
      <c r="HXY211" s="92"/>
      <c r="HXZ211" s="92"/>
      <c r="HYA211" s="92"/>
      <c r="HYB211" s="92"/>
      <c r="HYC211" s="92"/>
      <c r="HYD211" s="92"/>
      <c r="HYE211" s="92"/>
      <c r="HYF211" s="92"/>
      <c r="HYG211" s="92"/>
      <c r="HYH211" s="92"/>
      <c r="HYI211" s="92"/>
      <c r="HYJ211" s="92"/>
      <c r="HYK211" s="92"/>
      <c r="HYL211" s="92"/>
      <c r="HYM211" s="92"/>
      <c r="HYN211" s="92"/>
      <c r="HYO211" s="92"/>
      <c r="HYP211" s="92"/>
      <c r="HYQ211" s="92"/>
      <c r="HYR211" s="92"/>
      <c r="HYS211" s="92"/>
      <c r="HYT211" s="92"/>
      <c r="HYU211" s="92"/>
      <c r="HYV211" s="92"/>
      <c r="HYW211" s="92"/>
      <c r="HYX211" s="92"/>
      <c r="HYY211" s="92"/>
      <c r="HYZ211" s="92"/>
      <c r="HZA211" s="92"/>
      <c r="HZB211" s="92"/>
      <c r="HZC211" s="92"/>
      <c r="HZD211" s="92"/>
      <c r="HZE211" s="92"/>
      <c r="HZF211" s="92"/>
      <c r="HZG211" s="92"/>
      <c r="HZH211" s="92"/>
      <c r="HZI211" s="92"/>
      <c r="HZJ211" s="92"/>
      <c r="HZK211" s="92"/>
      <c r="HZL211" s="92"/>
      <c r="HZM211" s="92"/>
      <c r="HZN211" s="92"/>
      <c r="HZO211" s="92"/>
      <c r="HZP211" s="92"/>
      <c r="HZQ211" s="92"/>
      <c r="HZR211" s="92"/>
      <c r="HZS211" s="92"/>
      <c r="HZT211" s="92"/>
      <c r="HZU211" s="92"/>
      <c r="HZV211" s="92"/>
      <c r="HZW211" s="92"/>
      <c r="HZX211" s="92"/>
      <c r="HZY211" s="92"/>
      <c r="HZZ211" s="92"/>
      <c r="IAA211" s="92"/>
      <c r="IAB211" s="92"/>
      <c r="IAC211" s="92"/>
      <c r="IAD211" s="92"/>
      <c r="IAE211" s="92"/>
      <c r="IAF211" s="92"/>
      <c r="IAG211" s="92"/>
      <c r="IAH211" s="92"/>
      <c r="IAI211" s="92"/>
      <c r="IAJ211" s="92"/>
      <c r="IAK211" s="92"/>
      <c r="IAL211" s="92"/>
      <c r="IAM211" s="92"/>
      <c r="IAN211" s="92"/>
      <c r="IAO211" s="92"/>
      <c r="IAP211" s="92"/>
      <c r="IAQ211" s="92"/>
      <c r="IAR211" s="92"/>
      <c r="IAS211" s="92"/>
      <c r="IAT211" s="92"/>
      <c r="IAU211" s="92"/>
      <c r="IAV211" s="92"/>
      <c r="IAW211" s="92"/>
      <c r="IAX211" s="92"/>
      <c r="IAY211" s="92"/>
      <c r="IAZ211" s="92"/>
      <c r="IBA211" s="92"/>
      <c r="IBB211" s="92"/>
      <c r="IBC211" s="92"/>
      <c r="IBD211" s="92"/>
      <c r="IBE211" s="92"/>
      <c r="IBF211" s="92"/>
      <c r="IBG211" s="92"/>
      <c r="IBH211" s="92"/>
      <c r="IBI211" s="92"/>
      <c r="IBJ211" s="92"/>
      <c r="IBK211" s="92"/>
      <c r="IBL211" s="92"/>
      <c r="IBM211" s="92"/>
      <c r="IBN211" s="92"/>
      <c r="IBO211" s="92"/>
      <c r="IBP211" s="92"/>
      <c r="IBQ211" s="92"/>
      <c r="IBR211" s="92"/>
      <c r="IBS211" s="92"/>
      <c r="IBT211" s="92"/>
      <c r="IBU211" s="92"/>
      <c r="IBV211" s="92"/>
      <c r="IBW211" s="92"/>
      <c r="IBX211" s="92"/>
      <c r="IBY211" s="92"/>
      <c r="IBZ211" s="92"/>
      <c r="ICA211" s="92"/>
      <c r="ICB211" s="92"/>
      <c r="ICC211" s="92"/>
      <c r="ICD211" s="92"/>
      <c r="ICE211" s="92"/>
      <c r="ICF211" s="92"/>
      <c r="ICG211" s="92"/>
      <c r="ICH211" s="92"/>
      <c r="ICI211" s="92"/>
      <c r="ICJ211" s="92"/>
      <c r="ICK211" s="92"/>
      <c r="ICL211" s="92"/>
      <c r="ICM211" s="92"/>
      <c r="ICN211" s="92"/>
      <c r="ICO211" s="92"/>
      <c r="ICP211" s="92"/>
      <c r="ICQ211" s="92"/>
      <c r="ICR211" s="92"/>
      <c r="ICS211" s="92"/>
      <c r="ICT211" s="92"/>
      <c r="ICU211" s="92"/>
      <c r="ICV211" s="92"/>
      <c r="ICW211" s="92"/>
      <c r="ICX211" s="92"/>
      <c r="ICY211" s="92"/>
      <c r="ICZ211" s="92"/>
      <c r="IDA211" s="92"/>
      <c r="IDB211" s="92"/>
      <c r="IDC211" s="92"/>
      <c r="IDD211" s="92"/>
      <c r="IDE211" s="92"/>
      <c r="IDF211" s="92"/>
      <c r="IDG211" s="92"/>
      <c r="IDH211" s="92"/>
      <c r="IDI211" s="92"/>
      <c r="IDJ211" s="92"/>
      <c r="IDK211" s="92"/>
      <c r="IDL211" s="92"/>
      <c r="IDM211" s="92"/>
      <c r="IDN211" s="92"/>
      <c r="IDO211" s="92"/>
      <c r="IDP211" s="92"/>
      <c r="IDQ211" s="92"/>
      <c r="IDR211" s="92"/>
      <c r="IDS211" s="92"/>
      <c r="IDT211" s="92"/>
      <c r="IDU211" s="92"/>
      <c r="IDV211" s="92"/>
      <c r="IDW211" s="92"/>
      <c r="IDX211" s="92"/>
      <c r="IDY211" s="92"/>
      <c r="IDZ211" s="92"/>
      <c r="IEA211" s="92"/>
      <c r="IEB211" s="92"/>
      <c r="IEC211" s="92"/>
      <c r="IED211" s="92"/>
      <c r="IEE211" s="92"/>
      <c r="IEF211" s="92"/>
      <c r="IEG211" s="92"/>
      <c r="IEH211" s="92"/>
      <c r="IEI211" s="92"/>
      <c r="IEJ211" s="92"/>
      <c r="IEK211" s="92"/>
      <c r="IEL211" s="92"/>
      <c r="IEM211" s="92"/>
      <c r="IEN211" s="92"/>
      <c r="IEO211" s="92"/>
      <c r="IEP211" s="92"/>
      <c r="IEQ211" s="92"/>
      <c r="IER211" s="92"/>
      <c r="IES211" s="92"/>
      <c r="IET211" s="92"/>
      <c r="IEU211" s="92"/>
      <c r="IEV211" s="92"/>
      <c r="IEW211" s="92"/>
      <c r="IEX211" s="92"/>
      <c r="IEY211" s="92"/>
      <c r="IEZ211" s="92"/>
      <c r="IFA211" s="92"/>
      <c r="IFB211" s="92"/>
      <c r="IFC211" s="92"/>
      <c r="IFD211" s="92"/>
      <c r="IFE211" s="92"/>
      <c r="IFF211" s="92"/>
      <c r="IFG211" s="92"/>
      <c r="IFH211" s="92"/>
      <c r="IFI211" s="92"/>
      <c r="IFJ211" s="92"/>
      <c r="IFK211" s="92"/>
      <c r="IFL211" s="92"/>
      <c r="IFM211" s="92"/>
      <c r="IFN211" s="92"/>
      <c r="IFO211" s="92"/>
      <c r="IFP211" s="92"/>
      <c r="IFQ211" s="92"/>
      <c r="IFR211" s="92"/>
      <c r="IFS211" s="92"/>
      <c r="IFT211" s="92"/>
      <c r="IFU211" s="92"/>
      <c r="IFV211" s="92"/>
      <c r="IFW211" s="92"/>
      <c r="IFX211" s="92"/>
      <c r="IFY211" s="92"/>
      <c r="IFZ211" s="92"/>
      <c r="IGA211" s="92"/>
      <c r="IGB211" s="92"/>
      <c r="IGC211" s="92"/>
      <c r="IGD211" s="92"/>
      <c r="IGE211" s="92"/>
      <c r="IGF211" s="92"/>
      <c r="IGG211" s="92"/>
      <c r="IGH211" s="92"/>
      <c r="IGI211" s="92"/>
      <c r="IGJ211" s="92"/>
      <c r="IGK211" s="92"/>
      <c r="IGL211" s="92"/>
      <c r="IGM211" s="92"/>
      <c r="IGN211" s="92"/>
      <c r="IGO211" s="92"/>
      <c r="IGP211" s="92"/>
      <c r="IGQ211" s="92"/>
      <c r="IGR211" s="92"/>
      <c r="IGS211" s="92"/>
      <c r="IGT211" s="92"/>
      <c r="IGU211" s="92"/>
      <c r="IGV211" s="92"/>
      <c r="IGW211" s="92"/>
      <c r="IGX211" s="92"/>
      <c r="IGY211" s="92"/>
      <c r="IGZ211" s="92"/>
      <c r="IHA211" s="92"/>
      <c r="IHB211" s="92"/>
      <c r="IHC211" s="92"/>
      <c r="IHD211" s="92"/>
      <c r="IHE211" s="92"/>
      <c r="IHF211" s="92"/>
      <c r="IHG211" s="92"/>
      <c r="IHH211" s="92"/>
      <c r="IHI211" s="92"/>
      <c r="IHJ211" s="92"/>
      <c r="IHK211" s="92"/>
      <c r="IHL211" s="92"/>
      <c r="IHM211" s="92"/>
      <c r="IHN211" s="92"/>
      <c r="IHO211" s="92"/>
      <c r="IHP211" s="92"/>
      <c r="IHQ211" s="92"/>
      <c r="IHR211" s="92"/>
      <c r="IHS211" s="92"/>
      <c r="IHT211" s="92"/>
      <c r="IHU211" s="92"/>
      <c r="IHV211" s="92"/>
      <c r="IHW211" s="92"/>
      <c r="IHX211" s="92"/>
      <c r="IHY211" s="92"/>
      <c r="IHZ211" s="92"/>
      <c r="IIA211" s="92"/>
      <c r="IIB211" s="92"/>
      <c r="IIC211" s="92"/>
      <c r="IID211" s="92"/>
      <c r="IIE211" s="92"/>
      <c r="IIF211" s="92"/>
      <c r="IIG211" s="92"/>
      <c r="IIH211" s="92"/>
      <c r="III211" s="92"/>
      <c r="IIJ211" s="92"/>
      <c r="IIK211" s="92"/>
      <c r="IIL211" s="92"/>
      <c r="IIM211" s="92"/>
      <c r="IIN211" s="92"/>
      <c r="IIO211" s="92"/>
      <c r="IIP211" s="92"/>
      <c r="IIQ211" s="92"/>
      <c r="IIR211" s="92"/>
      <c r="IIS211" s="92"/>
      <c r="IIT211" s="92"/>
      <c r="IIU211" s="92"/>
      <c r="IIV211" s="92"/>
      <c r="IIW211" s="92"/>
      <c r="IIX211" s="92"/>
      <c r="IIY211" s="92"/>
      <c r="IIZ211" s="92"/>
      <c r="IJA211" s="92"/>
      <c r="IJB211" s="92"/>
      <c r="IJC211" s="92"/>
      <c r="IJD211" s="92"/>
      <c r="IJE211" s="92"/>
      <c r="IJF211" s="92"/>
      <c r="IJG211" s="92"/>
      <c r="IJH211" s="92"/>
      <c r="IJI211" s="92"/>
      <c r="IJJ211" s="92"/>
      <c r="IJK211" s="92"/>
      <c r="IJL211" s="92"/>
      <c r="IJM211" s="92"/>
      <c r="IJN211" s="92"/>
      <c r="IJO211" s="92"/>
      <c r="IJP211" s="92"/>
      <c r="IJQ211" s="92"/>
      <c r="IJR211" s="92"/>
      <c r="IJS211" s="92"/>
      <c r="IJT211" s="92"/>
      <c r="IJU211" s="92"/>
      <c r="IJV211" s="92"/>
      <c r="IJW211" s="92"/>
      <c r="IJX211" s="92"/>
      <c r="IJY211" s="92"/>
      <c r="IJZ211" s="92"/>
      <c r="IKA211" s="92"/>
      <c r="IKB211" s="92"/>
      <c r="IKC211" s="92"/>
      <c r="IKD211" s="92"/>
      <c r="IKE211" s="92"/>
      <c r="IKF211" s="92"/>
      <c r="IKG211" s="92"/>
      <c r="IKH211" s="92"/>
      <c r="IKI211" s="92"/>
      <c r="IKJ211" s="92"/>
      <c r="IKK211" s="92"/>
      <c r="IKL211" s="92"/>
      <c r="IKM211" s="92"/>
      <c r="IKN211" s="92"/>
      <c r="IKO211" s="92"/>
      <c r="IKP211" s="92"/>
      <c r="IKQ211" s="92"/>
      <c r="IKR211" s="92"/>
      <c r="IKS211" s="92"/>
      <c r="IKT211" s="92"/>
      <c r="IKU211" s="92"/>
      <c r="IKV211" s="92"/>
      <c r="IKW211" s="92"/>
      <c r="IKX211" s="92"/>
      <c r="IKY211" s="92"/>
      <c r="IKZ211" s="92"/>
      <c r="ILA211" s="92"/>
      <c r="ILB211" s="92"/>
      <c r="ILC211" s="92"/>
      <c r="ILD211" s="92"/>
      <c r="ILE211" s="92"/>
      <c r="ILF211" s="92"/>
      <c r="ILG211" s="92"/>
      <c r="ILH211" s="92"/>
      <c r="ILI211" s="92"/>
      <c r="ILJ211" s="92"/>
      <c r="ILK211" s="92"/>
      <c r="ILL211" s="92"/>
      <c r="ILM211" s="92"/>
      <c r="ILN211" s="92"/>
      <c r="ILO211" s="92"/>
      <c r="ILP211" s="92"/>
      <c r="ILQ211" s="92"/>
      <c r="ILR211" s="92"/>
      <c r="ILS211" s="92"/>
      <c r="ILT211" s="92"/>
      <c r="ILU211" s="92"/>
      <c r="ILV211" s="92"/>
      <c r="ILW211" s="92"/>
      <c r="ILX211" s="92"/>
      <c r="ILY211" s="92"/>
      <c r="ILZ211" s="92"/>
      <c r="IMA211" s="92"/>
      <c r="IMB211" s="92"/>
      <c r="IMC211" s="92"/>
      <c r="IMD211" s="92"/>
      <c r="IME211" s="92"/>
      <c r="IMF211" s="92"/>
      <c r="IMG211" s="92"/>
      <c r="IMH211" s="92"/>
      <c r="IMI211" s="92"/>
      <c r="IMJ211" s="92"/>
      <c r="IMK211" s="92"/>
      <c r="IML211" s="92"/>
      <c r="IMM211" s="92"/>
      <c r="IMN211" s="92"/>
      <c r="IMO211" s="92"/>
      <c r="IMP211" s="92"/>
      <c r="IMQ211" s="92"/>
      <c r="IMR211" s="92"/>
      <c r="IMS211" s="92"/>
      <c r="IMT211" s="92"/>
      <c r="IMU211" s="92"/>
      <c r="IMV211" s="92"/>
      <c r="IMW211" s="92"/>
      <c r="IMX211" s="92"/>
      <c r="IMY211" s="92"/>
      <c r="IMZ211" s="92"/>
      <c r="INA211" s="92"/>
      <c r="INB211" s="92"/>
      <c r="INC211" s="92"/>
      <c r="IND211" s="92"/>
      <c r="INE211" s="92"/>
      <c r="INF211" s="92"/>
      <c r="ING211" s="92"/>
      <c r="INH211" s="92"/>
      <c r="INI211" s="92"/>
      <c r="INJ211" s="92"/>
      <c r="INK211" s="92"/>
      <c r="INL211" s="92"/>
      <c r="INM211" s="92"/>
      <c r="INN211" s="92"/>
      <c r="INO211" s="92"/>
      <c r="INP211" s="92"/>
      <c r="INQ211" s="92"/>
      <c r="INR211" s="92"/>
      <c r="INS211" s="92"/>
      <c r="INT211" s="92"/>
      <c r="INU211" s="92"/>
      <c r="INV211" s="92"/>
      <c r="INW211" s="92"/>
      <c r="INX211" s="92"/>
      <c r="INY211" s="92"/>
      <c r="INZ211" s="92"/>
      <c r="IOA211" s="92"/>
      <c r="IOB211" s="92"/>
      <c r="IOC211" s="92"/>
      <c r="IOD211" s="92"/>
      <c r="IOE211" s="92"/>
      <c r="IOF211" s="92"/>
      <c r="IOG211" s="92"/>
      <c r="IOH211" s="92"/>
      <c r="IOI211" s="92"/>
      <c r="IOJ211" s="92"/>
      <c r="IOK211" s="92"/>
      <c r="IOL211" s="92"/>
      <c r="IOM211" s="92"/>
      <c r="ION211" s="92"/>
      <c r="IOO211" s="92"/>
      <c r="IOP211" s="92"/>
      <c r="IOQ211" s="92"/>
      <c r="IOR211" s="92"/>
      <c r="IOS211" s="92"/>
      <c r="IOT211" s="92"/>
      <c r="IOU211" s="92"/>
      <c r="IOV211" s="92"/>
      <c r="IOW211" s="92"/>
      <c r="IOX211" s="92"/>
      <c r="IOY211" s="92"/>
      <c r="IOZ211" s="92"/>
      <c r="IPA211" s="92"/>
      <c r="IPB211" s="92"/>
      <c r="IPC211" s="92"/>
      <c r="IPD211" s="92"/>
      <c r="IPE211" s="92"/>
      <c r="IPF211" s="92"/>
      <c r="IPG211" s="92"/>
      <c r="IPH211" s="92"/>
      <c r="IPI211" s="92"/>
      <c r="IPJ211" s="92"/>
      <c r="IPK211" s="92"/>
      <c r="IPL211" s="92"/>
      <c r="IPM211" s="92"/>
      <c r="IPN211" s="92"/>
      <c r="IPO211" s="92"/>
      <c r="IPP211" s="92"/>
      <c r="IPQ211" s="92"/>
      <c r="IPR211" s="92"/>
      <c r="IPS211" s="92"/>
      <c r="IPT211" s="92"/>
      <c r="IPU211" s="92"/>
      <c r="IPV211" s="92"/>
      <c r="IPW211" s="92"/>
      <c r="IPX211" s="92"/>
      <c r="IPY211" s="92"/>
      <c r="IPZ211" s="92"/>
      <c r="IQA211" s="92"/>
      <c r="IQB211" s="92"/>
      <c r="IQC211" s="92"/>
      <c r="IQD211" s="92"/>
      <c r="IQE211" s="92"/>
      <c r="IQF211" s="92"/>
      <c r="IQG211" s="92"/>
      <c r="IQH211" s="92"/>
      <c r="IQI211" s="92"/>
      <c r="IQJ211" s="92"/>
      <c r="IQK211" s="92"/>
      <c r="IQL211" s="92"/>
      <c r="IQM211" s="92"/>
      <c r="IQN211" s="92"/>
      <c r="IQO211" s="92"/>
      <c r="IQP211" s="92"/>
      <c r="IQQ211" s="92"/>
      <c r="IQR211" s="92"/>
      <c r="IQS211" s="92"/>
      <c r="IQT211" s="92"/>
      <c r="IQU211" s="92"/>
      <c r="IQV211" s="92"/>
      <c r="IQW211" s="92"/>
      <c r="IQX211" s="92"/>
      <c r="IQY211" s="92"/>
      <c r="IQZ211" s="92"/>
      <c r="IRA211" s="92"/>
      <c r="IRB211" s="92"/>
      <c r="IRC211" s="92"/>
      <c r="IRD211" s="92"/>
      <c r="IRE211" s="92"/>
      <c r="IRF211" s="92"/>
      <c r="IRG211" s="92"/>
      <c r="IRH211" s="92"/>
      <c r="IRI211" s="92"/>
      <c r="IRJ211" s="92"/>
      <c r="IRK211" s="92"/>
      <c r="IRL211" s="92"/>
      <c r="IRM211" s="92"/>
      <c r="IRN211" s="92"/>
      <c r="IRO211" s="92"/>
      <c r="IRP211" s="92"/>
      <c r="IRQ211" s="92"/>
      <c r="IRR211" s="92"/>
      <c r="IRS211" s="92"/>
      <c r="IRT211" s="92"/>
      <c r="IRU211" s="92"/>
      <c r="IRV211" s="92"/>
      <c r="IRW211" s="92"/>
      <c r="IRX211" s="92"/>
      <c r="IRY211" s="92"/>
      <c r="IRZ211" s="92"/>
      <c r="ISA211" s="92"/>
      <c r="ISB211" s="92"/>
      <c r="ISC211" s="92"/>
      <c r="ISD211" s="92"/>
      <c r="ISE211" s="92"/>
      <c r="ISF211" s="92"/>
      <c r="ISG211" s="92"/>
      <c r="ISH211" s="92"/>
      <c r="ISI211" s="92"/>
      <c r="ISJ211" s="92"/>
      <c r="ISK211" s="92"/>
      <c r="ISL211" s="92"/>
      <c r="ISM211" s="92"/>
      <c r="ISN211" s="92"/>
      <c r="ISO211" s="92"/>
      <c r="ISP211" s="92"/>
      <c r="ISQ211" s="92"/>
      <c r="ISR211" s="92"/>
      <c r="ISS211" s="92"/>
      <c r="IST211" s="92"/>
      <c r="ISU211" s="92"/>
      <c r="ISV211" s="92"/>
      <c r="ISW211" s="92"/>
      <c r="ISX211" s="92"/>
      <c r="ISY211" s="92"/>
      <c r="ISZ211" s="92"/>
      <c r="ITA211" s="92"/>
      <c r="ITB211" s="92"/>
      <c r="ITC211" s="92"/>
      <c r="ITD211" s="92"/>
      <c r="ITE211" s="92"/>
      <c r="ITF211" s="92"/>
      <c r="ITG211" s="92"/>
      <c r="ITH211" s="92"/>
      <c r="ITI211" s="92"/>
      <c r="ITJ211" s="92"/>
      <c r="ITK211" s="92"/>
      <c r="ITL211" s="92"/>
      <c r="ITM211" s="92"/>
      <c r="ITN211" s="92"/>
      <c r="ITO211" s="92"/>
      <c r="ITP211" s="92"/>
      <c r="ITQ211" s="92"/>
      <c r="ITR211" s="92"/>
      <c r="ITS211" s="92"/>
      <c r="ITT211" s="92"/>
      <c r="ITU211" s="92"/>
      <c r="ITV211" s="92"/>
      <c r="ITW211" s="92"/>
      <c r="ITX211" s="92"/>
      <c r="ITY211" s="92"/>
      <c r="ITZ211" s="92"/>
      <c r="IUA211" s="92"/>
      <c r="IUB211" s="92"/>
      <c r="IUC211" s="92"/>
      <c r="IUD211" s="92"/>
      <c r="IUE211" s="92"/>
      <c r="IUF211" s="92"/>
      <c r="IUG211" s="92"/>
      <c r="IUH211" s="92"/>
      <c r="IUI211" s="92"/>
      <c r="IUJ211" s="92"/>
      <c r="IUK211" s="92"/>
      <c r="IUL211" s="92"/>
      <c r="IUM211" s="92"/>
      <c r="IUN211" s="92"/>
      <c r="IUO211" s="92"/>
      <c r="IUP211" s="92"/>
      <c r="IUQ211" s="92"/>
      <c r="IUR211" s="92"/>
      <c r="IUS211" s="92"/>
      <c r="IUT211" s="92"/>
      <c r="IUU211" s="92"/>
      <c r="IUV211" s="92"/>
      <c r="IUW211" s="92"/>
      <c r="IUX211" s="92"/>
      <c r="IUY211" s="92"/>
      <c r="IUZ211" s="92"/>
      <c r="IVA211" s="92"/>
      <c r="IVB211" s="92"/>
      <c r="IVC211" s="92"/>
      <c r="IVD211" s="92"/>
      <c r="IVE211" s="92"/>
      <c r="IVF211" s="92"/>
      <c r="IVG211" s="92"/>
      <c r="IVH211" s="92"/>
      <c r="IVI211" s="92"/>
      <c r="IVJ211" s="92"/>
      <c r="IVK211" s="92"/>
      <c r="IVL211" s="92"/>
      <c r="IVM211" s="92"/>
      <c r="IVN211" s="92"/>
      <c r="IVO211" s="92"/>
      <c r="IVP211" s="92"/>
      <c r="IVQ211" s="92"/>
      <c r="IVR211" s="92"/>
      <c r="IVS211" s="92"/>
      <c r="IVT211" s="92"/>
      <c r="IVU211" s="92"/>
      <c r="IVV211" s="92"/>
      <c r="IVW211" s="92"/>
      <c r="IVX211" s="92"/>
      <c r="IVY211" s="92"/>
      <c r="IVZ211" s="92"/>
      <c r="IWA211" s="92"/>
      <c r="IWB211" s="92"/>
      <c r="IWC211" s="92"/>
      <c r="IWD211" s="92"/>
      <c r="IWE211" s="92"/>
      <c r="IWF211" s="92"/>
      <c r="IWG211" s="92"/>
      <c r="IWH211" s="92"/>
      <c r="IWI211" s="92"/>
      <c r="IWJ211" s="92"/>
      <c r="IWK211" s="92"/>
      <c r="IWL211" s="92"/>
      <c r="IWM211" s="92"/>
      <c r="IWN211" s="92"/>
      <c r="IWO211" s="92"/>
      <c r="IWP211" s="92"/>
      <c r="IWQ211" s="92"/>
      <c r="IWR211" s="92"/>
      <c r="IWS211" s="92"/>
      <c r="IWT211" s="92"/>
      <c r="IWU211" s="92"/>
      <c r="IWV211" s="92"/>
      <c r="IWW211" s="92"/>
      <c r="IWX211" s="92"/>
      <c r="IWY211" s="92"/>
      <c r="IWZ211" s="92"/>
      <c r="IXA211" s="92"/>
      <c r="IXB211" s="92"/>
      <c r="IXC211" s="92"/>
      <c r="IXD211" s="92"/>
      <c r="IXE211" s="92"/>
      <c r="IXF211" s="92"/>
      <c r="IXG211" s="92"/>
      <c r="IXH211" s="92"/>
      <c r="IXI211" s="92"/>
      <c r="IXJ211" s="92"/>
      <c r="IXK211" s="92"/>
      <c r="IXL211" s="92"/>
      <c r="IXM211" s="92"/>
      <c r="IXN211" s="92"/>
      <c r="IXO211" s="92"/>
      <c r="IXP211" s="92"/>
      <c r="IXQ211" s="92"/>
      <c r="IXR211" s="92"/>
      <c r="IXS211" s="92"/>
      <c r="IXT211" s="92"/>
      <c r="IXU211" s="92"/>
      <c r="IXV211" s="92"/>
      <c r="IXW211" s="92"/>
      <c r="IXX211" s="92"/>
      <c r="IXY211" s="92"/>
      <c r="IXZ211" s="92"/>
      <c r="IYA211" s="92"/>
      <c r="IYB211" s="92"/>
      <c r="IYC211" s="92"/>
      <c r="IYD211" s="92"/>
      <c r="IYE211" s="92"/>
      <c r="IYF211" s="92"/>
      <c r="IYG211" s="92"/>
      <c r="IYH211" s="92"/>
      <c r="IYI211" s="92"/>
      <c r="IYJ211" s="92"/>
      <c r="IYK211" s="92"/>
      <c r="IYL211" s="92"/>
      <c r="IYM211" s="92"/>
      <c r="IYN211" s="92"/>
      <c r="IYO211" s="92"/>
      <c r="IYP211" s="92"/>
      <c r="IYQ211" s="92"/>
      <c r="IYR211" s="92"/>
      <c r="IYS211" s="92"/>
      <c r="IYT211" s="92"/>
      <c r="IYU211" s="92"/>
      <c r="IYV211" s="92"/>
      <c r="IYW211" s="92"/>
      <c r="IYX211" s="92"/>
      <c r="IYY211" s="92"/>
      <c r="IYZ211" s="92"/>
      <c r="IZA211" s="92"/>
      <c r="IZB211" s="92"/>
      <c r="IZC211" s="92"/>
      <c r="IZD211" s="92"/>
      <c r="IZE211" s="92"/>
      <c r="IZF211" s="92"/>
      <c r="IZG211" s="92"/>
      <c r="IZH211" s="92"/>
      <c r="IZI211" s="92"/>
      <c r="IZJ211" s="92"/>
      <c r="IZK211" s="92"/>
      <c r="IZL211" s="92"/>
      <c r="IZM211" s="92"/>
      <c r="IZN211" s="92"/>
      <c r="IZO211" s="92"/>
      <c r="IZP211" s="92"/>
      <c r="IZQ211" s="92"/>
      <c r="IZR211" s="92"/>
      <c r="IZS211" s="92"/>
      <c r="IZT211" s="92"/>
      <c r="IZU211" s="92"/>
      <c r="IZV211" s="92"/>
      <c r="IZW211" s="92"/>
      <c r="IZX211" s="92"/>
      <c r="IZY211" s="92"/>
      <c r="IZZ211" s="92"/>
      <c r="JAA211" s="92"/>
      <c r="JAB211" s="92"/>
      <c r="JAC211" s="92"/>
      <c r="JAD211" s="92"/>
      <c r="JAE211" s="92"/>
      <c r="JAF211" s="92"/>
      <c r="JAG211" s="92"/>
      <c r="JAH211" s="92"/>
      <c r="JAI211" s="92"/>
      <c r="JAJ211" s="92"/>
      <c r="JAK211" s="92"/>
      <c r="JAL211" s="92"/>
      <c r="JAM211" s="92"/>
      <c r="JAN211" s="92"/>
      <c r="JAO211" s="92"/>
      <c r="JAP211" s="92"/>
      <c r="JAQ211" s="92"/>
      <c r="JAR211" s="92"/>
      <c r="JAS211" s="92"/>
      <c r="JAT211" s="92"/>
      <c r="JAU211" s="92"/>
      <c r="JAV211" s="92"/>
      <c r="JAW211" s="92"/>
      <c r="JAX211" s="92"/>
      <c r="JAY211" s="92"/>
      <c r="JAZ211" s="92"/>
      <c r="JBA211" s="92"/>
      <c r="JBB211" s="92"/>
      <c r="JBC211" s="92"/>
      <c r="JBD211" s="92"/>
      <c r="JBE211" s="92"/>
      <c r="JBF211" s="92"/>
      <c r="JBG211" s="92"/>
      <c r="JBH211" s="92"/>
      <c r="JBI211" s="92"/>
      <c r="JBJ211" s="92"/>
      <c r="JBK211" s="92"/>
      <c r="JBL211" s="92"/>
      <c r="JBM211" s="92"/>
      <c r="JBN211" s="92"/>
      <c r="JBO211" s="92"/>
      <c r="JBP211" s="92"/>
      <c r="JBQ211" s="92"/>
      <c r="JBR211" s="92"/>
      <c r="JBS211" s="92"/>
      <c r="JBT211" s="92"/>
      <c r="JBU211" s="92"/>
      <c r="JBV211" s="92"/>
      <c r="JBW211" s="92"/>
      <c r="JBX211" s="92"/>
      <c r="JBY211" s="92"/>
      <c r="JBZ211" s="92"/>
      <c r="JCA211" s="92"/>
      <c r="JCB211" s="92"/>
      <c r="JCC211" s="92"/>
      <c r="JCD211" s="92"/>
      <c r="JCE211" s="92"/>
      <c r="JCF211" s="92"/>
      <c r="JCG211" s="92"/>
      <c r="JCH211" s="92"/>
      <c r="JCI211" s="92"/>
      <c r="JCJ211" s="92"/>
      <c r="JCK211" s="92"/>
      <c r="JCL211" s="92"/>
      <c r="JCM211" s="92"/>
      <c r="JCN211" s="92"/>
      <c r="JCO211" s="92"/>
      <c r="JCP211" s="92"/>
      <c r="JCQ211" s="92"/>
      <c r="JCR211" s="92"/>
      <c r="JCS211" s="92"/>
      <c r="JCT211" s="92"/>
      <c r="JCU211" s="92"/>
      <c r="JCV211" s="92"/>
      <c r="JCW211" s="92"/>
      <c r="JCX211" s="92"/>
      <c r="JCY211" s="92"/>
      <c r="JCZ211" s="92"/>
      <c r="JDA211" s="92"/>
      <c r="JDB211" s="92"/>
      <c r="JDC211" s="92"/>
      <c r="JDD211" s="92"/>
      <c r="JDE211" s="92"/>
      <c r="JDF211" s="92"/>
      <c r="JDG211" s="92"/>
      <c r="JDH211" s="92"/>
      <c r="JDI211" s="92"/>
      <c r="JDJ211" s="92"/>
      <c r="JDK211" s="92"/>
      <c r="JDL211" s="92"/>
      <c r="JDM211" s="92"/>
      <c r="JDN211" s="92"/>
      <c r="JDO211" s="92"/>
      <c r="JDP211" s="92"/>
      <c r="JDQ211" s="92"/>
      <c r="JDR211" s="92"/>
      <c r="JDS211" s="92"/>
      <c r="JDT211" s="92"/>
      <c r="JDU211" s="92"/>
      <c r="JDV211" s="92"/>
      <c r="JDW211" s="92"/>
      <c r="JDX211" s="92"/>
      <c r="JDY211" s="92"/>
      <c r="JDZ211" s="92"/>
      <c r="JEA211" s="92"/>
      <c r="JEB211" s="92"/>
      <c r="JEC211" s="92"/>
      <c r="JED211" s="92"/>
      <c r="JEE211" s="92"/>
      <c r="JEF211" s="92"/>
      <c r="JEG211" s="92"/>
      <c r="JEH211" s="92"/>
      <c r="JEI211" s="92"/>
      <c r="JEJ211" s="92"/>
      <c r="JEK211" s="92"/>
      <c r="JEL211" s="92"/>
      <c r="JEM211" s="92"/>
      <c r="JEN211" s="92"/>
      <c r="JEO211" s="92"/>
      <c r="JEP211" s="92"/>
      <c r="JEQ211" s="92"/>
      <c r="JER211" s="92"/>
      <c r="JES211" s="92"/>
      <c r="JET211" s="92"/>
      <c r="JEU211" s="92"/>
      <c r="JEV211" s="92"/>
      <c r="JEW211" s="92"/>
      <c r="JEX211" s="92"/>
      <c r="JEY211" s="92"/>
      <c r="JEZ211" s="92"/>
      <c r="JFA211" s="92"/>
      <c r="JFB211" s="92"/>
      <c r="JFC211" s="92"/>
      <c r="JFD211" s="92"/>
      <c r="JFE211" s="92"/>
      <c r="JFF211" s="92"/>
      <c r="JFG211" s="92"/>
      <c r="JFH211" s="92"/>
      <c r="JFI211" s="92"/>
      <c r="JFJ211" s="92"/>
      <c r="JFK211" s="92"/>
      <c r="JFL211" s="92"/>
      <c r="JFM211" s="92"/>
      <c r="JFN211" s="92"/>
      <c r="JFO211" s="92"/>
      <c r="JFP211" s="92"/>
      <c r="JFQ211" s="92"/>
      <c r="JFR211" s="92"/>
      <c r="JFS211" s="92"/>
      <c r="JFT211" s="92"/>
      <c r="JFU211" s="92"/>
      <c r="JFV211" s="92"/>
      <c r="JFW211" s="92"/>
      <c r="JFX211" s="92"/>
      <c r="JFY211" s="92"/>
      <c r="JFZ211" s="92"/>
      <c r="JGA211" s="92"/>
      <c r="JGB211" s="92"/>
      <c r="JGC211" s="92"/>
      <c r="JGD211" s="92"/>
      <c r="JGE211" s="92"/>
      <c r="JGF211" s="92"/>
      <c r="JGG211" s="92"/>
      <c r="JGH211" s="92"/>
      <c r="JGI211" s="92"/>
      <c r="JGJ211" s="92"/>
      <c r="JGK211" s="92"/>
      <c r="JGL211" s="92"/>
      <c r="JGM211" s="92"/>
      <c r="JGN211" s="92"/>
      <c r="JGO211" s="92"/>
      <c r="JGP211" s="92"/>
      <c r="JGQ211" s="92"/>
      <c r="JGR211" s="92"/>
      <c r="JGS211" s="92"/>
      <c r="JGT211" s="92"/>
      <c r="JGU211" s="92"/>
      <c r="JGV211" s="92"/>
      <c r="JGW211" s="92"/>
      <c r="JGX211" s="92"/>
      <c r="JGY211" s="92"/>
      <c r="JGZ211" s="92"/>
      <c r="JHA211" s="92"/>
      <c r="JHB211" s="92"/>
      <c r="JHC211" s="92"/>
      <c r="JHD211" s="92"/>
      <c r="JHE211" s="92"/>
      <c r="JHF211" s="92"/>
      <c r="JHG211" s="92"/>
      <c r="JHH211" s="92"/>
      <c r="JHI211" s="92"/>
      <c r="JHJ211" s="92"/>
      <c r="JHK211" s="92"/>
      <c r="JHL211" s="92"/>
      <c r="JHM211" s="92"/>
      <c r="JHN211" s="92"/>
      <c r="JHO211" s="92"/>
      <c r="JHP211" s="92"/>
      <c r="JHQ211" s="92"/>
      <c r="JHR211" s="92"/>
      <c r="JHS211" s="92"/>
      <c r="JHT211" s="92"/>
      <c r="JHU211" s="92"/>
      <c r="JHV211" s="92"/>
      <c r="JHW211" s="92"/>
      <c r="JHX211" s="92"/>
      <c r="JHY211" s="92"/>
      <c r="JHZ211" s="92"/>
      <c r="JIA211" s="92"/>
      <c r="JIB211" s="92"/>
      <c r="JIC211" s="92"/>
      <c r="JID211" s="92"/>
      <c r="JIE211" s="92"/>
      <c r="JIF211" s="92"/>
      <c r="JIG211" s="92"/>
      <c r="JIH211" s="92"/>
      <c r="JII211" s="92"/>
      <c r="JIJ211" s="92"/>
      <c r="JIK211" s="92"/>
      <c r="JIL211" s="92"/>
      <c r="JIM211" s="92"/>
      <c r="JIN211" s="92"/>
      <c r="JIO211" s="92"/>
      <c r="JIP211" s="92"/>
      <c r="JIQ211" s="92"/>
      <c r="JIR211" s="92"/>
      <c r="JIS211" s="92"/>
      <c r="JIT211" s="92"/>
      <c r="JIU211" s="92"/>
      <c r="JIV211" s="92"/>
      <c r="JIW211" s="92"/>
      <c r="JIX211" s="92"/>
      <c r="JIY211" s="92"/>
      <c r="JIZ211" s="92"/>
      <c r="JJA211" s="92"/>
      <c r="JJB211" s="92"/>
      <c r="JJC211" s="92"/>
      <c r="JJD211" s="92"/>
      <c r="JJE211" s="92"/>
      <c r="JJF211" s="92"/>
      <c r="JJG211" s="92"/>
      <c r="JJH211" s="92"/>
      <c r="JJI211" s="92"/>
      <c r="JJJ211" s="92"/>
      <c r="JJK211" s="92"/>
      <c r="JJL211" s="92"/>
      <c r="JJM211" s="92"/>
      <c r="JJN211" s="92"/>
      <c r="JJO211" s="92"/>
      <c r="JJP211" s="92"/>
      <c r="JJQ211" s="92"/>
      <c r="JJR211" s="92"/>
      <c r="JJS211" s="92"/>
      <c r="JJT211" s="92"/>
      <c r="JJU211" s="92"/>
      <c r="JJV211" s="92"/>
      <c r="JJW211" s="92"/>
      <c r="JJX211" s="92"/>
      <c r="JJY211" s="92"/>
      <c r="JJZ211" s="92"/>
      <c r="JKA211" s="92"/>
      <c r="JKB211" s="92"/>
      <c r="JKC211" s="92"/>
      <c r="JKD211" s="92"/>
      <c r="JKE211" s="92"/>
      <c r="JKF211" s="92"/>
      <c r="JKG211" s="92"/>
      <c r="JKH211" s="92"/>
      <c r="JKI211" s="92"/>
      <c r="JKJ211" s="92"/>
      <c r="JKK211" s="92"/>
      <c r="JKL211" s="92"/>
      <c r="JKM211" s="92"/>
      <c r="JKN211" s="92"/>
      <c r="JKO211" s="92"/>
      <c r="JKP211" s="92"/>
      <c r="JKQ211" s="92"/>
      <c r="JKR211" s="92"/>
      <c r="JKS211" s="92"/>
      <c r="JKT211" s="92"/>
      <c r="JKU211" s="92"/>
      <c r="JKV211" s="92"/>
      <c r="JKW211" s="92"/>
      <c r="JKX211" s="92"/>
      <c r="JKY211" s="92"/>
      <c r="JKZ211" s="92"/>
      <c r="JLA211" s="92"/>
      <c r="JLB211" s="92"/>
      <c r="JLC211" s="92"/>
      <c r="JLD211" s="92"/>
      <c r="JLE211" s="92"/>
      <c r="JLF211" s="92"/>
      <c r="JLG211" s="92"/>
      <c r="JLH211" s="92"/>
      <c r="JLI211" s="92"/>
      <c r="JLJ211" s="92"/>
      <c r="JLK211" s="92"/>
      <c r="JLL211" s="92"/>
      <c r="JLM211" s="92"/>
      <c r="JLN211" s="92"/>
      <c r="JLO211" s="92"/>
      <c r="JLP211" s="92"/>
      <c r="JLQ211" s="92"/>
      <c r="JLR211" s="92"/>
      <c r="JLS211" s="92"/>
      <c r="JLT211" s="92"/>
      <c r="JLU211" s="92"/>
      <c r="JLV211" s="92"/>
      <c r="JLW211" s="92"/>
      <c r="JLX211" s="92"/>
      <c r="JLY211" s="92"/>
      <c r="JLZ211" s="92"/>
      <c r="JMA211" s="92"/>
      <c r="JMB211" s="92"/>
      <c r="JMC211" s="92"/>
      <c r="JMD211" s="92"/>
      <c r="JME211" s="92"/>
      <c r="JMF211" s="92"/>
      <c r="JMG211" s="92"/>
      <c r="JMH211" s="92"/>
      <c r="JMI211" s="92"/>
      <c r="JMJ211" s="92"/>
      <c r="JMK211" s="92"/>
      <c r="JML211" s="92"/>
      <c r="JMM211" s="92"/>
      <c r="JMN211" s="92"/>
      <c r="JMO211" s="92"/>
      <c r="JMP211" s="92"/>
      <c r="JMQ211" s="92"/>
      <c r="JMR211" s="92"/>
      <c r="JMS211" s="92"/>
      <c r="JMT211" s="92"/>
      <c r="JMU211" s="92"/>
      <c r="JMV211" s="92"/>
      <c r="JMW211" s="92"/>
      <c r="JMX211" s="92"/>
      <c r="JMY211" s="92"/>
      <c r="JMZ211" s="92"/>
      <c r="JNA211" s="92"/>
      <c r="JNB211" s="92"/>
      <c r="JNC211" s="92"/>
      <c r="JND211" s="92"/>
      <c r="JNE211" s="92"/>
      <c r="JNF211" s="92"/>
      <c r="JNG211" s="92"/>
      <c r="JNH211" s="92"/>
      <c r="JNI211" s="92"/>
      <c r="JNJ211" s="92"/>
      <c r="JNK211" s="92"/>
      <c r="JNL211" s="92"/>
      <c r="JNM211" s="92"/>
      <c r="JNN211" s="92"/>
      <c r="JNO211" s="92"/>
      <c r="JNP211" s="92"/>
      <c r="JNQ211" s="92"/>
      <c r="JNR211" s="92"/>
      <c r="JNS211" s="92"/>
      <c r="JNT211" s="92"/>
      <c r="JNU211" s="92"/>
      <c r="JNV211" s="92"/>
      <c r="JNW211" s="92"/>
      <c r="JNX211" s="92"/>
      <c r="JNY211" s="92"/>
      <c r="JNZ211" s="92"/>
      <c r="JOA211" s="92"/>
      <c r="JOB211" s="92"/>
      <c r="JOC211" s="92"/>
      <c r="JOD211" s="92"/>
      <c r="JOE211" s="92"/>
      <c r="JOF211" s="92"/>
      <c r="JOG211" s="92"/>
      <c r="JOH211" s="92"/>
      <c r="JOI211" s="92"/>
      <c r="JOJ211" s="92"/>
      <c r="JOK211" s="92"/>
      <c r="JOL211" s="92"/>
      <c r="JOM211" s="92"/>
      <c r="JON211" s="92"/>
      <c r="JOO211" s="92"/>
      <c r="JOP211" s="92"/>
      <c r="JOQ211" s="92"/>
      <c r="JOR211" s="92"/>
      <c r="JOS211" s="92"/>
      <c r="JOT211" s="92"/>
      <c r="JOU211" s="92"/>
      <c r="JOV211" s="92"/>
      <c r="JOW211" s="92"/>
      <c r="JOX211" s="92"/>
      <c r="JOY211" s="92"/>
      <c r="JOZ211" s="92"/>
      <c r="JPA211" s="92"/>
      <c r="JPB211" s="92"/>
      <c r="JPC211" s="92"/>
      <c r="JPD211" s="92"/>
      <c r="JPE211" s="92"/>
      <c r="JPF211" s="92"/>
      <c r="JPG211" s="92"/>
      <c r="JPH211" s="92"/>
      <c r="JPI211" s="92"/>
      <c r="JPJ211" s="92"/>
      <c r="JPK211" s="92"/>
      <c r="JPL211" s="92"/>
      <c r="JPM211" s="92"/>
      <c r="JPN211" s="92"/>
      <c r="JPO211" s="92"/>
      <c r="JPP211" s="92"/>
      <c r="JPQ211" s="92"/>
      <c r="JPR211" s="92"/>
      <c r="JPS211" s="92"/>
      <c r="JPT211" s="92"/>
      <c r="JPU211" s="92"/>
      <c r="JPV211" s="92"/>
      <c r="JPW211" s="92"/>
      <c r="JPX211" s="92"/>
      <c r="JPY211" s="92"/>
      <c r="JPZ211" s="92"/>
      <c r="JQA211" s="92"/>
      <c r="JQB211" s="92"/>
      <c r="JQC211" s="92"/>
      <c r="JQD211" s="92"/>
      <c r="JQE211" s="92"/>
      <c r="JQF211" s="92"/>
      <c r="JQG211" s="92"/>
      <c r="JQH211" s="92"/>
      <c r="JQI211" s="92"/>
      <c r="JQJ211" s="92"/>
      <c r="JQK211" s="92"/>
      <c r="JQL211" s="92"/>
      <c r="JQM211" s="92"/>
      <c r="JQN211" s="92"/>
      <c r="JQO211" s="92"/>
      <c r="JQP211" s="92"/>
      <c r="JQQ211" s="92"/>
      <c r="JQR211" s="92"/>
      <c r="JQS211" s="92"/>
      <c r="JQT211" s="92"/>
      <c r="JQU211" s="92"/>
      <c r="JQV211" s="92"/>
      <c r="JQW211" s="92"/>
      <c r="JQX211" s="92"/>
      <c r="JQY211" s="92"/>
      <c r="JQZ211" s="92"/>
      <c r="JRA211" s="92"/>
      <c r="JRB211" s="92"/>
      <c r="JRC211" s="92"/>
      <c r="JRD211" s="92"/>
      <c r="JRE211" s="92"/>
      <c r="JRF211" s="92"/>
      <c r="JRG211" s="92"/>
      <c r="JRH211" s="92"/>
      <c r="JRI211" s="92"/>
      <c r="JRJ211" s="92"/>
      <c r="JRK211" s="92"/>
      <c r="JRL211" s="92"/>
      <c r="JRM211" s="92"/>
      <c r="JRN211" s="92"/>
      <c r="JRO211" s="92"/>
      <c r="JRP211" s="92"/>
      <c r="JRQ211" s="92"/>
      <c r="JRR211" s="92"/>
      <c r="JRS211" s="92"/>
      <c r="JRT211" s="92"/>
      <c r="JRU211" s="92"/>
      <c r="JRV211" s="92"/>
      <c r="JRW211" s="92"/>
      <c r="JRX211" s="92"/>
      <c r="JRY211" s="92"/>
      <c r="JRZ211" s="92"/>
      <c r="JSA211" s="92"/>
      <c r="JSB211" s="92"/>
      <c r="JSC211" s="92"/>
      <c r="JSD211" s="92"/>
      <c r="JSE211" s="92"/>
      <c r="JSF211" s="92"/>
      <c r="JSG211" s="92"/>
      <c r="JSH211" s="92"/>
      <c r="JSI211" s="92"/>
      <c r="JSJ211" s="92"/>
      <c r="JSK211" s="92"/>
      <c r="JSL211" s="92"/>
      <c r="JSM211" s="92"/>
      <c r="JSN211" s="92"/>
      <c r="JSO211" s="92"/>
      <c r="JSP211" s="92"/>
      <c r="JSQ211" s="92"/>
      <c r="JSR211" s="92"/>
      <c r="JSS211" s="92"/>
      <c r="JST211" s="92"/>
      <c r="JSU211" s="92"/>
      <c r="JSV211" s="92"/>
      <c r="JSW211" s="92"/>
      <c r="JSX211" s="92"/>
      <c r="JSY211" s="92"/>
      <c r="JSZ211" s="92"/>
      <c r="JTA211" s="92"/>
      <c r="JTB211" s="92"/>
      <c r="JTC211" s="92"/>
      <c r="JTD211" s="92"/>
      <c r="JTE211" s="92"/>
      <c r="JTF211" s="92"/>
      <c r="JTG211" s="92"/>
      <c r="JTH211" s="92"/>
      <c r="JTI211" s="92"/>
      <c r="JTJ211" s="92"/>
      <c r="JTK211" s="92"/>
      <c r="JTL211" s="92"/>
      <c r="JTM211" s="92"/>
      <c r="JTN211" s="92"/>
      <c r="JTO211" s="92"/>
      <c r="JTP211" s="92"/>
      <c r="JTQ211" s="92"/>
      <c r="JTR211" s="92"/>
      <c r="JTS211" s="92"/>
      <c r="JTT211" s="92"/>
      <c r="JTU211" s="92"/>
      <c r="JTV211" s="92"/>
      <c r="JTW211" s="92"/>
      <c r="JTX211" s="92"/>
      <c r="JTY211" s="92"/>
      <c r="JTZ211" s="92"/>
      <c r="JUA211" s="92"/>
      <c r="JUB211" s="92"/>
      <c r="JUC211" s="92"/>
      <c r="JUD211" s="92"/>
      <c r="JUE211" s="92"/>
      <c r="JUF211" s="92"/>
      <c r="JUG211" s="92"/>
      <c r="JUH211" s="92"/>
      <c r="JUI211" s="92"/>
      <c r="JUJ211" s="92"/>
      <c r="JUK211" s="92"/>
      <c r="JUL211" s="92"/>
      <c r="JUM211" s="92"/>
      <c r="JUN211" s="92"/>
      <c r="JUO211" s="92"/>
      <c r="JUP211" s="92"/>
      <c r="JUQ211" s="92"/>
      <c r="JUR211" s="92"/>
      <c r="JUS211" s="92"/>
      <c r="JUT211" s="92"/>
      <c r="JUU211" s="92"/>
      <c r="JUV211" s="92"/>
      <c r="JUW211" s="92"/>
      <c r="JUX211" s="92"/>
      <c r="JUY211" s="92"/>
      <c r="JUZ211" s="92"/>
      <c r="JVA211" s="92"/>
      <c r="JVB211" s="92"/>
      <c r="JVC211" s="92"/>
      <c r="JVD211" s="92"/>
      <c r="JVE211" s="92"/>
      <c r="JVF211" s="92"/>
      <c r="JVG211" s="92"/>
      <c r="JVH211" s="92"/>
      <c r="JVI211" s="92"/>
      <c r="JVJ211" s="92"/>
      <c r="JVK211" s="92"/>
      <c r="JVL211" s="92"/>
      <c r="JVM211" s="92"/>
      <c r="JVN211" s="92"/>
      <c r="JVO211" s="92"/>
      <c r="JVP211" s="92"/>
      <c r="JVQ211" s="92"/>
      <c r="JVR211" s="92"/>
      <c r="JVS211" s="92"/>
      <c r="JVT211" s="92"/>
      <c r="JVU211" s="92"/>
      <c r="JVV211" s="92"/>
      <c r="JVW211" s="92"/>
      <c r="JVX211" s="92"/>
      <c r="JVY211" s="92"/>
      <c r="JVZ211" s="92"/>
      <c r="JWA211" s="92"/>
      <c r="JWB211" s="92"/>
      <c r="JWC211" s="92"/>
      <c r="JWD211" s="92"/>
      <c r="JWE211" s="92"/>
      <c r="JWF211" s="92"/>
      <c r="JWG211" s="92"/>
      <c r="JWH211" s="92"/>
      <c r="JWI211" s="92"/>
      <c r="JWJ211" s="92"/>
      <c r="JWK211" s="92"/>
      <c r="JWL211" s="92"/>
      <c r="JWM211" s="92"/>
      <c r="JWN211" s="92"/>
      <c r="JWO211" s="92"/>
      <c r="JWP211" s="92"/>
      <c r="JWQ211" s="92"/>
      <c r="JWR211" s="92"/>
      <c r="JWS211" s="92"/>
      <c r="JWT211" s="92"/>
      <c r="JWU211" s="92"/>
      <c r="JWV211" s="92"/>
      <c r="JWW211" s="92"/>
      <c r="JWX211" s="92"/>
      <c r="JWY211" s="92"/>
      <c r="JWZ211" s="92"/>
      <c r="JXA211" s="92"/>
      <c r="JXB211" s="92"/>
      <c r="JXC211" s="92"/>
      <c r="JXD211" s="92"/>
      <c r="JXE211" s="92"/>
      <c r="JXF211" s="92"/>
      <c r="JXG211" s="92"/>
      <c r="JXH211" s="92"/>
      <c r="JXI211" s="92"/>
      <c r="JXJ211" s="92"/>
      <c r="JXK211" s="92"/>
      <c r="JXL211" s="92"/>
      <c r="JXM211" s="92"/>
      <c r="JXN211" s="92"/>
      <c r="JXO211" s="92"/>
      <c r="JXP211" s="92"/>
      <c r="JXQ211" s="92"/>
      <c r="JXR211" s="92"/>
      <c r="JXS211" s="92"/>
      <c r="JXT211" s="92"/>
      <c r="JXU211" s="92"/>
      <c r="JXV211" s="92"/>
      <c r="JXW211" s="92"/>
      <c r="JXX211" s="92"/>
      <c r="JXY211" s="92"/>
      <c r="JXZ211" s="92"/>
      <c r="JYA211" s="92"/>
      <c r="JYB211" s="92"/>
      <c r="JYC211" s="92"/>
      <c r="JYD211" s="92"/>
      <c r="JYE211" s="92"/>
      <c r="JYF211" s="92"/>
      <c r="JYG211" s="92"/>
      <c r="JYH211" s="92"/>
      <c r="JYI211" s="92"/>
      <c r="JYJ211" s="92"/>
      <c r="JYK211" s="92"/>
      <c r="JYL211" s="92"/>
      <c r="JYM211" s="92"/>
      <c r="JYN211" s="92"/>
      <c r="JYO211" s="92"/>
      <c r="JYP211" s="92"/>
      <c r="JYQ211" s="92"/>
      <c r="JYR211" s="92"/>
      <c r="JYS211" s="92"/>
      <c r="JYT211" s="92"/>
      <c r="JYU211" s="92"/>
      <c r="JYV211" s="92"/>
      <c r="JYW211" s="92"/>
      <c r="JYX211" s="92"/>
      <c r="JYY211" s="92"/>
      <c r="JYZ211" s="92"/>
      <c r="JZA211" s="92"/>
      <c r="JZB211" s="92"/>
      <c r="JZC211" s="92"/>
      <c r="JZD211" s="92"/>
      <c r="JZE211" s="92"/>
      <c r="JZF211" s="92"/>
      <c r="JZG211" s="92"/>
      <c r="JZH211" s="92"/>
      <c r="JZI211" s="92"/>
      <c r="JZJ211" s="92"/>
      <c r="JZK211" s="92"/>
      <c r="JZL211" s="92"/>
      <c r="JZM211" s="92"/>
      <c r="JZN211" s="92"/>
      <c r="JZO211" s="92"/>
      <c r="JZP211" s="92"/>
      <c r="JZQ211" s="92"/>
      <c r="JZR211" s="92"/>
      <c r="JZS211" s="92"/>
      <c r="JZT211" s="92"/>
      <c r="JZU211" s="92"/>
      <c r="JZV211" s="92"/>
      <c r="JZW211" s="92"/>
      <c r="JZX211" s="92"/>
      <c r="JZY211" s="92"/>
      <c r="JZZ211" s="92"/>
      <c r="KAA211" s="92"/>
      <c r="KAB211" s="92"/>
      <c r="KAC211" s="92"/>
      <c r="KAD211" s="92"/>
      <c r="KAE211" s="92"/>
      <c r="KAF211" s="92"/>
      <c r="KAG211" s="92"/>
      <c r="KAH211" s="92"/>
      <c r="KAI211" s="92"/>
      <c r="KAJ211" s="92"/>
      <c r="KAK211" s="92"/>
      <c r="KAL211" s="92"/>
      <c r="KAM211" s="92"/>
      <c r="KAN211" s="92"/>
      <c r="KAO211" s="92"/>
      <c r="KAP211" s="92"/>
      <c r="KAQ211" s="92"/>
      <c r="KAR211" s="92"/>
      <c r="KAS211" s="92"/>
      <c r="KAT211" s="92"/>
      <c r="KAU211" s="92"/>
      <c r="KAV211" s="92"/>
      <c r="KAW211" s="92"/>
      <c r="KAX211" s="92"/>
      <c r="KAY211" s="92"/>
      <c r="KAZ211" s="92"/>
      <c r="KBA211" s="92"/>
      <c r="KBB211" s="92"/>
      <c r="KBC211" s="92"/>
      <c r="KBD211" s="92"/>
      <c r="KBE211" s="92"/>
      <c r="KBF211" s="92"/>
      <c r="KBG211" s="92"/>
      <c r="KBH211" s="92"/>
      <c r="KBI211" s="92"/>
      <c r="KBJ211" s="92"/>
      <c r="KBK211" s="92"/>
      <c r="KBL211" s="92"/>
      <c r="KBM211" s="92"/>
      <c r="KBN211" s="92"/>
      <c r="KBO211" s="92"/>
      <c r="KBP211" s="92"/>
      <c r="KBQ211" s="92"/>
      <c r="KBR211" s="92"/>
      <c r="KBS211" s="92"/>
      <c r="KBT211" s="92"/>
      <c r="KBU211" s="92"/>
      <c r="KBV211" s="92"/>
      <c r="KBW211" s="92"/>
      <c r="KBX211" s="92"/>
      <c r="KBY211" s="92"/>
      <c r="KBZ211" s="92"/>
      <c r="KCA211" s="92"/>
      <c r="KCB211" s="92"/>
      <c r="KCC211" s="92"/>
      <c r="KCD211" s="92"/>
      <c r="KCE211" s="92"/>
      <c r="KCF211" s="92"/>
      <c r="KCG211" s="92"/>
      <c r="KCH211" s="92"/>
      <c r="KCI211" s="92"/>
      <c r="KCJ211" s="92"/>
      <c r="KCK211" s="92"/>
      <c r="KCL211" s="92"/>
      <c r="KCM211" s="92"/>
      <c r="KCN211" s="92"/>
      <c r="KCO211" s="92"/>
      <c r="KCP211" s="92"/>
      <c r="KCQ211" s="92"/>
      <c r="KCR211" s="92"/>
      <c r="KCS211" s="92"/>
      <c r="KCT211" s="92"/>
      <c r="KCU211" s="92"/>
      <c r="KCV211" s="92"/>
      <c r="KCW211" s="92"/>
      <c r="KCX211" s="92"/>
      <c r="KCY211" s="92"/>
      <c r="KCZ211" s="92"/>
      <c r="KDA211" s="92"/>
      <c r="KDB211" s="92"/>
      <c r="KDC211" s="92"/>
      <c r="KDD211" s="92"/>
      <c r="KDE211" s="92"/>
      <c r="KDF211" s="92"/>
      <c r="KDG211" s="92"/>
      <c r="KDH211" s="92"/>
      <c r="KDI211" s="92"/>
      <c r="KDJ211" s="92"/>
      <c r="KDK211" s="92"/>
      <c r="KDL211" s="92"/>
      <c r="KDM211" s="92"/>
      <c r="KDN211" s="92"/>
      <c r="KDO211" s="92"/>
      <c r="KDP211" s="92"/>
      <c r="KDQ211" s="92"/>
      <c r="KDR211" s="92"/>
      <c r="KDS211" s="92"/>
      <c r="KDT211" s="92"/>
      <c r="KDU211" s="92"/>
      <c r="KDV211" s="92"/>
      <c r="KDW211" s="92"/>
      <c r="KDX211" s="92"/>
      <c r="KDY211" s="92"/>
      <c r="KDZ211" s="92"/>
      <c r="KEA211" s="92"/>
      <c r="KEB211" s="92"/>
      <c r="KEC211" s="92"/>
      <c r="KED211" s="92"/>
      <c r="KEE211" s="92"/>
      <c r="KEF211" s="92"/>
      <c r="KEG211" s="92"/>
      <c r="KEH211" s="92"/>
      <c r="KEI211" s="92"/>
      <c r="KEJ211" s="92"/>
      <c r="KEK211" s="92"/>
      <c r="KEL211" s="92"/>
      <c r="KEM211" s="92"/>
      <c r="KEN211" s="92"/>
      <c r="KEO211" s="92"/>
      <c r="KEP211" s="92"/>
      <c r="KEQ211" s="92"/>
      <c r="KER211" s="92"/>
      <c r="KES211" s="92"/>
      <c r="KET211" s="92"/>
      <c r="KEU211" s="92"/>
      <c r="KEV211" s="92"/>
      <c r="KEW211" s="92"/>
      <c r="KEX211" s="92"/>
      <c r="KEY211" s="92"/>
      <c r="KEZ211" s="92"/>
      <c r="KFA211" s="92"/>
      <c r="KFB211" s="92"/>
      <c r="KFC211" s="92"/>
      <c r="KFD211" s="92"/>
      <c r="KFE211" s="92"/>
      <c r="KFF211" s="92"/>
      <c r="KFG211" s="92"/>
      <c r="KFH211" s="92"/>
      <c r="KFI211" s="92"/>
      <c r="KFJ211" s="92"/>
      <c r="KFK211" s="92"/>
      <c r="KFL211" s="92"/>
      <c r="KFM211" s="92"/>
      <c r="KFN211" s="92"/>
      <c r="KFO211" s="92"/>
      <c r="KFP211" s="92"/>
      <c r="KFQ211" s="92"/>
      <c r="KFR211" s="92"/>
      <c r="KFS211" s="92"/>
      <c r="KFT211" s="92"/>
      <c r="KFU211" s="92"/>
      <c r="KFV211" s="92"/>
      <c r="KFW211" s="92"/>
      <c r="KFX211" s="92"/>
      <c r="KFY211" s="92"/>
      <c r="KFZ211" s="92"/>
      <c r="KGA211" s="92"/>
      <c r="KGB211" s="92"/>
      <c r="KGC211" s="92"/>
      <c r="KGD211" s="92"/>
      <c r="KGE211" s="92"/>
      <c r="KGF211" s="92"/>
      <c r="KGG211" s="92"/>
      <c r="KGH211" s="92"/>
      <c r="KGI211" s="92"/>
      <c r="KGJ211" s="92"/>
      <c r="KGK211" s="92"/>
      <c r="KGL211" s="92"/>
      <c r="KGM211" s="92"/>
      <c r="KGN211" s="92"/>
      <c r="KGO211" s="92"/>
      <c r="KGP211" s="92"/>
      <c r="KGQ211" s="92"/>
      <c r="KGR211" s="92"/>
      <c r="KGS211" s="92"/>
      <c r="KGT211" s="92"/>
      <c r="KGU211" s="92"/>
      <c r="KGV211" s="92"/>
      <c r="KGW211" s="92"/>
      <c r="KGX211" s="92"/>
      <c r="KGY211" s="92"/>
      <c r="KGZ211" s="92"/>
      <c r="KHA211" s="92"/>
      <c r="KHB211" s="92"/>
      <c r="KHC211" s="92"/>
      <c r="KHD211" s="92"/>
      <c r="KHE211" s="92"/>
      <c r="KHF211" s="92"/>
      <c r="KHG211" s="92"/>
      <c r="KHH211" s="92"/>
      <c r="KHI211" s="92"/>
      <c r="KHJ211" s="92"/>
      <c r="KHK211" s="92"/>
      <c r="KHL211" s="92"/>
      <c r="KHM211" s="92"/>
      <c r="KHN211" s="92"/>
      <c r="KHO211" s="92"/>
      <c r="KHP211" s="92"/>
      <c r="KHQ211" s="92"/>
      <c r="KHR211" s="92"/>
      <c r="KHS211" s="92"/>
      <c r="KHT211" s="92"/>
      <c r="KHU211" s="92"/>
      <c r="KHV211" s="92"/>
      <c r="KHW211" s="92"/>
      <c r="KHX211" s="92"/>
      <c r="KHY211" s="92"/>
      <c r="KHZ211" s="92"/>
      <c r="KIA211" s="92"/>
      <c r="KIB211" s="92"/>
      <c r="KIC211" s="92"/>
      <c r="KID211" s="92"/>
      <c r="KIE211" s="92"/>
      <c r="KIF211" s="92"/>
      <c r="KIG211" s="92"/>
      <c r="KIH211" s="92"/>
      <c r="KII211" s="92"/>
      <c r="KIJ211" s="92"/>
      <c r="KIK211" s="92"/>
      <c r="KIL211" s="92"/>
      <c r="KIM211" s="92"/>
      <c r="KIN211" s="92"/>
      <c r="KIO211" s="92"/>
      <c r="KIP211" s="92"/>
      <c r="KIQ211" s="92"/>
      <c r="KIR211" s="92"/>
      <c r="KIS211" s="92"/>
      <c r="KIT211" s="92"/>
      <c r="KIU211" s="92"/>
      <c r="KIV211" s="92"/>
      <c r="KIW211" s="92"/>
      <c r="KIX211" s="92"/>
      <c r="KIY211" s="92"/>
      <c r="KIZ211" s="92"/>
      <c r="KJA211" s="92"/>
      <c r="KJB211" s="92"/>
      <c r="KJC211" s="92"/>
      <c r="KJD211" s="92"/>
      <c r="KJE211" s="92"/>
      <c r="KJF211" s="92"/>
      <c r="KJG211" s="92"/>
      <c r="KJH211" s="92"/>
      <c r="KJI211" s="92"/>
      <c r="KJJ211" s="92"/>
      <c r="KJK211" s="92"/>
      <c r="KJL211" s="92"/>
      <c r="KJM211" s="92"/>
      <c r="KJN211" s="92"/>
      <c r="KJO211" s="92"/>
      <c r="KJP211" s="92"/>
      <c r="KJQ211" s="92"/>
      <c r="KJR211" s="92"/>
      <c r="KJS211" s="92"/>
      <c r="KJT211" s="92"/>
      <c r="KJU211" s="92"/>
      <c r="KJV211" s="92"/>
      <c r="KJW211" s="92"/>
      <c r="KJX211" s="92"/>
      <c r="KJY211" s="92"/>
      <c r="KJZ211" s="92"/>
      <c r="KKA211" s="92"/>
      <c r="KKB211" s="92"/>
      <c r="KKC211" s="92"/>
      <c r="KKD211" s="92"/>
      <c r="KKE211" s="92"/>
      <c r="KKF211" s="92"/>
      <c r="KKG211" s="92"/>
      <c r="KKH211" s="92"/>
      <c r="KKI211" s="92"/>
      <c r="KKJ211" s="92"/>
      <c r="KKK211" s="92"/>
      <c r="KKL211" s="92"/>
      <c r="KKM211" s="92"/>
      <c r="KKN211" s="92"/>
      <c r="KKO211" s="92"/>
      <c r="KKP211" s="92"/>
      <c r="KKQ211" s="92"/>
      <c r="KKR211" s="92"/>
      <c r="KKS211" s="92"/>
      <c r="KKT211" s="92"/>
      <c r="KKU211" s="92"/>
      <c r="KKV211" s="92"/>
      <c r="KKW211" s="92"/>
      <c r="KKX211" s="92"/>
      <c r="KKY211" s="92"/>
      <c r="KKZ211" s="92"/>
      <c r="KLA211" s="92"/>
      <c r="KLB211" s="92"/>
      <c r="KLC211" s="92"/>
      <c r="KLD211" s="92"/>
      <c r="KLE211" s="92"/>
      <c r="KLF211" s="92"/>
      <c r="KLG211" s="92"/>
      <c r="KLH211" s="92"/>
      <c r="KLI211" s="92"/>
      <c r="KLJ211" s="92"/>
      <c r="KLK211" s="92"/>
      <c r="KLL211" s="92"/>
      <c r="KLM211" s="92"/>
      <c r="KLN211" s="92"/>
      <c r="KLO211" s="92"/>
      <c r="KLP211" s="92"/>
      <c r="KLQ211" s="92"/>
      <c r="KLR211" s="92"/>
      <c r="KLS211" s="92"/>
      <c r="KLT211" s="92"/>
      <c r="KLU211" s="92"/>
      <c r="KLV211" s="92"/>
      <c r="KLW211" s="92"/>
      <c r="KLX211" s="92"/>
      <c r="KLY211" s="92"/>
      <c r="KLZ211" s="92"/>
      <c r="KMA211" s="92"/>
      <c r="KMB211" s="92"/>
      <c r="KMC211" s="92"/>
      <c r="KMD211" s="92"/>
      <c r="KME211" s="92"/>
      <c r="KMF211" s="92"/>
      <c r="KMG211" s="92"/>
      <c r="KMH211" s="92"/>
      <c r="KMI211" s="92"/>
      <c r="KMJ211" s="92"/>
      <c r="KMK211" s="92"/>
      <c r="KML211" s="92"/>
      <c r="KMM211" s="92"/>
      <c r="KMN211" s="92"/>
      <c r="KMO211" s="92"/>
      <c r="KMP211" s="92"/>
      <c r="KMQ211" s="92"/>
      <c r="KMR211" s="92"/>
      <c r="KMS211" s="92"/>
      <c r="KMT211" s="92"/>
      <c r="KMU211" s="92"/>
      <c r="KMV211" s="92"/>
      <c r="KMW211" s="92"/>
      <c r="KMX211" s="92"/>
      <c r="KMY211" s="92"/>
      <c r="KMZ211" s="92"/>
      <c r="KNA211" s="92"/>
      <c r="KNB211" s="92"/>
      <c r="KNC211" s="92"/>
      <c r="KND211" s="92"/>
      <c r="KNE211" s="92"/>
      <c r="KNF211" s="92"/>
      <c r="KNG211" s="92"/>
      <c r="KNH211" s="92"/>
      <c r="KNI211" s="92"/>
      <c r="KNJ211" s="92"/>
      <c r="KNK211" s="92"/>
      <c r="KNL211" s="92"/>
      <c r="KNM211" s="92"/>
      <c r="KNN211" s="92"/>
      <c r="KNO211" s="92"/>
      <c r="KNP211" s="92"/>
      <c r="KNQ211" s="92"/>
      <c r="KNR211" s="92"/>
      <c r="KNS211" s="92"/>
      <c r="KNT211" s="92"/>
      <c r="KNU211" s="92"/>
      <c r="KNV211" s="92"/>
      <c r="KNW211" s="92"/>
      <c r="KNX211" s="92"/>
      <c r="KNY211" s="92"/>
      <c r="KNZ211" s="92"/>
      <c r="KOA211" s="92"/>
      <c r="KOB211" s="92"/>
      <c r="KOC211" s="92"/>
      <c r="KOD211" s="92"/>
      <c r="KOE211" s="92"/>
      <c r="KOF211" s="92"/>
      <c r="KOG211" s="92"/>
      <c r="KOH211" s="92"/>
      <c r="KOI211" s="92"/>
      <c r="KOJ211" s="92"/>
      <c r="KOK211" s="92"/>
      <c r="KOL211" s="92"/>
      <c r="KOM211" s="92"/>
      <c r="KON211" s="92"/>
      <c r="KOO211" s="92"/>
      <c r="KOP211" s="92"/>
      <c r="KOQ211" s="92"/>
      <c r="KOR211" s="92"/>
      <c r="KOS211" s="92"/>
      <c r="KOT211" s="92"/>
      <c r="KOU211" s="92"/>
      <c r="KOV211" s="92"/>
      <c r="KOW211" s="92"/>
      <c r="KOX211" s="92"/>
      <c r="KOY211" s="92"/>
      <c r="KOZ211" s="92"/>
      <c r="KPA211" s="92"/>
      <c r="KPB211" s="92"/>
      <c r="KPC211" s="92"/>
      <c r="KPD211" s="92"/>
      <c r="KPE211" s="92"/>
      <c r="KPF211" s="92"/>
      <c r="KPG211" s="92"/>
      <c r="KPH211" s="92"/>
      <c r="KPI211" s="92"/>
      <c r="KPJ211" s="92"/>
      <c r="KPK211" s="92"/>
      <c r="KPL211" s="92"/>
      <c r="KPM211" s="92"/>
      <c r="KPN211" s="92"/>
      <c r="KPO211" s="92"/>
      <c r="KPP211" s="92"/>
      <c r="KPQ211" s="92"/>
      <c r="KPR211" s="92"/>
      <c r="KPS211" s="92"/>
      <c r="KPT211" s="92"/>
      <c r="KPU211" s="92"/>
      <c r="KPV211" s="92"/>
      <c r="KPW211" s="92"/>
      <c r="KPX211" s="92"/>
      <c r="KPY211" s="92"/>
      <c r="KPZ211" s="92"/>
      <c r="KQA211" s="92"/>
      <c r="KQB211" s="92"/>
      <c r="KQC211" s="92"/>
      <c r="KQD211" s="92"/>
      <c r="KQE211" s="92"/>
      <c r="KQF211" s="92"/>
      <c r="KQG211" s="92"/>
      <c r="KQH211" s="92"/>
      <c r="KQI211" s="92"/>
      <c r="KQJ211" s="92"/>
      <c r="KQK211" s="92"/>
      <c r="KQL211" s="92"/>
      <c r="KQM211" s="92"/>
      <c r="KQN211" s="92"/>
      <c r="KQO211" s="92"/>
      <c r="KQP211" s="92"/>
      <c r="KQQ211" s="92"/>
      <c r="KQR211" s="92"/>
      <c r="KQS211" s="92"/>
      <c r="KQT211" s="92"/>
      <c r="KQU211" s="92"/>
      <c r="KQV211" s="92"/>
      <c r="KQW211" s="92"/>
      <c r="KQX211" s="92"/>
      <c r="KQY211" s="92"/>
      <c r="KQZ211" s="92"/>
      <c r="KRA211" s="92"/>
      <c r="KRB211" s="92"/>
      <c r="KRC211" s="92"/>
      <c r="KRD211" s="92"/>
      <c r="KRE211" s="92"/>
      <c r="KRF211" s="92"/>
      <c r="KRG211" s="92"/>
      <c r="KRH211" s="92"/>
      <c r="KRI211" s="92"/>
      <c r="KRJ211" s="92"/>
      <c r="KRK211" s="92"/>
      <c r="KRL211" s="92"/>
      <c r="KRM211" s="92"/>
      <c r="KRN211" s="92"/>
      <c r="KRO211" s="92"/>
      <c r="KRP211" s="92"/>
      <c r="KRQ211" s="92"/>
      <c r="KRR211" s="92"/>
      <c r="KRS211" s="92"/>
      <c r="KRT211" s="92"/>
      <c r="KRU211" s="92"/>
      <c r="KRV211" s="92"/>
      <c r="KRW211" s="92"/>
      <c r="KRX211" s="92"/>
      <c r="KRY211" s="92"/>
      <c r="KRZ211" s="92"/>
      <c r="KSA211" s="92"/>
      <c r="KSB211" s="92"/>
      <c r="KSC211" s="92"/>
      <c r="KSD211" s="92"/>
      <c r="KSE211" s="92"/>
      <c r="KSF211" s="92"/>
      <c r="KSG211" s="92"/>
      <c r="KSH211" s="92"/>
      <c r="KSI211" s="92"/>
      <c r="KSJ211" s="92"/>
      <c r="KSK211" s="92"/>
      <c r="KSL211" s="92"/>
      <c r="KSM211" s="92"/>
      <c r="KSN211" s="92"/>
      <c r="KSO211" s="92"/>
      <c r="KSP211" s="92"/>
      <c r="KSQ211" s="92"/>
      <c r="KSR211" s="92"/>
      <c r="KSS211" s="92"/>
      <c r="KST211" s="92"/>
      <c r="KSU211" s="92"/>
      <c r="KSV211" s="92"/>
      <c r="KSW211" s="92"/>
      <c r="KSX211" s="92"/>
      <c r="KSY211" s="92"/>
      <c r="KSZ211" s="92"/>
      <c r="KTA211" s="92"/>
      <c r="KTB211" s="92"/>
      <c r="KTC211" s="92"/>
      <c r="KTD211" s="92"/>
      <c r="KTE211" s="92"/>
      <c r="KTF211" s="92"/>
      <c r="KTG211" s="92"/>
      <c r="KTH211" s="92"/>
      <c r="KTI211" s="92"/>
      <c r="KTJ211" s="92"/>
      <c r="KTK211" s="92"/>
      <c r="KTL211" s="92"/>
      <c r="KTM211" s="92"/>
      <c r="KTN211" s="92"/>
      <c r="KTO211" s="92"/>
      <c r="KTP211" s="92"/>
      <c r="KTQ211" s="92"/>
      <c r="KTR211" s="92"/>
      <c r="KTS211" s="92"/>
      <c r="KTT211" s="92"/>
      <c r="KTU211" s="92"/>
      <c r="KTV211" s="92"/>
      <c r="KTW211" s="92"/>
      <c r="KTX211" s="92"/>
      <c r="KTY211" s="92"/>
      <c r="KTZ211" s="92"/>
      <c r="KUA211" s="92"/>
      <c r="KUB211" s="92"/>
      <c r="KUC211" s="92"/>
      <c r="KUD211" s="92"/>
      <c r="KUE211" s="92"/>
      <c r="KUF211" s="92"/>
      <c r="KUG211" s="92"/>
      <c r="KUH211" s="92"/>
      <c r="KUI211" s="92"/>
      <c r="KUJ211" s="92"/>
      <c r="KUK211" s="92"/>
      <c r="KUL211" s="92"/>
      <c r="KUM211" s="92"/>
      <c r="KUN211" s="92"/>
      <c r="KUO211" s="92"/>
      <c r="KUP211" s="92"/>
      <c r="KUQ211" s="92"/>
      <c r="KUR211" s="92"/>
      <c r="KUS211" s="92"/>
      <c r="KUT211" s="92"/>
      <c r="KUU211" s="92"/>
      <c r="KUV211" s="92"/>
      <c r="KUW211" s="92"/>
      <c r="KUX211" s="92"/>
      <c r="KUY211" s="92"/>
      <c r="KUZ211" s="92"/>
      <c r="KVA211" s="92"/>
      <c r="KVB211" s="92"/>
      <c r="KVC211" s="92"/>
      <c r="KVD211" s="92"/>
      <c r="KVE211" s="92"/>
      <c r="KVF211" s="92"/>
      <c r="KVG211" s="92"/>
      <c r="KVH211" s="92"/>
      <c r="KVI211" s="92"/>
      <c r="KVJ211" s="92"/>
      <c r="KVK211" s="92"/>
      <c r="KVL211" s="92"/>
      <c r="KVM211" s="92"/>
      <c r="KVN211" s="92"/>
      <c r="KVO211" s="92"/>
      <c r="KVP211" s="92"/>
      <c r="KVQ211" s="92"/>
      <c r="KVR211" s="92"/>
      <c r="KVS211" s="92"/>
      <c r="KVT211" s="92"/>
      <c r="KVU211" s="92"/>
      <c r="KVV211" s="92"/>
      <c r="KVW211" s="92"/>
      <c r="KVX211" s="92"/>
      <c r="KVY211" s="92"/>
      <c r="KVZ211" s="92"/>
      <c r="KWA211" s="92"/>
      <c r="KWB211" s="92"/>
      <c r="KWC211" s="92"/>
      <c r="KWD211" s="92"/>
      <c r="KWE211" s="92"/>
      <c r="KWF211" s="92"/>
      <c r="KWG211" s="92"/>
      <c r="KWH211" s="92"/>
      <c r="KWI211" s="92"/>
      <c r="KWJ211" s="92"/>
      <c r="KWK211" s="92"/>
      <c r="KWL211" s="92"/>
      <c r="KWM211" s="92"/>
      <c r="KWN211" s="92"/>
      <c r="KWO211" s="92"/>
      <c r="KWP211" s="92"/>
      <c r="KWQ211" s="92"/>
      <c r="KWR211" s="92"/>
      <c r="KWS211" s="92"/>
      <c r="KWT211" s="92"/>
      <c r="KWU211" s="92"/>
      <c r="KWV211" s="92"/>
      <c r="KWW211" s="92"/>
      <c r="KWX211" s="92"/>
      <c r="KWY211" s="92"/>
      <c r="KWZ211" s="92"/>
      <c r="KXA211" s="92"/>
      <c r="KXB211" s="92"/>
      <c r="KXC211" s="92"/>
      <c r="KXD211" s="92"/>
      <c r="KXE211" s="92"/>
      <c r="KXF211" s="92"/>
      <c r="KXG211" s="92"/>
      <c r="KXH211" s="92"/>
      <c r="KXI211" s="92"/>
      <c r="KXJ211" s="92"/>
      <c r="KXK211" s="92"/>
      <c r="KXL211" s="92"/>
      <c r="KXM211" s="92"/>
      <c r="KXN211" s="92"/>
      <c r="KXO211" s="92"/>
      <c r="KXP211" s="92"/>
      <c r="KXQ211" s="92"/>
      <c r="KXR211" s="92"/>
      <c r="KXS211" s="92"/>
      <c r="KXT211" s="92"/>
      <c r="KXU211" s="92"/>
      <c r="KXV211" s="92"/>
      <c r="KXW211" s="92"/>
      <c r="KXX211" s="92"/>
      <c r="KXY211" s="92"/>
      <c r="KXZ211" s="92"/>
      <c r="KYA211" s="92"/>
      <c r="KYB211" s="92"/>
      <c r="KYC211" s="92"/>
      <c r="KYD211" s="92"/>
      <c r="KYE211" s="92"/>
      <c r="KYF211" s="92"/>
      <c r="KYG211" s="92"/>
      <c r="KYH211" s="92"/>
      <c r="KYI211" s="92"/>
      <c r="KYJ211" s="92"/>
      <c r="KYK211" s="92"/>
      <c r="KYL211" s="92"/>
      <c r="KYM211" s="92"/>
      <c r="KYN211" s="92"/>
      <c r="KYO211" s="92"/>
      <c r="KYP211" s="92"/>
      <c r="KYQ211" s="92"/>
      <c r="KYR211" s="92"/>
      <c r="KYS211" s="92"/>
      <c r="KYT211" s="92"/>
      <c r="KYU211" s="92"/>
      <c r="KYV211" s="92"/>
      <c r="KYW211" s="92"/>
      <c r="KYX211" s="92"/>
      <c r="KYY211" s="92"/>
      <c r="KYZ211" s="92"/>
      <c r="KZA211" s="92"/>
      <c r="KZB211" s="92"/>
      <c r="KZC211" s="92"/>
      <c r="KZD211" s="92"/>
      <c r="KZE211" s="92"/>
      <c r="KZF211" s="92"/>
      <c r="KZG211" s="92"/>
      <c r="KZH211" s="92"/>
      <c r="KZI211" s="92"/>
      <c r="KZJ211" s="92"/>
      <c r="KZK211" s="92"/>
      <c r="KZL211" s="92"/>
      <c r="KZM211" s="92"/>
      <c r="KZN211" s="92"/>
      <c r="KZO211" s="92"/>
      <c r="KZP211" s="92"/>
      <c r="KZQ211" s="92"/>
      <c r="KZR211" s="92"/>
      <c r="KZS211" s="92"/>
      <c r="KZT211" s="92"/>
      <c r="KZU211" s="92"/>
      <c r="KZV211" s="92"/>
      <c r="KZW211" s="92"/>
      <c r="KZX211" s="92"/>
      <c r="KZY211" s="92"/>
      <c r="KZZ211" s="92"/>
      <c r="LAA211" s="92"/>
      <c r="LAB211" s="92"/>
      <c r="LAC211" s="92"/>
      <c r="LAD211" s="92"/>
      <c r="LAE211" s="92"/>
      <c r="LAF211" s="92"/>
      <c r="LAG211" s="92"/>
      <c r="LAH211" s="92"/>
      <c r="LAI211" s="92"/>
      <c r="LAJ211" s="92"/>
      <c r="LAK211" s="92"/>
      <c r="LAL211" s="92"/>
      <c r="LAM211" s="92"/>
      <c r="LAN211" s="92"/>
      <c r="LAO211" s="92"/>
      <c r="LAP211" s="92"/>
      <c r="LAQ211" s="92"/>
      <c r="LAR211" s="92"/>
      <c r="LAS211" s="92"/>
      <c r="LAT211" s="92"/>
      <c r="LAU211" s="92"/>
      <c r="LAV211" s="92"/>
      <c r="LAW211" s="92"/>
      <c r="LAX211" s="92"/>
      <c r="LAY211" s="92"/>
      <c r="LAZ211" s="92"/>
      <c r="LBA211" s="92"/>
      <c r="LBB211" s="92"/>
      <c r="LBC211" s="92"/>
      <c r="LBD211" s="92"/>
      <c r="LBE211" s="92"/>
      <c r="LBF211" s="92"/>
      <c r="LBG211" s="92"/>
      <c r="LBH211" s="92"/>
      <c r="LBI211" s="92"/>
      <c r="LBJ211" s="92"/>
      <c r="LBK211" s="92"/>
      <c r="LBL211" s="92"/>
      <c r="LBM211" s="92"/>
      <c r="LBN211" s="92"/>
      <c r="LBO211" s="92"/>
      <c r="LBP211" s="92"/>
      <c r="LBQ211" s="92"/>
      <c r="LBR211" s="92"/>
      <c r="LBS211" s="92"/>
      <c r="LBT211" s="92"/>
      <c r="LBU211" s="92"/>
      <c r="LBV211" s="92"/>
      <c r="LBW211" s="92"/>
      <c r="LBX211" s="92"/>
      <c r="LBY211" s="92"/>
      <c r="LBZ211" s="92"/>
      <c r="LCA211" s="92"/>
      <c r="LCB211" s="92"/>
      <c r="LCC211" s="92"/>
      <c r="LCD211" s="92"/>
      <c r="LCE211" s="92"/>
      <c r="LCF211" s="92"/>
      <c r="LCG211" s="92"/>
      <c r="LCH211" s="92"/>
      <c r="LCI211" s="92"/>
      <c r="LCJ211" s="92"/>
      <c r="LCK211" s="92"/>
      <c r="LCL211" s="92"/>
      <c r="LCM211" s="92"/>
      <c r="LCN211" s="92"/>
      <c r="LCO211" s="92"/>
      <c r="LCP211" s="92"/>
      <c r="LCQ211" s="92"/>
      <c r="LCR211" s="92"/>
      <c r="LCS211" s="92"/>
      <c r="LCT211" s="92"/>
      <c r="LCU211" s="92"/>
      <c r="LCV211" s="92"/>
      <c r="LCW211" s="92"/>
      <c r="LCX211" s="92"/>
      <c r="LCY211" s="92"/>
      <c r="LCZ211" s="92"/>
      <c r="LDA211" s="92"/>
      <c r="LDB211" s="92"/>
      <c r="LDC211" s="92"/>
      <c r="LDD211" s="92"/>
      <c r="LDE211" s="92"/>
      <c r="LDF211" s="92"/>
      <c r="LDG211" s="92"/>
      <c r="LDH211" s="92"/>
      <c r="LDI211" s="92"/>
      <c r="LDJ211" s="92"/>
      <c r="LDK211" s="92"/>
      <c r="LDL211" s="92"/>
      <c r="LDM211" s="92"/>
      <c r="LDN211" s="92"/>
      <c r="LDO211" s="92"/>
      <c r="LDP211" s="92"/>
      <c r="LDQ211" s="92"/>
      <c r="LDR211" s="92"/>
      <c r="LDS211" s="92"/>
      <c r="LDT211" s="92"/>
      <c r="LDU211" s="92"/>
      <c r="LDV211" s="92"/>
      <c r="LDW211" s="92"/>
      <c r="LDX211" s="92"/>
      <c r="LDY211" s="92"/>
      <c r="LDZ211" s="92"/>
      <c r="LEA211" s="92"/>
      <c r="LEB211" s="92"/>
      <c r="LEC211" s="92"/>
      <c r="LED211" s="92"/>
      <c r="LEE211" s="92"/>
      <c r="LEF211" s="92"/>
      <c r="LEG211" s="92"/>
      <c r="LEH211" s="92"/>
      <c r="LEI211" s="92"/>
      <c r="LEJ211" s="92"/>
      <c r="LEK211" s="92"/>
      <c r="LEL211" s="92"/>
      <c r="LEM211" s="92"/>
      <c r="LEN211" s="92"/>
      <c r="LEO211" s="92"/>
      <c r="LEP211" s="92"/>
      <c r="LEQ211" s="92"/>
      <c r="LER211" s="92"/>
      <c r="LES211" s="92"/>
      <c r="LET211" s="92"/>
      <c r="LEU211" s="92"/>
      <c r="LEV211" s="92"/>
      <c r="LEW211" s="92"/>
      <c r="LEX211" s="92"/>
      <c r="LEY211" s="92"/>
      <c r="LEZ211" s="92"/>
      <c r="LFA211" s="92"/>
      <c r="LFB211" s="92"/>
      <c r="LFC211" s="92"/>
      <c r="LFD211" s="92"/>
      <c r="LFE211" s="92"/>
      <c r="LFF211" s="92"/>
      <c r="LFG211" s="92"/>
      <c r="LFH211" s="92"/>
      <c r="LFI211" s="92"/>
      <c r="LFJ211" s="92"/>
      <c r="LFK211" s="92"/>
      <c r="LFL211" s="92"/>
      <c r="LFM211" s="92"/>
      <c r="LFN211" s="92"/>
      <c r="LFO211" s="92"/>
      <c r="LFP211" s="92"/>
      <c r="LFQ211" s="92"/>
      <c r="LFR211" s="92"/>
      <c r="LFS211" s="92"/>
      <c r="LFT211" s="92"/>
      <c r="LFU211" s="92"/>
      <c r="LFV211" s="92"/>
      <c r="LFW211" s="92"/>
      <c r="LFX211" s="92"/>
      <c r="LFY211" s="92"/>
      <c r="LFZ211" s="92"/>
      <c r="LGA211" s="92"/>
      <c r="LGB211" s="92"/>
      <c r="LGC211" s="92"/>
      <c r="LGD211" s="92"/>
      <c r="LGE211" s="92"/>
      <c r="LGF211" s="92"/>
      <c r="LGG211" s="92"/>
      <c r="LGH211" s="92"/>
      <c r="LGI211" s="92"/>
      <c r="LGJ211" s="92"/>
      <c r="LGK211" s="92"/>
      <c r="LGL211" s="92"/>
      <c r="LGM211" s="92"/>
      <c r="LGN211" s="92"/>
      <c r="LGO211" s="92"/>
      <c r="LGP211" s="92"/>
      <c r="LGQ211" s="92"/>
      <c r="LGR211" s="92"/>
      <c r="LGS211" s="92"/>
      <c r="LGT211" s="92"/>
      <c r="LGU211" s="92"/>
      <c r="LGV211" s="92"/>
      <c r="LGW211" s="92"/>
      <c r="LGX211" s="92"/>
      <c r="LGY211" s="92"/>
      <c r="LGZ211" s="92"/>
      <c r="LHA211" s="92"/>
      <c r="LHB211" s="92"/>
      <c r="LHC211" s="92"/>
      <c r="LHD211" s="92"/>
      <c r="LHE211" s="92"/>
      <c r="LHF211" s="92"/>
      <c r="LHG211" s="92"/>
      <c r="LHH211" s="92"/>
      <c r="LHI211" s="92"/>
      <c r="LHJ211" s="92"/>
      <c r="LHK211" s="92"/>
      <c r="LHL211" s="92"/>
      <c r="LHM211" s="92"/>
      <c r="LHN211" s="92"/>
      <c r="LHO211" s="92"/>
      <c r="LHP211" s="92"/>
      <c r="LHQ211" s="92"/>
      <c r="LHR211" s="92"/>
      <c r="LHS211" s="92"/>
      <c r="LHT211" s="92"/>
      <c r="LHU211" s="92"/>
      <c r="LHV211" s="92"/>
      <c r="LHW211" s="92"/>
      <c r="LHX211" s="92"/>
      <c r="LHY211" s="92"/>
      <c r="LHZ211" s="92"/>
      <c r="LIA211" s="92"/>
      <c r="LIB211" s="92"/>
      <c r="LIC211" s="92"/>
      <c r="LID211" s="92"/>
      <c r="LIE211" s="92"/>
      <c r="LIF211" s="92"/>
      <c r="LIG211" s="92"/>
      <c r="LIH211" s="92"/>
      <c r="LII211" s="92"/>
      <c r="LIJ211" s="92"/>
      <c r="LIK211" s="92"/>
      <c r="LIL211" s="92"/>
      <c r="LIM211" s="92"/>
      <c r="LIN211" s="92"/>
      <c r="LIO211" s="92"/>
      <c r="LIP211" s="92"/>
      <c r="LIQ211" s="92"/>
      <c r="LIR211" s="92"/>
      <c r="LIS211" s="92"/>
      <c r="LIT211" s="92"/>
      <c r="LIU211" s="92"/>
      <c r="LIV211" s="92"/>
      <c r="LIW211" s="92"/>
      <c r="LIX211" s="92"/>
      <c r="LIY211" s="92"/>
      <c r="LIZ211" s="92"/>
      <c r="LJA211" s="92"/>
      <c r="LJB211" s="92"/>
      <c r="LJC211" s="92"/>
      <c r="LJD211" s="92"/>
      <c r="LJE211" s="92"/>
      <c r="LJF211" s="92"/>
      <c r="LJG211" s="92"/>
      <c r="LJH211" s="92"/>
      <c r="LJI211" s="92"/>
      <c r="LJJ211" s="92"/>
      <c r="LJK211" s="92"/>
      <c r="LJL211" s="92"/>
      <c r="LJM211" s="92"/>
      <c r="LJN211" s="92"/>
      <c r="LJO211" s="92"/>
      <c r="LJP211" s="92"/>
      <c r="LJQ211" s="92"/>
      <c r="LJR211" s="92"/>
      <c r="LJS211" s="92"/>
      <c r="LJT211" s="92"/>
      <c r="LJU211" s="92"/>
      <c r="LJV211" s="92"/>
      <c r="LJW211" s="92"/>
      <c r="LJX211" s="92"/>
      <c r="LJY211" s="92"/>
      <c r="LJZ211" s="92"/>
      <c r="LKA211" s="92"/>
      <c r="LKB211" s="92"/>
      <c r="LKC211" s="92"/>
      <c r="LKD211" s="92"/>
      <c r="LKE211" s="92"/>
      <c r="LKF211" s="92"/>
      <c r="LKG211" s="92"/>
      <c r="LKH211" s="92"/>
      <c r="LKI211" s="92"/>
      <c r="LKJ211" s="92"/>
      <c r="LKK211" s="92"/>
      <c r="LKL211" s="92"/>
      <c r="LKM211" s="92"/>
      <c r="LKN211" s="92"/>
      <c r="LKO211" s="92"/>
      <c r="LKP211" s="92"/>
      <c r="LKQ211" s="92"/>
      <c r="LKR211" s="92"/>
      <c r="LKS211" s="92"/>
      <c r="LKT211" s="92"/>
      <c r="LKU211" s="92"/>
      <c r="LKV211" s="92"/>
      <c r="LKW211" s="92"/>
      <c r="LKX211" s="92"/>
      <c r="LKY211" s="92"/>
      <c r="LKZ211" s="92"/>
      <c r="LLA211" s="92"/>
      <c r="LLB211" s="92"/>
      <c r="LLC211" s="92"/>
      <c r="LLD211" s="92"/>
      <c r="LLE211" s="92"/>
      <c r="LLF211" s="92"/>
      <c r="LLG211" s="92"/>
      <c r="LLH211" s="92"/>
      <c r="LLI211" s="92"/>
      <c r="LLJ211" s="92"/>
      <c r="LLK211" s="92"/>
      <c r="LLL211" s="92"/>
      <c r="LLM211" s="92"/>
      <c r="LLN211" s="92"/>
      <c r="LLO211" s="92"/>
      <c r="LLP211" s="92"/>
      <c r="LLQ211" s="92"/>
      <c r="LLR211" s="92"/>
      <c r="LLS211" s="92"/>
      <c r="LLT211" s="92"/>
      <c r="LLU211" s="92"/>
      <c r="LLV211" s="92"/>
      <c r="LLW211" s="92"/>
      <c r="LLX211" s="92"/>
      <c r="LLY211" s="92"/>
      <c r="LLZ211" s="92"/>
      <c r="LMA211" s="92"/>
      <c r="LMB211" s="92"/>
      <c r="LMC211" s="92"/>
      <c r="LMD211" s="92"/>
      <c r="LME211" s="92"/>
      <c r="LMF211" s="92"/>
      <c r="LMG211" s="92"/>
      <c r="LMH211" s="92"/>
      <c r="LMI211" s="92"/>
      <c r="LMJ211" s="92"/>
      <c r="LMK211" s="92"/>
      <c r="LML211" s="92"/>
      <c r="LMM211" s="92"/>
      <c r="LMN211" s="92"/>
      <c r="LMO211" s="92"/>
      <c r="LMP211" s="92"/>
      <c r="LMQ211" s="92"/>
      <c r="LMR211" s="92"/>
      <c r="LMS211" s="92"/>
      <c r="LMT211" s="92"/>
      <c r="LMU211" s="92"/>
      <c r="LMV211" s="92"/>
      <c r="LMW211" s="92"/>
      <c r="LMX211" s="92"/>
      <c r="LMY211" s="92"/>
      <c r="LMZ211" s="92"/>
      <c r="LNA211" s="92"/>
      <c r="LNB211" s="92"/>
      <c r="LNC211" s="92"/>
      <c r="LND211" s="92"/>
      <c r="LNE211" s="92"/>
      <c r="LNF211" s="92"/>
      <c r="LNG211" s="92"/>
      <c r="LNH211" s="92"/>
      <c r="LNI211" s="92"/>
      <c r="LNJ211" s="92"/>
      <c r="LNK211" s="92"/>
      <c r="LNL211" s="92"/>
      <c r="LNM211" s="92"/>
      <c r="LNN211" s="92"/>
      <c r="LNO211" s="92"/>
      <c r="LNP211" s="92"/>
      <c r="LNQ211" s="92"/>
      <c r="LNR211" s="92"/>
      <c r="LNS211" s="92"/>
      <c r="LNT211" s="92"/>
      <c r="LNU211" s="92"/>
      <c r="LNV211" s="92"/>
      <c r="LNW211" s="92"/>
      <c r="LNX211" s="92"/>
      <c r="LNY211" s="92"/>
      <c r="LNZ211" s="92"/>
      <c r="LOA211" s="92"/>
      <c r="LOB211" s="92"/>
      <c r="LOC211" s="92"/>
      <c r="LOD211" s="92"/>
      <c r="LOE211" s="92"/>
      <c r="LOF211" s="92"/>
      <c r="LOG211" s="92"/>
      <c r="LOH211" s="92"/>
      <c r="LOI211" s="92"/>
      <c r="LOJ211" s="92"/>
      <c r="LOK211" s="92"/>
      <c r="LOL211" s="92"/>
      <c r="LOM211" s="92"/>
      <c r="LON211" s="92"/>
      <c r="LOO211" s="92"/>
      <c r="LOP211" s="92"/>
      <c r="LOQ211" s="92"/>
      <c r="LOR211" s="92"/>
      <c r="LOS211" s="92"/>
      <c r="LOT211" s="92"/>
      <c r="LOU211" s="92"/>
      <c r="LOV211" s="92"/>
      <c r="LOW211" s="92"/>
      <c r="LOX211" s="92"/>
      <c r="LOY211" s="92"/>
      <c r="LOZ211" s="92"/>
      <c r="LPA211" s="92"/>
      <c r="LPB211" s="92"/>
      <c r="LPC211" s="92"/>
      <c r="LPD211" s="92"/>
      <c r="LPE211" s="92"/>
      <c r="LPF211" s="92"/>
      <c r="LPG211" s="92"/>
      <c r="LPH211" s="92"/>
      <c r="LPI211" s="92"/>
      <c r="LPJ211" s="92"/>
      <c r="LPK211" s="92"/>
      <c r="LPL211" s="92"/>
      <c r="LPM211" s="92"/>
      <c r="LPN211" s="92"/>
      <c r="LPO211" s="92"/>
      <c r="LPP211" s="92"/>
      <c r="LPQ211" s="92"/>
      <c r="LPR211" s="92"/>
      <c r="LPS211" s="92"/>
      <c r="LPT211" s="92"/>
      <c r="LPU211" s="92"/>
      <c r="LPV211" s="92"/>
      <c r="LPW211" s="92"/>
      <c r="LPX211" s="92"/>
      <c r="LPY211" s="92"/>
      <c r="LPZ211" s="92"/>
      <c r="LQA211" s="92"/>
      <c r="LQB211" s="92"/>
      <c r="LQC211" s="92"/>
      <c r="LQD211" s="92"/>
      <c r="LQE211" s="92"/>
      <c r="LQF211" s="92"/>
      <c r="LQG211" s="92"/>
      <c r="LQH211" s="92"/>
      <c r="LQI211" s="92"/>
      <c r="LQJ211" s="92"/>
      <c r="LQK211" s="92"/>
      <c r="LQL211" s="92"/>
      <c r="LQM211" s="92"/>
      <c r="LQN211" s="92"/>
      <c r="LQO211" s="92"/>
      <c r="LQP211" s="92"/>
      <c r="LQQ211" s="92"/>
      <c r="LQR211" s="92"/>
      <c r="LQS211" s="92"/>
      <c r="LQT211" s="92"/>
      <c r="LQU211" s="92"/>
      <c r="LQV211" s="92"/>
      <c r="LQW211" s="92"/>
      <c r="LQX211" s="92"/>
      <c r="LQY211" s="92"/>
      <c r="LQZ211" s="92"/>
      <c r="LRA211" s="92"/>
      <c r="LRB211" s="92"/>
      <c r="LRC211" s="92"/>
      <c r="LRD211" s="92"/>
      <c r="LRE211" s="92"/>
      <c r="LRF211" s="92"/>
      <c r="LRG211" s="92"/>
      <c r="LRH211" s="92"/>
      <c r="LRI211" s="92"/>
      <c r="LRJ211" s="92"/>
      <c r="LRK211" s="92"/>
      <c r="LRL211" s="92"/>
      <c r="LRM211" s="92"/>
      <c r="LRN211" s="92"/>
      <c r="LRO211" s="92"/>
      <c r="LRP211" s="92"/>
      <c r="LRQ211" s="92"/>
      <c r="LRR211" s="92"/>
      <c r="LRS211" s="92"/>
      <c r="LRT211" s="92"/>
      <c r="LRU211" s="92"/>
      <c r="LRV211" s="92"/>
      <c r="LRW211" s="92"/>
      <c r="LRX211" s="92"/>
      <c r="LRY211" s="92"/>
      <c r="LRZ211" s="92"/>
      <c r="LSA211" s="92"/>
      <c r="LSB211" s="92"/>
      <c r="LSC211" s="92"/>
      <c r="LSD211" s="92"/>
      <c r="LSE211" s="92"/>
      <c r="LSF211" s="92"/>
      <c r="LSG211" s="92"/>
      <c r="LSH211" s="92"/>
      <c r="LSI211" s="92"/>
      <c r="LSJ211" s="92"/>
      <c r="LSK211" s="92"/>
      <c r="LSL211" s="92"/>
      <c r="LSM211" s="92"/>
      <c r="LSN211" s="92"/>
      <c r="LSO211" s="92"/>
      <c r="LSP211" s="92"/>
      <c r="LSQ211" s="92"/>
      <c r="LSR211" s="92"/>
      <c r="LSS211" s="92"/>
      <c r="LST211" s="92"/>
      <c r="LSU211" s="92"/>
      <c r="LSV211" s="92"/>
      <c r="LSW211" s="92"/>
      <c r="LSX211" s="92"/>
      <c r="LSY211" s="92"/>
      <c r="LSZ211" s="92"/>
      <c r="LTA211" s="92"/>
      <c r="LTB211" s="92"/>
      <c r="LTC211" s="92"/>
      <c r="LTD211" s="92"/>
      <c r="LTE211" s="92"/>
      <c r="LTF211" s="92"/>
      <c r="LTG211" s="92"/>
      <c r="LTH211" s="92"/>
      <c r="LTI211" s="92"/>
      <c r="LTJ211" s="92"/>
      <c r="LTK211" s="92"/>
      <c r="LTL211" s="92"/>
      <c r="LTM211" s="92"/>
      <c r="LTN211" s="92"/>
      <c r="LTO211" s="92"/>
      <c r="LTP211" s="92"/>
      <c r="LTQ211" s="92"/>
      <c r="LTR211" s="92"/>
      <c r="LTS211" s="92"/>
      <c r="LTT211" s="92"/>
      <c r="LTU211" s="92"/>
      <c r="LTV211" s="92"/>
      <c r="LTW211" s="92"/>
      <c r="LTX211" s="92"/>
      <c r="LTY211" s="92"/>
      <c r="LTZ211" s="92"/>
      <c r="LUA211" s="92"/>
      <c r="LUB211" s="92"/>
      <c r="LUC211" s="92"/>
      <c r="LUD211" s="92"/>
      <c r="LUE211" s="92"/>
      <c r="LUF211" s="92"/>
      <c r="LUG211" s="92"/>
      <c r="LUH211" s="92"/>
      <c r="LUI211" s="92"/>
      <c r="LUJ211" s="92"/>
      <c r="LUK211" s="92"/>
      <c r="LUL211" s="92"/>
      <c r="LUM211" s="92"/>
      <c r="LUN211" s="92"/>
      <c r="LUO211" s="92"/>
      <c r="LUP211" s="92"/>
      <c r="LUQ211" s="92"/>
      <c r="LUR211" s="92"/>
      <c r="LUS211" s="92"/>
      <c r="LUT211" s="92"/>
      <c r="LUU211" s="92"/>
      <c r="LUV211" s="92"/>
      <c r="LUW211" s="92"/>
      <c r="LUX211" s="92"/>
      <c r="LUY211" s="92"/>
      <c r="LUZ211" s="92"/>
      <c r="LVA211" s="92"/>
      <c r="LVB211" s="92"/>
      <c r="LVC211" s="92"/>
      <c r="LVD211" s="92"/>
      <c r="LVE211" s="92"/>
      <c r="LVF211" s="92"/>
      <c r="LVG211" s="92"/>
      <c r="LVH211" s="92"/>
      <c r="LVI211" s="92"/>
      <c r="LVJ211" s="92"/>
      <c r="LVK211" s="92"/>
      <c r="LVL211" s="92"/>
      <c r="LVM211" s="92"/>
      <c r="LVN211" s="92"/>
      <c r="LVO211" s="92"/>
      <c r="LVP211" s="92"/>
      <c r="LVQ211" s="92"/>
      <c r="LVR211" s="92"/>
      <c r="LVS211" s="92"/>
      <c r="LVT211" s="92"/>
      <c r="LVU211" s="92"/>
      <c r="LVV211" s="92"/>
      <c r="LVW211" s="92"/>
      <c r="LVX211" s="92"/>
      <c r="LVY211" s="92"/>
      <c r="LVZ211" s="92"/>
      <c r="LWA211" s="92"/>
      <c r="LWB211" s="92"/>
      <c r="LWC211" s="92"/>
      <c r="LWD211" s="92"/>
      <c r="LWE211" s="92"/>
      <c r="LWF211" s="92"/>
      <c r="LWG211" s="92"/>
      <c r="LWH211" s="92"/>
      <c r="LWI211" s="92"/>
      <c r="LWJ211" s="92"/>
      <c r="LWK211" s="92"/>
      <c r="LWL211" s="92"/>
      <c r="LWM211" s="92"/>
      <c r="LWN211" s="92"/>
      <c r="LWO211" s="92"/>
      <c r="LWP211" s="92"/>
      <c r="LWQ211" s="92"/>
      <c r="LWR211" s="92"/>
      <c r="LWS211" s="92"/>
      <c r="LWT211" s="92"/>
      <c r="LWU211" s="92"/>
      <c r="LWV211" s="92"/>
      <c r="LWW211" s="92"/>
      <c r="LWX211" s="92"/>
      <c r="LWY211" s="92"/>
      <c r="LWZ211" s="92"/>
      <c r="LXA211" s="92"/>
      <c r="LXB211" s="92"/>
      <c r="LXC211" s="92"/>
      <c r="LXD211" s="92"/>
      <c r="LXE211" s="92"/>
      <c r="LXF211" s="92"/>
      <c r="LXG211" s="92"/>
      <c r="LXH211" s="92"/>
      <c r="LXI211" s="92"/>
      <c r="LXJ211" s="92"/>
      <c r="LXK211" s="92"/>
      <c r="LXL211" s="92"/>
      <c r="LXM211" s="92"/>
      <c r="LXN211" s="92"/>
      <c r="LXO211" s="92"/>
      <c r="LXP211" s="92"/>
      <c r="LXQ211" s="92"/>
      <c r="LXR211" s="92"/>
      <c r="LXS211" s="92"/>
      <c r="LXT211" s="92"/>
      <c r="LXU211" s="92"/>
      <c r="LXV211" s="92"/>
      <c r="LXW211" s="92"/>
      <c r="LXX211" s="92"/>
      <c r="LXY211" s="92"/>
      <c r="LXZ211" s="92"/>
      <c r="LYA211" s="92"/>
      <c r="LYB211" s="92"/>
      <c r="LYC211" s="92"/>
      <c r="LYD211" s="92"/>
      <c r="LYE211" s="92"/>
      <c r="LYF211" s="92"/>
      <c r="LYG211" s="92"/>
      <c r="LYH211" s="92"/>
      <c r="LYI211" s="92"/>
      <c r="LYJ211" s="92"/>
      <c r="LYK211" s="92"/>
      <c r="LYL211" s="92"/>
      <c r="LYM211" s="92"/>
      <c r="LYN211" s="92"/>
      <c r="LYO211" s="92"/>
      <c r="LYP211" s="92"/>
      <c r="LYQ211" s="92"/>
      <c r="LYR211" s="92"/>
      <c r="LYS211" s="92"/>
      <c r="LYT211" s="92"/>
      <c r="LYU211" s="92"/>
      <c r="LYV211" s="92"/>
      <c r="LYW211" s="92"/>
      <c r="LYX211" s="92"/>
      <c r="LYY211" s="92"/>
      <c r="LYZ211" s="92"/>
      <c r="LZA211" s="92"/>
      <c r="LZB211" s="92"/>
      <c r="LZC211" s="92"/>
      <c r="LZD211" s="92"/>
      <c r="LZE211" s="92"/>
      <c r="LZF211" s="92"/>
      <c r="LZG211" s="92"/>
      <c r="LZH211" s="92"/>
      <c r="LZI211" s="92"/>
      <c r="LZJ211" s="92"/>
      <c r="LZK211" s="92"/>
      <c r="LZL211" s="92"/>
      <c r="LZM211" s="92"/>
      <c r="LZN211" s="92"/>
      <c r="LZO211" s="92"/>
      <c r="LZP211" s="92"/>
      <c r="LZQ211" s="92"/>
      <c r="LZR211" s="92"/>
      <c r="LZS211" s="92"/>
      <c r="LZT211" s="92"/>
      <c r="LZU211" s="92"/>
      <c r="LZV211" s="92"/>
      <c r="LZW211" s="92"/>
      <c r="LZX211" s="92"/>
      <c r="LZY211" s="92"/>
      <c r="LZZ211" s="92"/>
      <c r="MAA211" s="92"/>
      <c r="MAB211" s="92"/>
      <c r="MAC211" s="92"/>
      <c r="MAD211" s="92"/>
      <c r="MAE211" s="92"/>
      <c r="MAF211" s="92"/>
      <c r="MAG211" s="92"/>
      <c r="MAH211" s="92"/>
      <c r="MAI211" s="92"/>
      <c r="MAJ211" s="92"/>
      <c r="MAK211" s="92"/>
      <c r="MAL211" s="92"/>
      <c r="MAM211" s="92"/>
      <c r="MAN211" s="92"/>
      <c r="MAO211" s="92"/>
      <c r="MAP211" s="92"/>
      <c r="MAQ211" s="92"/>
      <c r="MAR211" s="92"/>
      <c r="MAS211" s="92"/>
      <c r="MAT211" s="92"/>
      <c r="MAU211" s="92"/>
      <c r="MAV211" s="92"/>
      <c r="MAW211" s="92"/>
      <c r="MAX211" s="92"/>
      <c r="MAY211" s="92"/>
      <c r="MAZ211" s="92"/>
      <c r="MBA211" s="92"/>
      <c r="MBB211" s="92"/>
      <c r="MBC211" s="92"/>
      <c r="MBD211" s="92"/>
      <c r="MBE211" s="92"/>
      <c r="MBF211" s="92"/>
      <c r="MBG211" s="92"/>
      <c r="MBH211" s="92"/>
      <c r="MBI211" s="92"/>
      <c r="MBJ211" s="92"/>
      <c r="MBK211" s="92"/>
      <c r="MBL211" s="92"/>
      <c r="MBM211" s="92"/>
      <c r="MBN211" s="92"/>
      <c r="MBO211" s="92"/>
      <c r="MBP211" s="92"/>
      <c r="MBQ211" s="92"/>
      <c r="MBR211" s="92"/>
      <c r="MBS211" s="92"/>
      <c r="MBT211" s="92"/>
      <c r="MBU211" s="92"/>
      <c r="MBV211" s="92"/>
      <c r="MBW211" s="92"/>
      <c r="MBX211" s="92"/>
      <c r="MBY211" s="92"/>
      <c r="MBZ211" s="92"/>
      <c r="MCA211" s="92"/>
      <c r="MCB211" s="92"/>
      <c r="MCC211" s="92"/>
      <c r="MCD211" s="92"/>
      <c r="MCE211" s="92"/>
      <c r="MCF211" s="92"/>
      <c r="MCG211" s="92"/>
      <c r="MCH211" s="92"/>
      <c r="MCI211" s="92"/>
      <c r="MCJ211" s="92"/>
      <c r="MCK211" s="92"/>
      <c r="MCL211" s="92"/>
      <c r="MCM211" s="92"/>
      <c r="MCN211" s="92"/>
      <c r="MCO211" s="92"/>
      <c r="MCP211" s="92"/>
      <c r="MCQ211" s="92"/>
      <c r="MCR211" s="92"/>
      <c r="MCS211" s="92"/>
      <c r="MCT211" s="92"/>
      <c r="MCU211" s="92"/>
      <c r="MCV211" s="92"/>
      <c r="MCW211" s="92"/>
      <c r="MCX211" s="92"/>
      <c r="MCY211" s="92"/>
      <c r="MCZ211" s="92"/>
      <c r="MDA211" s="92"/>
      <c r="MDB211" s="92"/>
      <c r="MDC211" s="92"/>
      <c r="MDD211" s="92"/>
      <c r="MDE211" s="92"/>
      <c r="MDF211" s="92"/>
      <c r="MDG211" s="92"/>
      <c r="MDH211" s="92"/>
      <c r="MDI211" s="92"/>
      <c r="MDJ211" s="92"/>
      <c r="MDK211" s="92"/>
      <c r="MDL211" s="92"/>
      <c r="MDM211" s="92"/>
      <c r="MDN211" s="92"/>
      <c r="MDO211" s="92"/>
      <c r="MDP211" s="92"/>
      <c r="MDQ211" s="92"/>
      <c r="MDR211" s="92"/>
      <c r="MDS211" s="92"/>
      <c r="MDT211" s="92"/>
      <c r="MDU211" s="92"/>
      <c r="MDV211" s="92"/>
      <c r="MDW211" s="92"/>
      <c r="MDX211" s="92"/>
      <c r="MDY211" s="92"/>
      <c r="MDZ211" s="92"/>
      <c r="MEA211" s="92"/>
      <c r="MEB211" s="92"/>
      <c r="MEC211" s="92"/>
      <c r="MED211" s="92"/>
      <c r="MEE211" s="92"/>
      <c r="MEF211" s="92"/>
      <c r="MEG211" s="92"/>
      <c r="MEH211" s="92"/>
      <c r="MEI211" s="92"/>
      <c r="MEJ211" s="92"/>
      <c r="MEK211" s="92"/>
      <c r="MEL211" s="92"/>
      <c r="MEM211" s="92"/>
      <c r="MEN211" s="92"/>
      <c r="MEO211" s="92"/>
      <c r="MEP211" s="92"/>
      <c r="MEQ211" s="92"/>
      <c r="MER211" s="92"/>
      <c r="MES211" s="92"/>
      <c r="MET211" s="92"/>
      <c r="MEU211" s="92"/>
      <c r="MEV211" s="92"/>
      <c r="MEW211" s="92"/>
      <c r="MEX211" s="92"/>
      <c r="MEY211" s="92"/>
      <c r="MEZ211" s="92"/>
      <c r="MFA211" s="92"/>
      <c r="MFB211" s="92"/>
      <c r="MFC211" s="92"/>
      <c r="MFD211" s="92"/>
      <c r="MFE211" s="92"/>
      <c r="MFF211" s="92"/>
      <c r="MFG211" s="92"/>
      <c r="MFH211" s="92"/>
      <c r="MFI211" s="92"/>
      <c r="MFJ211" s="92"/>
      <c r="MFK211" s="92"/>
      <c r="MFL211" s="92"/>
      <c r="MFM211" s="92"/>
      <c r="MFN211" s="92"/>
      <c r="MFO211" s="92"/>
      <c r="MFP211" s="92"/>
      <c r="MFQ211" s="92"/>
      <c r="MFR211" s="92"/>
      <c r="MFS211" s="92"/>
      <c r="MFT211" s="92"/>
      <c r="MFU211" s="92"/>
      <c r="MFV211" s="92"/>
      <c r="MFW211" s="92"/>
      <c r="MFX211" s="92"/>
      <c r="MFY211" s="92"/>
      <c r="MFZ211" s="92"/>
      <c r="MGA211" s="92"/>
      <c r="MGB211" s="92"/>
      <c r="MGC211" s="92"/>
      <c r="MGD211" s="92"/>
      <c r="MGE211" s="92"/>
      <c r="MGF211" s="92"/>
      <c r="MGG211" s="92"/>
      <c r="MGH211" s="92"/>
      <c r="MGI211" s="92"/>
      <c r="MGJ211" s="92"/>
      <c r="MGK211" s="92"/>
      <c r="MGL211" s="92"/>
      <c r="MGM211" s="92"/>
      <c r="MGN211" s="92"/>
      <c r="MGO211" s="92"/>
      <c r="MGP211" s="92"/>
      <c r="MGQ211" s="92"/>
      <c r="MGR211" s="92"/>
      <c r="MGS211" s="92"/>
      <c r="MGT211" s="92"/>
      <c r="MGU211" s="92"/>
      <c r="MGV211" s="92"/>
      <c r="MGW211" s="92"/>
      <c r="MGX211" s="92"/>
      <c r="MGY211" s="92"/>
      <c r="MGZ211" s="92"/>
      <c r="MHA211" s="92"/>
      <c r="MHB211" s="92"/>
      <c r="MHC211" s="92"/>
      <c r="MHD211" s="92"/>
      <c r="MHE211" s="92"/>
      <c r="MHF211" s="92"/>
      <c r="MHG211" s="92"/>
      <c r="MHH211" s="92"/>
      <c r="MHI211" s="92"/>
      <c r="MHJ211" s="92"/>
      <c r="MHK211" s="92"/>
      <c r="MHL211" s="92"/>
      <c r="MHM211" s="92"/>
      <c r="MHN211" s="92"/>
      <c r="MHO211" s="92"/>
      <c r="MHP211" s="92"/>
      <c r="MHQ211" s="92"/>
      <c r="MHR211" s="92"/>
      <c r="MHS211" s="92"/>
      <c r="MHT211" s="92"/>
      <c r="MHU211" s="92"/>
      <c r="MHV211" s="92"/>
      <c r="MHW211" s="92"/>
      <c r="MHX211" s="92"/>
      <c r="MHY211" s="92"/>
      <c r="MHZ211" s="92"/>
      <c r="MIA211" s="92"/>
      <c r="MIB211" s="92"/>
      <c r="MIC211" s="92"/>
      <c r="MID211" s="92"/>
      <c r="MIE211" s="92"/>
      <c r="MIF211" s="92"/>
      <c r="MIG211" s="92"/>
      <c r="MIH211" s="92"/>
      <c r="MII211" s="92"/>
      <c r="MIJ211" s="92"/>
      <c r="MIK211" s="92"/>
      <c r="MIL211" s="92"/>
      <c r="MIM211" s="92"/>
      <c r="MIN211" s="92"/>
      <c r="MIO211" s="92"/>
      <c r="MIP211" s="92"/>
      <c r="MIQ211" s="92"/>
      <c r="MIR211" s="92"/>
      <c r="MIS211" s="92"/>
      <c r="MIT211" s="92"/>
      <c r="MIU211" s="92"/>
      <c r="MIV211" s="92"/>
      <c r="MIW211" s="92"/>
      <c r="MIX211" s="92"/>
      <c r="MIY211" s="92"/>
      <c r="MIZ211" s="92"/>
      <c r="MJA211" s="92"/>
      <c r="MJB211" s="92"/>
      <c r="MJC211" s="92"/>
      <c r="MJD211" s="92"/>
      <c r="MJE211" s="92"/>
      <c r="MJF211" s="92"/>
      <c r="MJG211" s="92"/>
      <c r="MJH211" s="92"/>
      <c r="MJI211" s="92"/>
      <c r="MJJ211" s="92"/>
      <c r="MJK211" s="92"/>
      <c r="MJL211" s="92"/>
      <c r="MJM211" s="92"/>
      <c r="MJN211" s="92"/>
      <c r="MJO211" s="92"/>
      <c r="MJP211" s="92"/>
      <c r="MJQ211" s="92"/>
      <c r="MJR211" s="92"/>
      <c r="MJS211" s="92"/>
      <c r="MJT211" s="92"/>
      <c r="MJU211" s="92"/>
      <c r="MJV211" s="92"/>
      <c r="MJW211" s="92"/>
      <c r="MJX211" s="92"/>
      <c r="MJY211" s="92"/>
      <c r="MJZ211" s="92"/>
      <c r="MKA211" s="92"/>
      <c r="MKB211" s="92"/>
      <c r="MKC211" s="92"/>
      <c r="MKD211" s="92"/>
      <c r="MKE211" s="92"/>
      <c r="MKF211" s="92"/>
      <c r="MKG211" s="92"/>
      <c r="MKH211" s="92"/>
      <c r="MKI211" s="92"/>
      <c r="MKJ211" s="92"/>
      <c r="MKK211" s="92"/>
      <c r="MKL211" s="92"/>
      <c r="MKM211" s="92"/>
      <c r="MKN211" s="92"/>
      <c r="MKO211" s="92"/>
      <c r="MKP211" s="92"/>
      <c r="MKQ211" s="92"/>
      <c r="MKR211" s="92"/>
      <c r="MKS211" s="92"/>
      <c r="MKT211" s="92"/>
      <c r="MKU211" s="92"/>
      <c r="MKV211" s="92"/>
      <c r="MKW211" s="92"/>
      <c r="MKX211" s="92"/>
      <c r="MKY211" s="92"/>
      <c r="MKZ211" s="92"/>
      <c r="MLA211" s="92"/>
      <c r="MLB211" s="92"/>
      <c r="MLC211" s="92"/>
      <c r="MLD211" s="92"/>
      <c r="MLE211" s="92"/>
      <c r="MLF211" s="92"/>
      <c r="MLG211" s="92"/>
      <c r="MLH211" s="92"/>
      <c r="MLI211" s="92"/>
      <c r="MLJ211" s="92"/>
      <c r="MLK211" s="92"/>
      <c r="MLL211" s="92"/>
      <c r="MLM211" s="92"/>
      <c r="MLN211" s="92"/>
      <c r="MLO211" s="92"/>
      <c r="MLP211" s="92"/>
      <c r="MLQ211" s="92"/>
      <c r="MLR211" s="92"/>
      <c r="MLS211" s="92"/>
      <c r="MLT211" s="92"/>
      <c r="MLU211" s="92"/>
      <c r="MLV211" s="92"/>
      <c r="MLW211" s="92"/>
      <c r="MLX211" s="92"/>
      <c r="MLY211" s="92"/>
      <c r="MLZ211" s="92"/>
      <c r="MMA211" s="92"/>
      <c r="MMB211" s="92"/>
      <c r="MMC211" s="92"/>
      <c r="MMD211" s="92"/>
      <c r="MME211" s="92"/>
      <c r="MMF211" s="92"/>
      <c r="MMG211" s="92"/>
      <c r="MMH211" s="92"/>
      <c r="MMI211" s="92"/>
      <c r="MMJ211" s="92"/>
      <c r="MMK211" s="92"/>
      <c r="MML211" s="92"/>
      <c r="MMM211" s="92"/>
      <c r="MMN211" s="92"/>
      <c r="MMO211" s="92"/>
      <c r="MMP211" s="92"/>
      <c r="MMQ211" s="92"/>
      <c r="MMR211" s="92"/>
      <c r="MMS211" s="92"/>
      <c r="MMT211" s="92"/>
      <c r="MMU211" s="92"/>
      <c r="MMV211" s="92"/>
      <c r="MMW211" s="92"/>
      <c r="MMX211" s="92"/>
      <c r="MMY211" s="92"/>
      <c r="MMZ211" s="92"/>
      <c r="MNA211" s="92"/>
      <c r="MNB211" s="92"/>
      <c r="MNC211" s="92"/>
      <c r="MND211" s="92"/>
      <c r="MNE211" s="92"/>
      <c r="MNF211" s="92"/>
      <c r="MNG211" s="92"/>
      <c r="MNH211" s="92"/>
      <c r="MNI211" s="92"/>
      <c r="MNJ211" s="92"/>
      <c r="MNK211" s="92"/>
      <c r="MNL211" s="92"/>
      <c r="MNM211" s="92"/>
      <c r="MNN211" s="92"/>
      <c r="MNO211" s="92"/>
      <c r="MNP211" s="92"/>
      <c r="MNQ211" s="92"/>
      <c r="MNR211" s="92"/>
      <c r="MNS211" s="92"/>
      <c r="MNT211" s="92"/>
      <c r="MNU211" s="92"/>
      <c r="MNV211" s="92"/>
      <c r="MNW211" s="92"/>
      <c r="MNX211" s="92"/>
      <c r="MNY211" s="92"/>
      <c r="MNZ211" s="92"/>
      <c r="MOA211" s="92"/>
      <c r="MOB211" s="92"/>
      <c r="MOC211" s="92"/>
      <c r="MOD211" s="92"/>
      <c r="MOE211" s="92"/>
      <c r="MOF211" s="92"/>
      <c r="MOG211" s="92"/>
      <c r="MOH211" s="92"/>
      <c r="MOI211" s="92"/>
      <c r="MOJ211" s="92"/>
      <c r="MOK211" s="92"/>
      <c r="MOL211" s="92"/>
      <c r="MOM211" s="92"/>
      <c r="MON211" s="92"/>
      <c r="MOO211" s="92"/>
      <c r="MOP211" s="92"/>
      <c r="MOQ211" s="92"/>
      <c r="MOR211" s="92"/>
      <c r="MOS211" s="92"/>
      <c r="MOT211" s="92"/>
      <c r="MOU211" s="92"/>
      <c r="MOV211" s="92"/>
      <c r="MOW211" s="92"/>
      <c r="MOX211" s="92"/>
      <c r="MOY211" s="92"/>
      <c r="MOZ211" s="92"/>
      <c r="MPA211" s="92"/>
      <c r="MPB211" s="92"/>
      <c r="MPC211" s="92"/>
      <c r="MPD211" s="92"/>
      <c r="MPE211" s="92"/>
      <c r="MPF211" s="92"/>
      <c r="MPG211" s="92"/>
      <c r="MPH211" s="92"/>
      <c r="MPI211" s="92"/>
      <c r="MPJ211" s="92"/>
      <c r="MPK211" s="92"/>
      <c r="MPL211" s="92"/>
      <c r="MPM211" s="92"/>
      <c r="MPN211" s="92"/>
      <c r="MPO211" s="92"/>
      <c r="MPP211" s="92"/>
      <c r="MPQ211" s="92"/>
      <c r="MPR211" s="92"/>
      <c r="MPS211" s="92"/>
      <c r="MPT211" s="92"/>
      <c r="MPU211" s="92"/>
      <c r="MPV211" s="92"/>
      <c r="MPW211" s="92"/>
      <c r="MPX211" s="92"/>
      <c r="MPY211" s="92"/>
      <c r="MPZ211" s="92"/>
      <c r="MQA211" s="92"/>
      <c r="MQB211" s="92"/>
      <c r="MQC211" s="92"/>
      <c r="MQD211" s="92"/>
      <c r="MQE211" s="92"/>
      <c r="MQF211" s="92"/>
      <c r="MQG211" s="92"/>
      <c r="MQH211" s="92"/>
      <c r="MQI211" s="92"/>
      <c r="MQJ211" s="92"/>
      <c r="MQK211" s="92"/>
      <c r="MQL211" s="92"/>
      <c r="MQM211" s="92"/>
      <c r="MQN211" s="92"/>
      <c r="MQO211" s="92"/>
      <c r="MQP211" s="92"/>
      <c r="MQQ211" s="92"/>
      <c r="MQR211" s="92"/>
      <c r="MQS211" s="92"/>
      <c r="MQT211" s="92"/>
      <c r="MQU211" s="92"/>
      <c r="MQV211" s="92"/>
      <c r="MQW211" s="92"/>
      <c r="MQX211" s="92"/>
      <c r="MQY211" s="92"/>
      <c r="MQZ211" s="92"/>
      <c r="MRA211" s="92"/>
      <c r="MRB211" s="92"/>
      <c r="MRC211" s="92"/>
      <c r="MRD211" s="92"/>
      <c r="MRE211" s="92"/>
      <c r="MRF211" s="92"/>
      <c r="MRG211" s="92"/>
      <c r="MRH211" s="92"/>
      <c r="MRI211" s="92"/>
      <c r="MRJ211" s="92"/>
      <c r="MRK211" s="92"/>
      <c r="MRL211" s="92"/>
      <c r="MRM211" s="92"/>
      <c r="MRN211" s="92"/>
      <c r="MRO211" s="92"/>
      <c r="MRP211" s="92"/>
      <c r="MRQ211" s="92"/>
      <c r="MRR211" s="92"/>
      <c r="MRS211" s="92"/>
      <c r="MRT211" s="92"/>
      <c r="MRU211" s="92"/>
      <c r="MRV211" s="92"/>
      <c r="MRW211" s="92"/>
      <c r="MRX211" s="92"/>
      <c r="MRY211" s="92"/>
      <c r="MRZ211" s="92"/>
      <c r="MSA211" s="92"/>
      <c r="MSB211" s="92"/>
      <c r="MSC211" s="92"/>
      <c r="MSD211" s="92"/>
      <c r="MSE211" s="92"/>
      <c r="MSF211" s="92"/>
      <c r="MSG211" s="92"/>
      <c r="MSH211" s="92"/>
      <c r="MSI211" s="92"/>
      <c r="MSJ211" s="92"/>
      <c r="MSK211" s="92"/>
      <c r="MSL211" s="92"/>
      <c r="MSM211" s="92"/>
      <c r="MSN211" s="92"/>
      <c r="MSO211" s="92"/>
      <c r="MSP211" s="92"/>
      <c r="MSQ211" s="92"/>
      <c r="MSR211" s="92"/>
      <c r="MSS211" s="92"/>
      <c r="MST211" s="92"/>
      <c r="MSU211" s="92"/>
      <c r="MSV211" s="92"/>
      <c r="MSW211" s="92"/>
      <c r="MSX211" s="92"/>
      <c r="MSY211" s="92"/>
      <c r="MSZ211" s="92"/>
      <c r="MTA211" s="92"/>
      <c r="MTB211" s="92"/>
      <c r="MTC211" s="92"/>
      <c r="MTD211" s="92"/>
      <c r="MTE211" s="92"/>
      <c r="MTF211" s="92"/>
      <c r="MTG211" s="92"/>
      <c r="MTH211" s="92"/>
      <c r="MTI211" s="92"/>
      <c r="MTJ211" s="92"/>
      <c r="MTK211" s="92"/>
      <c r="MTL211" s="92"/>
      <c r="MTM211" s="92"/>
      <c r="MTN211" s="92"/>
      <c r="MTO211" s="92"/>
      <c r="MTP211" s="92"/>
      <c r="MTQ211" s="92"/>
      <c r="MTR211" s="92"/>
      <c r="MTS211" s="92"/>
      <c r="MTT211" s="92"/>
      <c r="MTU211" s="92"/>
      <c r="MTV211" s="92"/>
      <c r="MTW211" s="92"/>
      <c r="MTX211" s="92"/>
      <c r="MTY211" s="92"/>
      <c r="MTZ211" s="92"/>
      <c r="MUA211" s="92"/>
      <c r="MUB211" s="92"/>
      <c r="MUC211" s="92"/>
      <c r="MUD211" s="92"/>
      <c r="MUE211" s="92"/>
      <c r="MUF211" s="92"/>
      <c r="MUG211" s="92"/>
      <c r="MUH211" s="92"/>
      <c r="MUI211" s="92"/>
      <c r="MUJ211" s="92"/>
      <c r="MUK211" s="92"/>
      <c r="MUL211" s="92"/>
      <c r="MUM211" s="92"/>
      <c r="MUN211" s="92"/>
      <c r="MUO211" s="92"/>
      <c r="MUP211" s="92"/>
      <c r="MUQ211" s="92"/>
      <c r="MUR211" s="92"/>
      <c r="MUS211" s="92"/>
      <c r="MUT211" s="92"/>
      <c r="MUU211" s="92"/>
      <c r="MUV211" s="92"/>
      <c r="MUW211" s="92"/>
      <c r="MUX211" s="92"/>
      <c r="MUY211" s="92"/>
      <c r="MUZ211" s="92"/>
      <c r="MVA211" s="92"/>
      <c r="MVB211" s="92"/>
      <c r="MVC211" s="92"/>
      <c r="MVD211" s="92"/>
      <c r="MVE211" s="92"/>
      <c r="MVF211" s="92"/>
      <c r="MVG211" s="92"/>
      <c r="MVH211" s="92"/>
      <c r="MVI211" s="92"/>
      <c r="MVJ211" s="92"/>
      <c r="MVK211" s="92"/>
      <c r="MVL211" s="92"/>
      <c r="MVM211" s="92"/>
      <c r="MVN211" s="92"/>
      <c r="MVO211" s="92"/>
      <c r="MVP211" s="92"/>
      <c r="MVQ211" s="92"/>
      <c r="MVR211" s="92"/>
      <c r="MVS211" s="92"/>
      <c r="MVT211" s="92"/>
      <c r="MVU211" s="92"/>
      <c r="MVV211" s="92"/>
      <c r="MVW211" s="92"/>
      <c r="MVX211" s="92"/>
      <c r="MVY211" s="92"/>
      <c r="MVZ211" s="92"/>
      <c r="MWA211" s="92"/>
      <c r="MWB211" s="92"/>
      <c r="MWC211" s="92"/>
      <c r="MWD211" s="92"/>
      <c r="MWE211" s="92"/>
      <c r="MWF211" s="92"/>
      <c r="MWG211" s="92"/>
      <c r="MWH211" s="92"/>
      <c r="MWI211" s="92"/>
      <c r="MWJ211" s="92"/>
      <c r="MWK211" s="92"/>
      <c r="MWL211" s="92"/>
      <c r="MWM211" s="92"/>
      <c r="MWN211" s="92"/>
      <c r="MWO211" s="92"/>
      <c r="MWP211" s="92"/>
      <c r="MWQ211" s="92"/>
      <c r="MWR211" s="92"/>
      <c r="MWS211" s="92"/>
      <c r="MWT211" s="92"/>
      <c r="MWU211" s="92"/>
      <c r="MWV211" s="92"/>
      <c r="MWW211" s="92"/>
      <c r="MWX211" s="92"/>
      <c r="MWY211" s="92"/>
      <c r="MWZ211" s="92"/>
      <c r="MXA211" s="92"/>
      <c r="MXB211" s="92"/>
      <c r="MXC211" s="92"/>
      <c r="MXD211" s="92"/>
      <c r="MXE211" s="92"/>
      <c r="MXF211" s="92"/>
      <c r="MXG211" s="92"/>
      <c r="MXH211" s="92"/>
      <c r="MXI211" s="92"/>
      <c r="MXJ211" s="92"/>
      <c r="MXK211" s="92"/>
      <c r="MXL211" s="92"/>
      <c r="MXM211" s="92"/>
      <c r="MXN211" s="92"/>
      <c r="MXO211" s="92"/>
      <c r="MXP211" s="92"/>
      <c r="MXQ211" s="92"/>
      <c r="MXR211" s="92"/>
      <c r="MXS211" s="92"/>
      <c r="MXT211" s="92"/>
      <c r="MXU211" s="92"/>
      <c r="MXV211" s="92"/>
      <c r="MXW211" s="92"/>
      <c r="MXX211" s="92"/>
      <c r="MXY211" s="92"/>
      <c r="MXZ211" s="92"/>
      <c r="MYA211" s="92"/>
      <c r="MYB211" s="92"/>
      <c r="MYC211" s="92"/>
      <c r="MYD211" s="92"/>
      <c r="MYE211" s="92"/>
      <c r="MYF211" s="92"/>
      <c r="MYG211" s="92"/>
      <c r="MYH211" s="92"/>
      <c r="MYI211" s="92"/>
      <c r="MYJ211" s="92"/>
      <c r="MYK211" s="92"/>
      <c r="MYL211" s="92"/>
      <c r="MYM211" s="92"/>
      <c r="MYN211" s="92"/>
      <c r="MYO211" s="92"/>
      <c r="MYP211" s="92"/>
      <c r="MYQ211" s="92"/>
      <c r="MYR211" s="92"/>
      <c r="MYS211" s="92"/>
      <c r="MYT211" s="92"/>
      <c r="MYU211" s="92"/>
      <c r="MYV211" s="92"/>
      <c r="MYW211" s="92"/>
      <c r="MYX211" s="92"/>
      <c r="MYY211" s="92"/>
      <c r="MYZ211" s="92"/>
      <c r="MZA211" s="92"/>
      <c r="MZB211" s="92"/>
      <c r="MZC211" s="92"/>
      <c r="MZD211" s="92"/>
      <c r="MZE211" s="92"/>
      <c r="MZF211" s="92"/>
      <c r="MZG211" s="92"/>
      <c r="MZH211" s="92"/>
      <c r="MZI211" s="92"/>
      <c r="MZJ211" s="92"/>
      <c r="MZK211" s="92"/>
      <c r="MZL211" s="92"/>
      <c r="MZM211" s="92"/>
      <c r="MZN211" s="92"/>
      <c r="MZO211" s="92"/>
      <c r="MZP211" s="92"/>
      <c r="MZQ211" s="92"/>
      <c r="MZR211" s="92"/>
      <c r="MZS211" s="92"/>
      <c r="MZT211" s="92"/>
      <c r="MZU211" s="92"/>
      <c r="MZV211" s="92"/>
      <c r="MZW211" s="92"/>
      <c r="MZX211" s="92"/>
      <c r="MZY211" s="92"/>
      <c r="MZZ211" s="92"/>
      <c r="NAA211" s="92"/>
      <c r="NAB211" s="92"/>
      <c r="NAC211" s="92"/>
      <c r="NAD211" s="92"/>
      <c r="NAE211" s="92"/>
      <c r="NAF211" s="92"/>
      <c r="NAG211" s="92"/>
      <c r="NAH211" s="92"/>
      <c r="NAI211" s="92"/>
      <c r="NAJ211" s="92"/>
      <c r="NAK211" s="92"/>
      <c r="NAL211" s="92"/>
      <c r="NAM211" s="92"/>
      <c r="NAN211" s="92"/>
      <c r="NAO211" s="92"/>
      <c r="NAP211" s="92"/>
      <c r="NAQ211" s="92"/>
      <c r="NAR211" s="92"/>
      <c r="NAS211" s="92"/>
      <c r="NAT211" s="92"/>
      <c r="NAU211" s="92"/>
      <c r="NAV211" s="92"/>
      <c r="NAW211" s="92"/>
      <c r="NAX211" s="92"/>
      <c r="NAY211" s="92"/>
      <c r="NAZ211" s="92"/>
      <c r="NBA211" s="92"/>
      <c r="NBB211" s="92"/>
      <c r="NBC211" s="92"/>
      <c r="NBD211" s="92"/>
      <c r="NBE211" s="92"/>
      <c r="NBF211" s="92"/>
      <c r="NBG211" s="92"/>
      <c r="NBH211" s="92"/>
      <c r="NBI211" s="92"/>
      <c r="NBJ211" s="92"/>
      <c r="NBK211" s="92"/>
      <c r="NBL211" s="92"/>
      <c r="NBM211" s="92"/>
      <c r="NBN211" s="92"/>
      <c r="NBO211" s="92"/>
      <c r="NBP211" s="92"/>
      <c r="NBQ211" s="92"/>
      <c r="NBR211" s="92"/>
      <c r="NBS211" s="92"/>
      <c r="NBT211" s="92"/>
      <c r="NBU211" s="92"/>
      <c r="NBV211" s="92"/>
      <c r="NBW211" s="92"/>
      <c r="NBX211" s="92"/>
      <c r="NBY211" s="92"/>
      <c r="NBZ211" s="92"/>
      <c r="NCA211" s="92"/>
      <c r="NCB211" s="92"/>
      <c r="NCC211" s="92"/>
      <c r="NCD211" s="92"/>
      <c r="NCE211" s="92"/>
      <c r="NCF211" s="92"/>
      <c r="NCG211" s="92"/>
      <c r="NCH211" s="92"/>
      <c r="NCI211" s="92"/>
      <c r="NCJ211" s="92"/>
      <c r="NCK211" s="92"/>
      <c r="NCL211" s="92"/>
      <c r="NCM211" s="92"/>
      <c r="NCN211" s="92"/>
      <c r="NCO211" s="92"/>
      <c r="NCP211" s="92"/>
      <c r="NCQ211" s="92"/>
      <c r="NCR211" s="92"/>
      <c r="NCS211" s="92"/>
      <c r="NCT211" s="92"/>
      <c r="NCU211" s="92"/>
      <c r="NCV211" s="92"/>
      <c r="NCW211" s="92"/>
      <c r="NCX211" s="92"/>
      <c r="NCY211" s="92"/>
      <c r="NCZ211" s="92"/>
      <c r="NDA211" s="92"/>
      <c r="NDB211" s="92"/>
      <c r="NDC211" s="92"/>
      <c r="NDD211" s="92"/>
      <c r="NDE211" s="92"/>
      <c r="NDF211" s="92"/>
      <c r="NDG211" s="92"/>
      <c r="NDH211" s="92"/>
      <c r="NDI211" s="92"/>
      <c r="NDJ211" s="92"/>
      <c r="NDK211" s="92"/>
      <c r="NDL211" s="92"/>
      <c r="NDM211" s="92"/>
      <c r="NDN211" s="92"/>
      <c r="NDO211" s="92"/>
      <c r="NDP211" s="92"/>
      <c r="NDQ211" s="92"/>
      <c r="NDR211" s="92"/>
      <c r="NDS211" s="92"/>
      <c r="NDT211" s="92"/>
      <c r="NDU211" s="92"/>
      <c r="NDV211" s="92"/>
      <c r="NDW211" s="92"/>
      <c r="NDX211" s="92"/>
      <c r="NDY211" s="92"/>
      <c r="NDZ211" s="92"/>
      <c r="NEA211" s="92"/>
      <c r="NEB211" s="92"/>
      <c r="NEC211" s="92"/>
      <c r="NED211" s="92"/>
      <c r="NEE211" s="92"/>
      <c r="NEF211" s="92"/>
      <c r="NEG211" s="92"/>
      <c r="NEH211" s="92"/>
      <c r="NEI211" s="92"/>
      <c r="NEJ211" s="92"/>
      <c r="NEK211" s="92"/>
      <c r="NEL211" s="92"/>
      <c r="NEM211" s="92"/>
      <c r="NEN211" s="92"/>
      <c r="NEO211" s="92"/>
      <c r="NEP211" s="92"/>
      <c r="NEQ211" s="92"/>
      <c r="NER211" s="92"/>
      <c r="NES211" s="92"/>
      <c r="NET211" s="92"/>
      <c r="NEU211" s="92"/>
      <c r="NEV211" s="92"/>
      <c r="NEW211" s="92"/>
      <c r="NEX211" s="92"/>
      <c r="NEY211" s="92"/>
      <c r="NEZ211" s="92"/>
      <c r="NFA211" s="92"/>
      <c r="NFB211" s="92"/>
      <c r="NFC211" s="92"/>
      <c r="NFD211" s="92"/>
      <c r="NFE211" s="92"/>
      <c r="NFF211" s="92"/>
      <c r="NFG211" s="92"/>
      <c r="NFH211" s="92"/>
      <c r="NFI211" s="92"/>
      <c r="NFJ211" s="92"/>
      <c r="NFK211" s="92"/>
      <c r="NFL211" s="92"/>
      <c r="NFM211" s="92"/>
      <c r="NFN211" s="92"/>
      <c r="NFO211" s="92"/>
      <c r="NFP211" s="92"/>
      <c r="NFQ211" s="92"/>
      <c r="NFR211" s="92"/>
      <c r="NFS211" s="92"/>
      <c r="NFT211" s="92"/>
      <c r="NFU211" s="92"/>
      <c r="NFV211" s="92"/>
      <c r="NFW211" s="92"/>
      <c r="NFX211" s="92"/>
      <c r="NFY211" s="92"/>
      <c r="NFZ211" s="92"/>
      <c r="NGA211" s="92"/>
      <c r="NGB211" s="92"/>
      <c r="NGC211" s="92"/>
      <c r="NGD211" s="92"/>
      <c r="NGE211" s="92"/>
      <c r="NGF211" s="92"/>
      <c r="NGG211" s="92"/>
      <c r="NGH211" s="92"/>
      <c r="NGI211" s="92"/>
      <c r="NGJ211" s="92"/>
      <c r="NGK211" s="92"/>
      <c r="NGL211" s="92"/>
      <c r="NGM211" s="92"/>
      <c r="NGN211" s="92"/>
      <c r="NGO211" s="92"/>
      <c r="NGP211" s="92"/>
      <c r="NGQ211" s="92"/>
      <c r="NGR211" s="92"/>
      <c r="NGS211" s="92"/>
      <c r="NGT211" s="92"/>
      <c r="NGU211" s="92"/>
      <c r="NGV211" s="92"/>
      <c r="NGW211" s="92"/>
      <c r="NGX211" s="92"/>
      <c r="NGY211" s="92"/>
      <c r="NGZ211" s="92"/>
      <c r="NHA211" s="92"/>
      <c r="NHB211" s="92"/>
      <c r="NHC211" s="92"/>
      <c r="NHD211" s="92"/>
      <c r="NHE211" s="92"/>
      <c r="NHF211" s="92"/>
      <c r="NHG211" s="92"/>
      <c r="NHH211" s="92"/>
      <c r="NHI211" s="92"/>
      <c r="NHJ211" s="92"/>
      <c r="NHK211" s="92"/>
      <c r="NHL211" s="92"/>
      <c r="NHM211" s="92"/>
      <c r="NHN211" s="92"/>
      <c r="NHO211" s="92"/>
      <c r="NHP211" s="92"/>
      <c r="NHQ211" s="92"/>
      <c r="NHR211" s="92"/>
      <c r="NHS211" s="92"/>
      <c r="NHT211" s="92"/>
      <c r="NHU211" s="92"/>
      <c r="NHV211" s="92"/>
      <c r="NHW211" s="92"/>
      <c r="NHX211" s="92"/>
      <c r="NHY211" s="92"/>
      <c r="NHZ211" s="92"/>
      <c r="NIA211" s="92"/>
      <c r="NIB211" s="92"/>
      <c r="NIC211" s="92"/>
      <c r="NID211" s="92"/>
      <c r="NIE211" s="92"/>
      <c r="NIF211" s="92"/>
      <c r="NIG211" s="92"/>
      <c r="NIH211" s="92"/>
      <c r="NII211" s="92"/>
      <c r="NIJ211" s="92"/>
      <c r="NIK211" s="92"/>
      <c r="NIL211" s="92"/>
      <c r="NIM211" s="92"/>
      <c r="NIN211" s="92"/>
      <c r="NIO211" s="92"/>
      <c r="NIP211" s="92"/>
      <c r="NIQ211" s="92"/>
      <c r="NIR211" s="92"/>
      <c r="NIS211" s="92"/>
      <c r="NIT211" s="92"/>
      <c r="NIU211" s="92"/>
      <c r="NIV211" s="92"/>
      <c r="NIW211" s="92"/>
      <c r="NIX211" s="92"/>
      <c r="NIY211" s="92"/>
      <c r="NIZ211" s="92"/>
      <c r="NJA211" s="92"/>
      <c r="NJB211" s="92"/>
      <c r="NJC211" s="92"/>
      <c r="NJD211" s="92"/>
      <c r="NJE211" s="92"/>
      <c r="NJF211" s="92"/>
      <c r="NJG211" s="92"/>
      <c r="NJH211" s="92"/>
      <c r="NJI211" s="92"/>
      <c r="NJJ211" s="92"/>
      <c r="NJK211" s="92"/>
      <c r="NJL211" s="92"/>
      <c r="NJM211" s="92"/>
      <c r="NJN211" s="92"/>
      <c r="NJO211" s="92"/>
      <c r="NJP211" s="92"/>
      <c r="NJQ211" s="92"/>
      <c r="NJR211" s="92"/>
      <c r="NJS211" s="92"/>
      <c r="NJT211" s="92"/>
      <c r="NJU211" s="92"/>
      <c r="NJV211" s="92"/>
      <c r="NJW211" s="92"/>
      <c r="NJX211" s="92"/>
      <c r="NJY211" s="92"/>
      <c r="NJZ211" s="92"/>
      <c r="NKA211" s="92"/>
      <c r="NKB211" s="92"/>
      <c r="NKC211" s="92"/>
      <c r="NKD211" s="92"/>
      <c r="NKE211" s="92"/>
      <c r="NKF211" s="92"/>
      <c r="NKG211" s="92"/>
      <c r="NKH211" s="92"/>
      <c r="NKI211" s="92"/>
      <c r="NKJ211" s="92"/>
      <c r="NKK211" s="92"/>
      <c r="NKL211" s="92"/>
      <c r="NKM211" s="92"/>
      <c r="NKN211" s="92"/>
      <c r="NKO211" s="92"/>
      <c r="NKP211" s="92"/>
      <c r="NKQ211" s="92"/>
      <c r="NKR211" s="92"/>
      <c r="NKS211" s="92"/>
      <c r="NKT211" s="92"/>
      <c r="NKU211" s="92"/>
      <c r="NKV211" s="92"/>
      <c r="NKW211" s="92"/>
      <c r="NKX211" s="92"/>
      <c r="NKY211" s="92"/>
      <c r="NKZ211" s="92"/>
      <c r="NLA211" s="92"/>
      <c r="NLB211" s="92"/>
      <c r="NLC211" s="92"/>
      <c r="NLD211" s="92"/>
      <c r="NLE211" s="92"/>
      <c r="NLF211" s="92"/>
      <c r="NLG211" s="92"/>
      <c r="NLH211" s="92"/>
      <c r="NLI211" s="92"/>
      <c r="NLJ211" s="92"/>
      <c r="NLK211" s="92"/>
      <c r="NLL211" s="92"/>
      <c r="NLM211" s="92"/>
      <c r="NLN211" s="92"/>
      <c r="NLO211" s="92"/>
      <c r="NLP211" s="92"/>
      <c r="NLQ211" s="92"/>
      <c r="NLR211" s="92"/>
      <c r="NLS211" s="92"/>
      <c r="NLT211" s="92"/>
      <c r="NLU211" s="92"/>
      <c r="NLV211" s="92"/>
      <c r="NLW211" s="92"/>
      <c r="NLX211" s="92"/>
      <c r="NLY211" s="92"/>
      <c r="NLZ211" s="92"/>
      <c r="NMA211" s="92"/>
      <c r="NMB211" s="92"/>
      <c r="NMC211" s="92"/>
      <c r="NMD211" s="92"/>
      <c r="NME211" s="92"/>
      <c r="NMF211" s="92"/>
      <c r="NMG211" s="92"/>
      <c r="NMH211" s="92"/>
      <c r="NMI211" s="92"/>
      <c r="NMJ211" s="92"/>
      <c r="NMK211" s="92"/>
      <c r="NML211" s="92"/>
      <c r="NMM211" s="92"/>
      <c r="NMN211" s="92"/>
      <c r="NMO211" s="92"/>
      <c r="NMP211" s="92"/>
      <c r="NMQ211" s="92"/>
      <c r="NMR211" s="92"/>
      <c r="NMS211" s="92"/>
      <c r="NMT211" s="92"/>
      <c r="NMU211" s="92"/>
      <c r="NMV211" s="92"/>
      <c r="NMW211" s="92"/>
      <c r="NMX211" s="92"/>
      <c r="NMY211" s="92"/>
      <c r="NMZ211" s="92"/>
      <c r="NNA211" s="92"/>
      <c r="NNB211" s="92"/>
      <c r="NNC211" s="92"/>
      <c r="NND211" s="92"/>
      <c r="NNE211" s="92"/>
      <c r="NNF211" s="92"/>
      <c r="NNG211" s="92"/>
      <c r="NNH211" s="92"/>
      <c r="NNI211" s="92"/>
      <c r="NNJ211" s="92"/>
      <c r="NNK211" s="92"/>
      <c r="NNL211" s="92"/>
      <c r="NNM211" s="92"/>
      <c r="NNN211" s="92"/>
      <c r="NNO211" s="92"/>
      <c r="NNP211" s="92"/>
      <c r="NNQ211" s="92"/>
      <c r="NNR211" s="92"/>
      <c r="NNS211" s="92"/>
      <c r="NNT211" s="92"/>
      <c r="NNU211" s="92"/>
      <c r="NNV211" s="92"/>
      <c r="NNW211" s="92"/>
      <c r="NNX211" s="92"/>
      <c r="NNY211" s="92"/>
      <c r="NNZ211" s="92"/>
      <c r="NOA211" s="92"/>
      <c r="NOB211" s="92"/>
      <c r="NOC211" s="92"/>
      <c r="NOD211" s="92"/>
      <c r="NOE211" s="92"/>
      <c r="NOF211" s="92"/>
      <c r="NOG211" s="92"/>
      <c r="NOH211" s="92"/>
      <c r="NOI211" s="92"/>
      <c r="NOJ211" s="92"/>
      <c r="NOK211" s="92"/>
      <c r="NOL211" s="92"/>
      <c r="NOM211" s="92"/>
      <c r="NON211" s="92"/>
      <c r="NOO211" s="92"/>
      <c r="NOP211" s="92"/>
      <c r="NOQ211" s="92"/>
      <c r="NOR211" s="92"/>
      <c r="NOS211" s="92"/>
      <c r="NOT211" s="92"/>
      <c r="NOU211" s="92"/>
      <c r="NOV211" s="92"/>
      <c r="NOW211" s="92"/>
      <c r="NOX211" s="92"/>
      <c r="NOY211" s="92"/>
      <c r="NOZ211" s="92"/>
      <c r="NPA211" s="92"/>
      <c r="NPB211" s="92"/>
      <c r="NPC211" s="92"/>
      <c r="NPD211" s="92"/>
      <c r="NPE211" s="92"/>
      <c r="NPF211" s="92"/>
      <c r="NPG211" s="92"/>
      <c r="NPH211" s="92"/>
      <c r="NPI211" s="92"/>
      <c r="NPJ211" s="92"/>
      <c r="NPK211" s="92"/>
      <c r="NPL211" s="92"/>
      <c r="NPM211" s="92"/>
      <c r="NPN211" s="92"/>
      <c r="NPO211" s="92"/>
      <c r="NPP211" s="92"/>
      <c r="NPQ211" s="92"/>
      <c r="NPR211" s="92"/>
      <c r="NPS211" s="92"/>
      <c r="NPT211" s="92"/>
      <c r="NPU211" s="92"/>
      <c r="NPV211" s="92"/>
      <c r="NPW211" s="92"/>
      <c r="NPX211" s="92"/>
      <c r="NPY211" s="92"/>
      <c r="NPZ211" s="92"/>
      <c r="NQA211" s="92"/>
      <c r="NQB211" s="92"/>
      <c r="NQC211" s="92"/>
      <c r="NQD211" s="92"/>
      <c r="NQE211" s="92"/>
      <c r="NQF211" s="92"/>
      <c r="NQG211" s="92"/>
      <c r="NQH211" s="92"/>
      <c r="NQI211" s="92"/>
      <c r="NQJ211" s="92"/>
      <c r="NQK211" s="92"/>
      <c r="NQL211" s="92"/>
      <c r="NQM211" s="92"/>
      <c r="NQN211" s="92"/>
      <c r="NQO211" s="92"/>
      <c r="NQP211" s="92"/>
      <c r="NQQ211" s="92"/>
      <c r="NQR211" s="92"/>
      <c r="NQS211" s="92"/>
      <c r="NQT211" s="92"/>
      <c r="NQU211" s="92"/>
      <c r="NQV211" s="92"/>
      <c r="NQW211" s="92"/>
      <c r="NQX211" s="92"/>
      <c r="NQY211" s="92"/>
      <c r="NQZ211" s="92"/>
      <c r="NRA211" s="92"/>
      <c r="NRB211" s="92"/>
      <c r="NRC211" s="92"/>
      <c r="NRD211" s="92"/>
      <c r="NRE211" s="92"/>
      <c r="NRF211" s="92"/>
      <c r="NRG211" s="92"/>
      <c r="NRH211" s="92"/>
      <c r="NRI211" s="92"/>
      <c r="NRJ211" s="92"/>
      <c r="NRK211" s="92"/>
      <c r="NRL211" s="92"/>
      <c r="NRM211" s="92"/>
      <c r="NRN211" s="92"/>
      <c r="NRO211" s="92"/>
      <c r="NRP211" s="92"/>
      <c r="NRQ211" s="92"/>
      <c r="NRR211" s="92"/>
      <c r="NRS211" s="92"/>
      <c r="NRT211" s="92"/>
      <c r="NRU211" s="92"/>
      <c r="NRV211" s="92"/>
      <c r="NRW211" s="92"/>
      <c r="NRX211" s="92"/>
      <c r="NRY211" s="92"/>
      <c r="NRZ211" s="92"/>
      <c r="NSA211" s="92"/>
      <c r="NSB211" s="92"/>
      <c r="NSC211" s="92"/>
      <c r="NSD211" s="92"/>
      <c r="NSE211" s="92"/>
      <c r="NSF211" s="92"/>
      <c r="NSG211" s="92"/>
      <c r="NSH211" s="92"/>
      <c r="NSI211" s="92"/>
      <c r="NSJ211" s="92"/>
      <c r="NSK211" s="92"/>
      <c r="NSL211" s="92"/>
      <c r="NSM211" s="92"/>
      <c r="NSN211" s="92"/>
      <c r="NSO211" s="92"/>
      <c r="NSP211" s="92"/>
      <c r="NSQ211" s="92"/>
      <c r="NSR211" s="92"/>
      <c r="NSS211" s="92"/>
      <c r="NST211" s="92"/>
      <c r="NSU211" s="92"/>
      <c r="NSV211" s="92"/>
      <c r="NSW211" s="92"/>
      <c r="NSX211" s="92"/>
      <c r="NSY211" s="92"/>
      <c r="NSZ211" s="92"/>
      <c r="NTA211" s="92"/>
      <c r="NTB211" s="92"/>
      <c r="NTC211" s="92"/>
      <c r="NTD211" s="92"/>
      <c r="NTE211" s="92"/>
      <c r="NTF211" s="92"/>
      <c r="NTG211" s="92"/>
      <c r="NTH211" s="92"/>
      <c r="NTI211" s="92"/>
      <c r="NTJ211" s="92"/>
      <c r="NTK211" s="92"/>
      <c r="NTL211" s="92"/>
      <c r="NTM211" s="92"/>
      <c r="NTN211" s="92"/>
      <c r="NTO211" s="92"/>
      <c r="NTP211" s="92"/>
      <c r="NTQ211" s="92"/>
      <c r="NTR211" s="92"/>
      <c r="NTS211" s="92"/>
      <c r="NTT211" s="92"/>
      <c r="NTU211" s="92"/>
      <c r="NTV211" s="92"/>
      <c r="NTW211" s="92"/>
      <c r="NTX211" s="92"/>
      <c r="NTY211" s="92"/>
      <c r="NTZ211" s="92"/>
      <c r="NUA211" s="92"/>
      <c r="NUB211" s="92"/>
      <c r="NUC211" s="92"/>
      <c r="NUD211" s="92"/>
      <c r="NUE211" s="92"/>
      <c r="NUF211" s="92"/>
      <c r="NUG211" s="92"/>
      <c r="NUH211" s="92"/>
      <c r="NUI211" s="92"/>
      <c r="NUJ211" s="92"/>
      <c r="NUK211" s="92"/>
      <c r="NUL211" s="92"/>
      <c r="NUM211" s="92"/>
      <c r="NUN211" s="92"/>
      <c r="NUO211" s="92"/>
      <c r="NUP211" s="92"/>
      <c r="NUQ211" s="92"/>
      <c r="NUR211" s="92"/>
      <c r="NUS211" s="92"/>
      <c r="NUT211" s="92"/>
      <c r="NUU211" s="92"/>
      <c r="NUV211" s="92"/>
      <c r="NUW211" s="92"/>
      <c r="NUX211" s="92"/>
      <c r="NUY211" s="92"/>
      <c r="NUZ211" s="92"/>
      <c r="NVA211" s="92"/>
      <c r="NVB211" s="92"/>
      <c r="NVC211" s="92"/>
      <c r="NVD211" s="92"/>
      <c r="NVE211" s="92"/>
      <c r="NVF211" s="92"/>
      <c r="NVG211" s="92"/>
      <c r="NVH211" s="92"/>
      <c r="NVI211" s="92"/>
      <c r="NVJ211" s="92"/>
      <c r="NVK211" s="92"/>
      <c r="NVL211" s="92"/>
      <c r="NVM211" s="92"/>
      <c r="NVN211" s="92"/>
      <c r="NVO211" s="92"/>
      <c r="NVP211" s="92"/>
      <c r="NVQ211" s="92"/>
      <c r="NVR211" s="92"/>
      <c r="NVS211" s="92"/>
      <c r="NVT211" s="92"/>
      <c r="NVU211" s="92"/>
      <c r="NVV211" s="92"/>
      <c r="NVW211" s="92"/>
      <c r="NVX211" s="92"/>
      <c r="NVY211" s="92"/>
      <c r="NVZ211" s="92"/>
      <c r="NWA211" s="92"/>
      <c r="NWB211" s="92"/>
      <c r="NWC211" s="92"/>
      <c r="NWD211" s="92"/>
      <c r="NWE211" s="92"/>
      <c r="NWF211" s="92"/>
      <c r="NWG211" s="92"/>
      <c r="NWH211" s="92"/>
      <c r="NWI211" s="92"/>
      <c r="NWJ211" s="92"/>
      <c r="NWK211" s="92"/>
      <c r="NWL211" s="92"/>
      <c r="NWM211" s="92"/>
      <c r="NWN211" s="92"/>
      <c r="NWO211" s="92"/>
      <c r="NWP211" s="92"/>
      <c r="NWQ211" s="92"/>
      <c r="NWR211" s="92"/>
      <c r="NWS211" s="92"/>
      <c r="NWT211" s="92"/>
      <c r="NWU211" s="92"/>
      <c r="NWV211" s="92"/>
      <c r="NWW211" s="92"/>
      <c r="NWX211" s="92"/>
      <c r="NWY211" s="92"/>
      <c r="NWZ211" s="92"/>
      <c r="NXA211" s="92"/>
      <c r="NXB211" s="92"/>
      <c r="NXC211" s="92"/>
      <c r="NXD211" s="92"/>
      <c r="NXE211" s="92"/>
      <c r="NXF211" s="92"/>
      <c r="NXG211" s="92"/>
      <c r="NXH211" s="92"/>
      <c r="NXI211" s="92"/>
      <c r="NXJ211" s="92"/>
      <c r="NXK211" s="92"/>
      <c r="NXL211" s="92"/>
      <c r="NXM211" s="92"/>
      <c r="NXN211" s="92"/>
      <c r="NXO211" s="92"/>
      <c r="NXP211" s="92"/>
      <c r="NXQ211" s="92"/>
      <c r="NXR211" s="92"/>
      <c r="NXS211" s="92"/>
      <c r="NXT211" s="92"/>
      <c r="NXU211" s="92"/>
      <c r="NXV211" s="92"/>
      <c r="NXW211" s="92"/>
      <c r="NXX211" s="92"/>
      <c r="NXY211" s="92"/>
      <c r="NXZ211" s="92"/>
      <c r="NYA211" s="92"/>
      <c r="NYB211" s="92"/>
      <c r="NYC211" s="92"/>
      <c r="NYD211" s="92"/>
      <c r="NYE211" s="92"/>
      <c r="NYF211" s="92"/>
      <c r="NYG211" s="92"/>
      <c r="NYH211" s="92"/>
      <c r="NYI211" s="92"/>
      <c r="NYJ211" s="92"/>
      <c r="NYK211" s="92"/>
      <c r="NYL211" s="92"/>
      <c r="NYM211" s="92"/>
      <c r="NYN211" s="92"/>
      <c r="NYO211" s="92"/>
      <c r="NYP211" s="92"/>
      <c r="NYQ211" s="92"/>
      <c r="NYR211" s="92"/>
      <c r="NYS211" s="92"/>
      <c r="NYT211" s="92"/>
      <c r="NYU211" s="92"/>
      <c r="NYV211" s="92"/>
      <c r="NYW211" s="92"/>
      <c r="NYX211" s="92"/>
      <c r="NYY211" s="92"/>
      <c r="NYZ211" s="92"/>
      <c r="NZA211" s="92"/>
      <c r="NZB211" s="92"/>
      <c r="NZC211" s="92"/>
      <c r="NZD211" s="92"/>
      <c r="NZE211" s="92"/>
      <c r="NZF211" s="92"/>
      <c r="NZG211" s="92"/>
      <c r="NZH211" s="92"/>
      <c r="NZI211" s="92"/>
      <c r="NZJ211" s="92"/>
      <c r="NZK211" s="92"/>
      <c r="NZL211" s="92"/>
      <c r="NZM211" s="92"/>
      <c r="NZN211" s="92"/>
      <c r="NZO211" s="92"/>
      <c r="NZP211" s="92"/>
      <c r="NZQ211" s="92"/>
      <c r="NZR211" s="92"/>
      <c r="NZS211" s="92"/>
      <c r="NZT211" s="92"/>
      <c r="NZU211" s="92"/>
      <c r="NZV211" s="92"/>
      <c r="NZW211" s="92"/>
      <c r="NZX211" s="92"/>
      <c r="NZY211" s="92"/>
      <c r="NZZ211" s="92"/>
      <c r="OAA211" s="92"/>
      <c r="OAB211" s="92"/>
      <c r="OAC211" s="92"/>
      <c r="OAD211" s="92"/>
      <c r="OAE211" s="92"/>
      <c r="OAF211" s="92"/>
      <c r="OAG211" s="92"/>
      <c r="OAH211" s="92"/>
      <c r="OAI211" s="92"/>
      <c r="OAJ211" s="92"/>
      <c r="OAK211" s="92"/>
      <c r="OAL211" s="92"/>
      <c r="OAM211" s="92"/>
      <c r="OAN211" s="92"/>
      <c r="OAO211" s="92"/>
      <c r="OAP211" s="92"/>
      <c r="OAQ211" s="92"/>
      <c r="OAR211" s="92"/>
      <c r="OAS211" s="92"/>
      <c r="OAT211" s="92"/>
      <c r="OAU211" s="92"/>
      <c r="OAV211" s="92"/>
      <c r="OAW211" s="92"/>
      <c r="OAX211" s="92"/>
      <c r="OAY211" s="92"/>
      <c r="OAZ211" s="92"/>
      <c r="OBA211" s="92"/>
      <c r="OBB211" s="92"/>
      <c r="OBC211" s="92"/>
      <c r="OBD211" s="92"/>
      <c r="OBE211" s="92"/>
      <c r="OBF211" s="92"/>
      <c r="OBG211" s="92"/>
      <c r="OBH211" s="92"/>
      <c r="OBI211" s="92"/>
      <c r="OBJ211" s="92"/>
      <c r="OBK211" s="92"/>
      <c r="OBL211" s="92"/>
      <c r="OBM211" s="92"/>
      <c r="OBN211" s="92"/>
      <c r="OBO211" s="92"/>
      <c r="OBP211" s="92"/>
      <c r="OBQ211" s="92"/>
      <c r="OBR211" s="92"/>
      <c r="OBS211" s="92"/>
      <c r="OBT211" s="92"/>
      <c r="OBU211" s="92"/>
      <c r="OBV211" s="92"/>
      <c r="OBW211" s="92"/>
      <c r="OBX211" s="92"/>
      <c r="OBY211" s="92"/>
      <c r="OBZ211" s="92"/>
      <c r="OCA211" s="92"/>
      <c r="OCB211" s="92"/>
      <c r="OCC211" s="92"/>
      <c r="OCD211" s="92"/>
      <c r="OCE211" s="92"/>
      <c r="OCF211" s="92"/>
      <c r="OCG211" s="92"/>
      <c r="OCH211" s="92"/>
      <c r="OCI211" s="92"/>
      <c r="OCJ211" s="92"/>
      <c r="OCK211" s="92"/>
      <c r="OCL211" s="92"/>
      <c r="OCM211" s="92"/>
      <c r="OCN211" s="92"/>
      <c r="OCO211" s="92"/>
      <c r="OCP211" s="92"/>
      <c r="OCQ211" s="92"/>
      <c r="OCR211" s="92"/>
      <c r="OCS211" s="92"/>
      <c r="OCT211" s="92"/>
      <c r="OCU211" s="92"/>
      <c r="OCV211" s="92"/>
      <c r="OCW211" s="92"/>
      <c r="OCX211" s="92"/>
      <c r="OCY211" s="92"/>
      <c r="OCZ211" s="92"/>
      <c r="ODA211" s="92"/>
      <c r="ODB211" s="92"/>
      <c r="ODC211" s="92"/>
      <c r="ODD211" s="92"/>
      <c r="ODE211" s="92"/>
      <c r="ODF211" s="92"/>
      <c r="ODG211" s="92"/>
      <c r="ODH211" s="92"/>
      <c r="ODI211" s="92"/>
      <c r="ODJ211" s="92"/>
      <c r="ODK211" s="92"/>
      <c r="ODL211" s="92"/>
      <c r="ODM211" s="92"/>
      <c r="ODN211" s="92"/>
      <c r="ODO211" s="92"/>
      <c r="ODP211" s="92"/>
      <c r="ODQ211" s="92"/>
      <c r="ODR211" s="92"/>
      <c r="ODS211" s="92"/>
      <c r="ODT211" s="92"/>
      <c r="ODU211" s="92"/>
      <c r="ODV211" s="92"/>
      <c r="ODW211" s="92"/>
      <c r="ODX211" s="92"/>
      <c r="ODY211" s="92"/>
      <c r="ODZ211" s="92"/>
      <c r="OEA211" s="92"/>
      <c r="OEB211" s="92"/>
      <c r="OEC211" s="92"/>
      <c r="OED211" s="92"/>
      <c r="OEE211" s="92"/>
      <c r="OEF211" s="92"/>
      <c r="OEG211" s="92"/>
      <c r="OEH211" s="92"/>
      <c r="OEI211" s="92"/>
      <c r="OEJ211" s="92"/>
      <c r="OEK211" s="92"/>
      <c r="OEL211" s="92"/>
      <c r="OEM211" s="92"/>
      <c r="OEN211" s="92"/>
      <c r="OEO211" s="92"/>
      <c r="OEP211" s="92"/>
      <c r="OEQ211" s="92"/>
      <c r="OER211" s="92"/>
      <c r="OES211" s="92"/>
      <c r="OET211" s="92"/>
      <c r="OEU211" s="92"/>
      <c r="OEV211" s="92"/>
      <c r="OEW211" s="92"/>
      <c r="OEX211" s="92"/>
      <c r="OEY211" s="92"/>
      <c r="OEZ211" s="92"/>
      <c r="OFA211" s="92"/>
      <c r="OFB211" s="92"/>
      <c r="OFC211" s="92"/>
      <c r="OFD211" s="92"/>
      <c r="OFE211" s="92"/>
      <c r="OFF211" s="92"/>
      <c r="OFG211" s="92"/>
      <c r="OFH211" s="92"/>
      <c r="OFI211" s="92"/>
      <c r="OFJ211" s="92"/>
      <c r="OFK211" s="92"/>
      <c r="OFL211" s="92"/>
      <c r="OFM211" s="92"/>
      <c r="OFN211" s="92"/>
      <c r="OFO211" s="92"/>
      <c r="OFP211" s="92"/>
      <c r="OFQ211" s="92"/>
      <c r="OFR211" s="92"/>
      <c r="OFS211" s="92"/>
      <c r="OFT211" s="92"/>
      <c r="OFU211" s="92"/>
      <c r="OFV211" s="92"/>
      <c r="OFW211" s="92"/>
      <c r="OFX211" s="92"/>
      <c r="OFY211" s="92"/>
      <c r="OFZ211" s="92"/>
      <c r="OGA211" s="92"/>
      <c r="OGB211" s="92"/>
      <c r="OGC211" s="92"/>
      <c r="OGD211" s="92"/>
      <c r="OGE211" s="92"/>
      <c r="OGF211" s="92"/>
      <c r="OGG211" s="92"/>
      <c r="OGH211" s="92"/>
      <c r="OGI211" s="92"/>
      <c r="OGJ211" s="92"/>
      <c r="OGK211" s="92"/>
      <c r="OGL211" s="92"/>
      <c r="OGM211" s="92"/>
      <c r="OGN211" s="92"/>
      <c r="OGO211" s="92"/>
      <c r="OGP211" s="92"/>
      <c r="OGQ211" s="92"/>
      <c r="OGR211" s="92"/>
      <c r="OGS211" s="92"/>
      <c r="OGT211" s="92"/>
      <c r="OGU211" s="92"/>
      <c r="OGV211" s="92"/>
      <c r="OGW211" s="92"/>
      <c r="OGX211" s="92"/>
      <c r="OGY211" s="92"/>
      <c r="OGZ211" s="92"/>
      <c r="OHA211" s="92"/>
      <c r="OHB211" s="92"/>
      <c r="OHC211" s="92"/>
      <c r="OHD211" s="92"/>
      <c r="OHE211" s="92"/>
      <c r="OHF211" s="92"/>
      <c r="OHG211" s="92"/>
      <c r="OHH211" s="92"/>
      <c r="OHI211" s="92"/>
      <c r="OHJ211" s="92"/>
      <c r="OHK211" s="92"/>
      <c r="OHL211" s="92"/>
      <c r="OHM211" s="92"/>
      <c r="OHN211" s="92"/>
      <c r="OHO211" s="92"/>
      <c r="OHP211" s="92"/>
      <c r="OHQ211" s="92"/>
      <c r="OHR211" s="92"/>
      <c r="OHS211" s="92"/>
      <c r="OHT211" s="92"/>
      <c r="OHU211" s="92"/>
      <c r="OHV211" s="92"/>
      <c r="OHW211" s="92"/>
      <c r="OHX211" s="92"/>
      <c r="OHY211" s="92"/>
      <c r="OHZ211" s="92"/>
      <c r="OIA211" s="92"/>
      <c r="OIB211" s="92"/>
      <c r="OIC211" s="92"/>
      <c r="OID211" s="92"/>
      <c r="OIE211" s="92"/>
      <c r="OIF211" s="92"/>
      <c r="OIG211" s="92"/>
      <c r="OIH211" s="92"/>
      <c r="OII211" s="92"/>
      <c r="OIJ211" s="92"/>
      <c r="OIK211" s="92"/>
      <c r="OIL211" s="92"/>
      <c r="OIM211" s="92"/>
      <c r="OIN211" s="92"/>
      <c r="OIO211" s="92"/>
      <c r="OIP211" s="92"/>
      <c r="OIQ211" s="92"/>
      <c r="OIR211" s="92"/>
      <c r="OIS211" s="92"/>
      <c r="OIT211" s="92"/>
      <c r="OIU211" s="92"/>
      <c r="OIV211" s="92"/>
      <c r="OIW211" s="92"/>
      <c r="OIX211" s="92"/>
      <c r="OIY211" s="92"/>
      <c r="OIZ211" s="92"/>
      <c r="OJA211" s="92"/>
      <c r="OJB211" s="92"/>
      <c r="OJC211" s="92"/>
      <c r="OJD211" s="92"/>
      <c r="OJE211" s="92"/>
      <c r="OJF211" s="92"/>
      <c r="OJG211" s="92"/>
      <c r="OJH211" s="92"/>
      <c r="OJI211" s="92"/>
      <c r="OJJ211" s="92"/>
      <c r="OJK211" s="92"/>
      <c r="OJL211" s="92"/>
      <c r="OJM211" s="92"/>
      <c r="OJN211" s="92"/>
      <c r="OJO211" s="92"/>
      <c r="OJP211" s="92"/>
      <c r="OJQ211" s="92"/>
      <c r="OJR211" s="92"/>
      <c r="OJS211" s="92"/>
      <c r="OJT211" s="92"/>
      <c r="OJU211" s="92"/>
      <c r="OJV211" s="92"/>
      <c r="OJW211" s="92"/>
      <c r="OJX211" s="92"/>
      <c r="OJY211" s="92"/>
      <c r="OJZ211" s="92"/>
      <c r="OKA211" s="92"/>
      <c r="OKB211" s="92"/>
      <c r="OKC211" s="92"/>
      <c r="OKD211" s="92"/>
      <c r="OKE211" s="92"/>
      <c r="OKF211" s="92"/>
      <c r="OKG211" s="92"/>
      <c r="OKH211" s="92"/>
      <c r="OKI211" s="92"/>
      <c r="OKJ211" s="92"/>
      <c r="OKK211" s="92"/>
      <c r="OKL211" s="92"/>
      <c r="OKM211" s="92"/>
      <c r="OKN211" s="92"/>
      <c r="OKO211" s="92"/>
      <c r="OKP211" s="92"/>
      <c r="OKQ211" s="92"/>
      <c r="OKR211" s="92"/>
      <c r="OKS211" s="92"/>
      <c r="OKT211" s="92"/>
      <c r="OKU211" s="92"/>
      <c r="OKV211" s="92"/>
      <c r="OKW211" s="92"/>
      <c r="OKX211" s="92"/>
      <c r="OKY211" s="92"/>
      <c r="OKZ211" s="92"/>
      <c r="OLA211" s="92"/>
      <c r="OLB211" s="92"/>
      <c r="OLC211" s="92"/>
      <c r="OLD211" s="92"/>
      <c r="OLE211" s="92"/>
      <c r="OLF211" s="92"/>
      <c r="OLG211" s="92"/>
      <c r="OLH211" s="92"/>
      <c r="OLI211" s="92"/>
      <c r="OLJ211" s="92"/>
      <c r="OLK211" s="92"/>
      <c r="OLL211" s="92"/>
      <c r="OLM211" s="92"/>
      <c r="OLN211" s="92"/>
      <c r="OLO211" s="92"/>
      <c r="OLP211" s="92"/>
      <c r="OLQ211" s="92"/>
      <c r="OLR211" s="92"/>
      <c r="OLS211" s="92"/>
      <c r="OLT211" s="92"/>
      <c r="OLU211" s="92"/>
      <c r="OLV211" s="92"/>
      <c r="OLW211" s="92"/>
      <c r="OLX211" s="92"/>
      <c r="OLY211" s="92"/>
      <c r="OLZ211" s="92"/>
      <c r="OMA211" s="92"/>
      <c r="OMB211" s="92"/>
      <c r="OMC211" s="92"/>
      <c r="OMD211" s="92"/>
      <c r="OME211" s="92"/>
      <c r="OMF211" s="92"/>
      <c r="OMG211" s="92"/>
      <c r="OMH211" s="92"/>
      <c r="OMI211" s="92"/>
      <c r="OMJ211" s="92"/>
      <c r="OMK211" s="92"/>
      <c r="OML211" s="92"/>
      <c r="OMM211" s="92"/>
      <c r="OMN211" s="92"/>
      <c r="OMO211" s="92"/>
      <c r="OMP211" s="92"/>
      <c r="OMQ211" s="92"/>
      <c r="OMR211" s="92"/>
      <c r="OMS211" s="92"/>
      <c r="OMT211" s="92"/>
      <c r="OMU211" s="92"/>
      <c r="OMV211" s="92"/>
      <c r="OMW211" s="92"/>
      <c r="OMX211" s="92"/>
      <c r="OMY211" s="92"/>
      <c r="OMZ211" s="92"/>
      <c r="ONA211" s="92"/>
      <c r="ONB211" s="92"/>
      <c r="ONC211" s="92"/>
      <c r="OND211" s="92"/>
      <c r="ONE211" s="92"/>
      <c r="ONF211" s="92"/>
      <c r="ONG211" s="92"/>
      <c r="ONH211" s="92"/>
      <c r="ONI211" s="92"/>
      <c r="ONJ211" s="92"/>
      <c r="ONK211" s="92"/>
      <c r="ONL211" s="92"/>
      <c r="ONM211" s="92"/>
      <c r="ONN211" s="92"/>
      <c r="ONO211" s="92"/>
      <c r="ONP211" s="92"/>
      <c r="ONQ211" s="92"/>
      <c r="ONR211" s="92"/>
      <c r="ONS211" s="92"/>
      <c r="ONT211" s="92"/>
      <c r="ONU211" s="92"/>
      <c r="ONV211" s="92"/>
      <c r="ONW211" s="92"/>
      <c r="ONX211" s="92"/>
      <c r="ONY211" s="92"/>
      <c r="ONZ211" s="92"/>
      <c r="OOA211" s="92"/>
      <c r="OOB211" s="92"/>
      <c r="OOC211" s="92"/>
      <c r="OOD211" s="92"/>
      <c r="OOE211" s="92"/>
      <c r="OOF211" s="92"/>
      <c r="OOG211" s="92"/>
      <c r="OOH211" s="92"/>
      <c r="OOI211" s="92"/>
      <c r="OOJ211" s="92"/>
      <c r="OOK211" s="92"/>
      <c r="OOL211" s="92"/>
      <c r="OOM211" s="92"/>
      <c r="OON211" s="92"/>
      <c r="OOO211" s="92"/>
      <c r="OOP211" s="92"/>
      <c r="OOQ211" s="92"/>
      <c r="OOR211" s="92"/>
      <c r="OOS211" s="92"/>
      <c r="OOT211" s="92"/>
      <c r="OOU211" s="92"/>
      <c r="OOV211" s="92"/>
      <c r="OOW211" s="92"/>
      <c r="OOX211" s="92"/>
      <c r="OOY211" s="92"/>
      <c r="OOZ211" s="92"/>
      <c r="OPA211" s="92"/>
      <c r="OPB211" s="92"/>
      <c r="OPC211" s="92"/>
      <c r="OPD211" s="92"/>
      <c r="OPE211" s="92"/>
      <c r="OPF211" s="92"/>
      <c r="OPG211" s="92"/>
      <c r="OPH211" s="92"/>
      <c r="OPI211" s="92"/>
      <c r="OPJ211" s="92"/>
      <c r="OPK211" s="92"/>
      <c r="OPL211" s="92"/>
      <c r="OPM211" s="92"/>
      <c r="OPN211" s="92"/>
      <c r="OPO211" s="92"/>
      <c r="OPP211" s="92"/>
      <c r="OPQ211" s="92"/>
      <c r="OPR211" s="92"/>
      <c r="OPS211" s="92"/>
      <c r="OPT211" s="92"/>
      <c r="OPU211" s="92"/>
      <c r="OPV211" s="92"/>
      <c r="OPW211" s="92"/>
      <c r="OPX211" s="92"/>
      <c r="OPY211" s="92"/>
      <c r="OPZ211" s="92"/>
      <c r="OQA211" s="92"/>
      <c r="OQB211" s="92"/>
      <c r="OQC211" s="92"/>
      <c r="OQD211" s="92"/>
      <c r="OQE211" s="92"/>
      <c r="OQF211" s="92"/>
      <c r="OQG211" s="92"/>
      <c r="OQH211" s="92"/>
      <c r="OQI211" s="92"/>
      <c r="OQJ211" s="92"/>
      <c r="OQK211" s="92"/>
      <c r="OQL211" s="92"/>
      <c r="OQM211" s="92"/>
      <c r="OQN211" s="92"/>
      <c r="OQO211" s="92"/>
      <c r="OQP211" s="92"/>
      <c r="OQQ211" s="92"/>
      <c r="OQR211" s="92"/>
      <c r="OQS211" s="92"/>
      <c r="OQT211" s="92"/>
      <c r="OQU211" s="92"/>
      <c r="OQV211" s="92"/>
      <c r="OQW211" s="92"/>
      <c r="OQX211" s="92"/>
      <c r="OQY211" s="92"/>
      <c r="OQZ211" s="92"/>
      <c r="ORA211" s="92"/>
      <c r="ORB211" s="92"/>
      <c r="ORC211" s="92"/>
      <c r="ORD211" s="92"/>
      <c r="ORE211" s="92"/>
      <c r="ORF211" s="92"/>
      <c r="ORG211" s="92"/>
      <c r="ORH211" s="92"/>
      <c r="ORI211" s="92"/>
      <c r="ORJ211" s="92"/>
      <c r="ORK211" s="92"/>
      <c r="ORL211" s="92"/>
      <c r="ORM211" s="92"/>
      <c r="ORN211" s="92"/>
      <c r="ORO211" s="92"/>
      <c r="ORP211" s="92"/>
      <c r="ORQ211" s="92"/>
      <c r="ORR211" s="92"/>
      <c r="ORS211" s="92"/>
      <c r="ORT211" s="92"/>
      <c r="ORU211" s="92"/>
      <c r="ORV211" s="92"/>
      <c r="ORW211" s="92"/>
      <c r="ORX211" s="92"/>
      <c r="ORY211" s="92"/>
      <c r="ORZ211" s="92"/>
      <c r="OSA211" s="92"/>
      <c r="OSB211" s="92"/>
      <c r="OSC211" s="92"/>
      <c r="OSD211" s="92"/>
      <c r="OSE211" s="92"/>
      <c r="OSF211" s="92"/>
      <c r="OSG211" s="92"/>
      <c r="OSH211" s="92"/>
      <c r="OSI211" s="92"/>
      <c r="OSJ211" s="92"/>
      <c r="OSK211" s="92"/>
      <c r="OSL211" s="92"/>
      <c r="OSM211" s="92"/>
      <c r="OSN211" s="92"/>
      <c r="OSO211" s="92"/>
      <c r="OSP211" s="92"/>
      <c r="OSQ211" s="92"/>
      <c r="OSR211" s="92"/>
      <c r="OSS211" s="92"/>
      <c r="OST211" s="92"/>
      <c r="OSU211" s="92"/>
      <c r="OSV211" s="92"/>
      <c r="OSW211" s="92"/>
      <c r="OSX211" s="92"/>
      <c r="OSY211" s="92"/>
      <c r="OSZ211" s="92"/>
      <c r="OTA211" s="92"/>
      <c r="OTB211" s="92"/>
      <c r="OTC211" s="92"/>
      <c r="OTD211" s="92"/>
      <c r="OTE211" s="92"/>
      <c r="OTF211" s="92"/>
      <c r="OTG211" s="92"/>
      <c r="OTH211" s="92"/>
      <c r="OTI211" s="92"/>
      <c r="OTJ211" s="92"/>
      <c r="OTK211" s="92"/>
      <c r="OTL211" s="92"/>
      <c r="OTM211" s="92"/>
      <c r="OTN211" s="92"/>
      <c r="OTO211" s="92"/>
      <c r="OTP211" s="92"/>
      <c r="OTQ211" s="92"/>
      <c r="OTR211" s="92"/>
      <c r="OTS211" s="92"/>
      <c r="OTT211" s="92"/>
      <c r="OTU211" s="92"/>
      <c r="OTV211" s="92"/>
      <c r="OTW211" s="92"/>
      <c r="OTX211" s="92"/>
      <c r="OTY211" s="92"/>
      <c r="OTZ211" s="92"/>
      <c r="OUA211" s="92"/>
      <c r="OUB211" s="92"/>
      <c r="OUC211" s="92"/>
      <c r="OUD211" s="92"/>
      <c r="OUE211" s="92"/>
      <c r="OUF211" s="92"/>
      <c r="OUG211" s="92"/>
      <c r="OUH211" s="92"/>
      <c r="OUI211" s="92"/>
      <c r="OUJ211" s="92"/>
      <c r="OUK211" s="92"/>
      <c r="OUL211" s="92"/>
      <c r="OUM211" s="92"/>
      <c r="OUN211" s="92"/>
      <c r="OUO211" s="92"/>
      <c r="OUP211" s="92"/>
      <c r="OUQ211" s="92"/>
      <c r="OUR211" s="92"/>
      <c r="OUS211" s="92"/>
      <c r="OUT211" s="92"/>
      <c r="OUU211" s="92"/>
      <c r="OUV211" s="92"/>
      <c r="OUW211" s="92"/>
      <c r="OUX211" s="92"/>
      <c r="OUY211" s="92"/>
      <c r="OUZ211" s="92"/>
      <c r="OVA211" s="92"/>
      <c r="OVB211" s="92"/>
      <c r="OVC211" s="92"/>
      <c r="OVD211" s="92"/>
      <c r="OVE211" s="92"/>
      <c r="OVF211" s="92"/>
      <c r="OVG211" s="92"/>
      <c r="OVH211" s="92"/>
      <c r="OVI211" s="92"/>
      <c r="OVJ211" s="92"/>
      <c r="OVK211" s="92"/>
      <c r="OVL211" s="92"/>
      <c r="OVM211" s="92"/>
      <c r="OVN211" s="92"/>
      <c r="OVO211" s="92"/>
      <c r="OVP211" s="92"/>
      <c r="OVQ211" s="92"/>
      <c r="OVR211" s="92"/>
      <c r="OVS211" s="92"/>
      <c r="OVT211" s="92"/>
      <c r="OVU211" s="92"/>
      <c r="OVV211" s="92"/>
      <c r="OVW211" s="92"/>
      <c r="OVX211" s="92"/>
      <c r="OVY211" s="92"/>
      <c r="OVZ211" s="92"/>
      <c r="OWA211" s="92"/>
      <c r="OWB211" s="92"/>
      <c r="OWC211" s="92"/>
      <c r="OWD211" s="92"/>
      <c r="OWE211" s="92"/>
      <c r="OWF211" s="92"/>
      <c r="OWG211" s="92"/>
      <c r="OWH211" s="92"/>
      <c r="OWI211" s="92"/>
      <c r="OWJ211" s="92"/>
      <c r="OWK211" s="92"/>
      <c r="OWL211" s="92"/>
      <c r="OWM211" s="92"/>
      <c r="OWN211" s="92"/>
      <c r="OWO211" s="92"/>
      <c r="OWP211" s="92"/>
      <c r="OWQ211" s="92"/>
      <c r="OWR211" s="92"/>
      <c r="OWS211" s="92"/>
      <c r="OWT211" s="92"/>
      <c r="OWU211" s="92"/>
      <c r="OWV211" s="92"/>
      <c r="OWW211" s="92"/>
      <c r="OWX211" s="92"/>
      <c r="OWY211" s="92"/>
      <c r="OWZ211" s="92"/>
      <c r="OXA211" s="92"/>
      <c r="OXB211" s="92"/>
      <c r="OXC211" s="92"/>
      <c r="OXD211" s="92"/>
      <c r="OXE211" s="92"/>
      <c r="OXF211" s="92"/>
      <c r="OXG211" s="92"/>
      <c r="OXH211" s="92"/>
      <c r="OXI211" s="92"/>
      <c r="OXJ211" s="92"/>
      <c r="OXK211" s="92"/>
      <c r="OXL211" s="92"/>
      <c r="OXM211" s="92"/>
      <c r="OXN211" s="92"/>
      <c r="OXO211" s="92"/>
      <c r="OXP211" s="92"/>
      <c r="OXQ211" s="92"/>
      <c r="OXR211" s="92"/>
      <c r="OXS211" s="92"/>
      <c r="OXT211" s="92"/>
      <c r="OXU211" s="92"/>
      <c r="OXV211" s="92"/>
      <c r="OXW211" s="92"/>
      <c r="OXX211" s="92"/>
      <c r="OXY211" s="92"/>
      <c r="OXZ211" s="92"/>
      <c r="OYA211" s="92"/>
      <c r="OYB211" s="92"/>
      <c r="OYC211" s="92"/>
      <c r="OYD211" s="92"/>
      <c r="OYE211" s="92"/>
      <c r="OYF211" s="92"/>
      <c r="OYG211" s="92"/>
      <c r="OYH211" s="92"/>
      <c r="OYI211" s="92"/>
      <c r="OYJ211" s="92"/>
      <c r="OYK211" s="92"/>
      <c r="OYL211" s="92"/>
      <c r="OYM211" s="92"/>
      <c r="OYN211" s="92"/>
      <c r="OYO211" s="92"/>
      <c r="OYP211" s="92"/>
      <c r="OYQ211" s="92"/>
      <c r="OYR211" s="92"/>
      <c r="OYS211" s="92"/>
      <c r="OYT211" s="92"/>
      <c r="OYU211" s="92"/>
      <c r="OYV211" s="92"/>
      <c r="OYW211" s="92"/>
      <c r="OYX211" s="92"/>
      <c r="OYY211" s="92"/>
      <c r="OYZ211" s="92"/>
      <c r="OZA211" s="92"/>
      <c r="OZB211" s="92"/>
      <c r="OZC211" s="92"/>
      <c r="OZD211" s="92"/>
      <c r="OZE211" s="92"/>
      <c r="OZF211" s="92"/>
      <c r="OZG211" s="92"/>
      <c r="OZH211" s="92"/>
      <c r="OZI211" s="92"/>
      <c r="OZJ211" s="92"/>
      <c r="OZK211" s="92"/>
      <c r="OZL211" s="92"/>
      <c r="OZM211" s="92"/>
      <c r="OZN211" s="92"/>
      <c r="OZO211" s="92"/>
      <c r="OZP211" s="92"/>
      <c r="OZQ211" s="92"/>
      <c r="OZR211" s="92"/>
      <c r="OZS211" s="92"/>
      <c r="OZT211" s="92"/>
      <c r="OZU211" s="92"/>
      <c r="OZV211" s="92"/>
      <c r="OZW211" s="92"/>
      <c r="OZX211" s="92"/>
      <c r="OZY211" s="92"/>
      <c r="OZZ211" s="92"/>
      <c r="PAA211" s="92"/>
      <c r="PAB211" s="92"/>
      <c r="PAC211" s="92"/>
      <c r="PAD211" s="92"/>
      <c r="PAE211" s="92"/>
      <c r="PAF211" s="92"/>
      <c r="PAG211" s="92"/>
      <c r="PAH211" s="92"/>
      <c r="PAI211" s="92"/>
      <c r="PAJ211" s="92"/>
      <c r="PAK211" s="92"/>
      <c r="PAL211" s="92"/>
      <c r="PAM211" s="92"/>
      <c r="PAN211" s="92"/>
      <c r="PAO211" s="92"/>
      <c r="PAP211" s="92"/>
      <c r="PAQ211" s="92"/>
      <c r="PAR211" s="92"/>
      <c r="PAS211" s="92"/>
      <c r="PAT211" s="92"/>
      <c r="PAU211" s="92"/>
      <c r="PAV211" s="92"/>
      <c r="PAW211" s="92"/>
      <c r="PAX211" s="92"/>
      <c r="PAY211" s="92"/>
      <c r="PAZ211" s="92"/>
      <c r="PBA211" s="92"/>
      <c r="PBB211" s="92"/>
      <c r="PBC211" s="92"/>
      <c r="PBD211" s="92"/>
      <c r="PBE211" s="92"/>
      <c r="PBF211" s="92"/>
      <c r="PBG211" s="92"/>
      <c r="PBH211" s="92"/>
      <c r="PBI211" s="92"/>
      <c r="PBJ211" s="92"/>
      <c r="PBK211" s="92"/>
      <c r="PBL211" s="92"/>
      <c r="PBM211" s="92"/>
      <c r="PBN211" s="92"/>
      <c r="PBO211" s="92"/>
      <c r="PBP211" s="92"/>
      <c r="PBQ211" s="92"/>
      <c r="PBR211" s="92"/>
      <c r="PBS211" s="92"/>
      <c r="PBT211" s="92"/>
      <c r="PBU211" s="92"/>
      <c r="PBV211" s="92"/>
      <c r="PBW211" s="92"/>
      <c r="PBX211" s="92"/>
      <c r="PBY211" s="92"/>
      <c r="PBZ211" s="92"/>
      <c r="PCA211" s="92"/>
      <c r="PCB211" s="92"/>
      <c r="PCC211" s="92"/>
      <c r="PCD211" s="92"/>
      <c r="PCE211" s="92"/>
      <c r="PCF211" s="92"/>
      <c r="PCG211" s="92"/>
      <c r="PCH211" s="92"/>
      <c r="PCI211" s="92"/>
      <c r="PCJ211" s="92"/>
      <c r="PCK211" s="92"/>
      <c r="PCL211" s="92"/>
      <c r="PCM211" s="92"/>
      <c r="PCN211" s="92"/>
      <c r="PCO211" s="92"/>
      <c r="PCP211" s="92"/>
      <c r="PCQ211" s="92"/>
      <c r="PCR211" s="92"/>
      <c r="PCS211" s="92"/>
      <c r="PCT211" s="92"/>
      <c r="PCU211" s="92"/>
      <c r="PCV211" s="92"/>
      <c r="PCW211" s="92"/>
      <c r="PCX211" s="92"/>
      <c r="PCY211" s="92"/>
      <c r="PCZ211" s="92"/>
      <c r="PDA211" s="92"/>
      <c r="PDB211" s="92"/>
      <c r="PDC211" s="92"/>
      <c r="PDD211" s="92"/>
      <c r="PDE211" s="92"/>
      <c r="PDF211" s="92"/>
      <c r="PDG211" s="92"/>
      <c r="PDH211" s="92"/>
      <c r="PDI211" s="92"/>
      <c r="PDJ211" s="92"/>
      <c r="PDK211" s="92"/>
      <c r="PDL211" s="92"/>
      <c r="PDM211" s="92"/>
      <c r="PDN211" s="92"/>
      <c r="PDO211" s="92"/>
      <c r="PDP211" s="92"/>
      <c r="PDQ211" s="92"/>
      <c r="PDR211" s="92"/>
      <c r="PDS211" s="92"/>
      <c r="PDT211" s="92"/>
      <c r="PDU211" s="92"/>
      <c r="PDV211" s="92"/>
      <c r="PDW211" s="92"/>
      <c r="PDX211" s="92"/>
      <c r="PDY211" s="92"/>
      <c r="PDZ211" s="92"/>
      <c r="PEA211" s="92"/>
      <c r="PEB211" s="92"/>
      <c r="PEC211" s="92"/>
      <c r="PED211" s="92"/>
      <c r="PEE211" s="92"/>
      <c r="PEF211" s="92"/>
      <c r="PEG211" s="92"/>
      <c r="PEH211" s="92"/>
      <c r="PEI211" s="92"/>
      <c r="PEJ211" s="92"/>
      <c r="PEK211" s="92"/>
      <c r="PEL211" s="92"/>
      <c r="PEM211" s="92"/>
      <c r="PEN211" s="92"/>
      <c r="PEO211" s="92"/>
      <c r="PEP211" s="92"/>
      <c r="PEQ211" s="92"/>
      <c r="PER211" s="92"/>
      <c r="PES211" s="92"/>
      <c r="PET211" s="92"/>
      <c r="PEU211" s="92"/>
      <c r="PEV211" s="92"/>
      <c r="PEW211" s="92"/>
      <c r="PEX211" s="92"/>
      <c r="PEY211" s="92"/>
      <c r="PEZ211" s="92"/>
      <c r="PFA211" s="92"/>
      <c r="PFB211" s="92"/>
      <c r="PFC211" s="92"/>
      <c r="PFD211" s="92"/>
      <c r="PFE211" s="92"/>
      <c r="PFF211" s="92"/>
      <c r="PFG211" s="92"/>
      <c r="PFH211" s="92"/>
      <c r="PFI211" s="92"/>
      <c r="PFJ211" s="92"/>
      <c r="PFK211" s="92"/>
      <c r="PFL211" s="92"/>
      <c r="PFM211" s="92"/>
      <c r="PFN211" s="92"/>
      <c r="PFO211" s="92"/>
      <c r="PFP211" s="92"/>
      <c r="PFQ211" s="92"/>
      <c r="PFR211" s="92"/>
      <c r="PFS211" s="92"/>
      <c r="PFT211" s="92"/>
      <c r="PFU211" s="92"/>
      <c r="PFV211" s="92"/>
      <c r="PFW211" s="92"/>
      <c r="PFX211" s="92"/>
      <c r="PFY211" s="92"/>
      <c r="PFZ211" s="92"/>
      <c r="PGA211" s="92"/>
      <c r="PGB211" s="92"/>
      <c r="PGC211" s="92"/>
      <c r="PGD211" s="92"/>
      <c r="PGE211" s="92"/>
      <c r="PGF211" s="92"/>
      <c r="PGG211" s="92"/>
      <c r="PGH211" s="92"/>
      <c r="PGI211" s="92"/>
      <c r="PGJ211" s="92"/>
      <c r="PGK211" s="92"/>
      <c r="PGL211" s="92"/>
      <c r="PGM211" s="92"/>
      <c r="PGN211" s="92"/>
      <c r="PGO211" s="92"/>
      <c r="PGP211" s="92"/>
      <c r="PGQ211" s="92"/>
      <c r="PGR211" s="92"/>
      <c r="PGS211" s="92"/>
      <c r="PGT211" s="92"/>
      <c r="PGU211" s="92"/>
      <c r="PGV211" s="92"/>
      <c r="PGW211" s="92"/>
      <c r="PGX211" s="92"/>
      <c r="PGY211" s="92"/>
      <c r="PGZ211" s="92"/>
      <c r="PHA211" s="92"/>
      <c r="PHB211" s="92"/>
      <c r="PHC211" s="92"/>
      <c r="PHD211" s="92"/>
      <c r="PHE211" s="92"/>
      <c r="PHF211" s="92"/>
      <c r="PHG211" s="92"/>
      <c r="PHH211" s="92"/>
      <c r="PHI211" s="92"/>
      <c r="PHJ211" s="92"/>
      <c r="PHK211" s="92"/>
      <c r="PHL211" s="92"/>
      <c r="PHM211" s="92"/>
      <c r="PHN211" s="92"/>
      <c r="PHO211" s="92"/>
      <c r="PHP211" s="92"/>
      <c r="PHQ211" s="92"/>
      <c r="PHR211" s="92"/>
      <c r="PHS211" s="92"/>
      <c r="PHT211" s="92"/>
      <c r="PHU211" s="92"/>
      <c r="PHV211" s="92"/>
      <c r="PHW211" s="92"/>
      <c r="PHX211" s="92"/>
      <c r="PHY211" s="92"/>
      <c r="PHZ211" s="92"/>
      <c r="PIA211" s="92"/>
      <c r="PIB211" s="92"/>
      <c r="PIC211" s="92"/>
      <c r="PID211" s="92"/>
      <c r="PIE211" s="92"/>
      <c r="PIF211" s="92"/>
      <c r="PIG211" s="92"/>
      <c r="PIH211" s="92"/>
      <c r="PII211" s="92"/>
      <c r="PIJ211" s="92"/>
      <c r="PIK211" s="92"/>
      <c r="PIL211" s="92"/>
      <c r="PIM211" s="92"/>
      <c r="PIN211" s="92"/>
      <c r="PIO211" s="92"/>
      <c r="PIP211" s="92"/>
      <c r="PIQ211" s="92"/>
      <c r="PIR211" s="92"/>
      <c r="PIS211" s="92"/>
      <c r="PIT211" s="92"/>
      <c r="PIU211" s="92"/>
      <c r="PIV211" s="92"/>
      <c r="PIW211" s="92"/>
      <c r="PIX211" s="92"/>
      <c r="PIY211" s="92"/>
      <c r="PIZ211" s="92"/>
      <c r="PJA211" s="92"/>
      <c r="PJB211" s="92"/>
      <c r="PJC211" s="92"/>
      <c r="PJD211" s="92"/>
      <c r="PJE211" s="92"/>
      <c r="PJF211" s="92"/>
      <c r="PJG211" s="92"/>
      <c r="PJH211" s="92"/>
      <c r="PJI211" s="92"/>
      <c r="PJJ211" s="92"/>
      <c r="PJK211" s="92"/>
      <c r="PJL211" s="92"/>
      <c r="PJM211" s="92"/>
      <c r="PJN211" s="92"/>
      <c r="PJO211" s="92"/>
      <c r="PJP211" s="92"/>
      <c r="PJQ211" s="92"/>
      <c r="PJR211" s="92"/>
      <c r="PJS211" s="92"/>
      <c r="PJT211" s="92"/>
      <c r="PJU211" s="92"/>
      <c r="PJV211" s="92"/>
      <c r="PJW211" s="92"/>
      <c r="PJX211" s="92"/>
      <c r="PJY211" s="92"/>
      <c r="PJZ211" s="92"/>
      <c r="PKA211" s="92"/>
      <c r="PKB211" s="92"/>
      <c r="PKC211" s="92"/>
      <c r="PKD211" s="92"/>
      <c r="PKE211" s="92"/>
      <c r="PKF211" s="92"/>
      <c r="PKG211" s="92"/>
      <c r="PKH211" s="92"/>
      <c r="PKI211" s="92"/>
      <c r="PKJ211" s="92"/>
      <c r="PKK211" s="92"/>
      <c r="PKL211" s="92"/>
      <c r="PKM211" s="92"/>
      <c r="PKN211" s="92"/>
      <c r="PKO211" s="92"/>
      <c r="PKP211" s="92"/>
      <c r="PKQ211" s="92"/>
      <c r="PKR211" s="92"/>
      <c r="PKS211" s="92"/>
      <c r="PKT211" s="92"/>
      <c r="PKU211" s="92"/>
      <c r="PKV211" s="92"/>
      <c r="PKW211" s="92"/>
      <c r="PKX211" s="92"/>
      <c r="PKY211" s="92"/>
      <c r="PKZ211" s="92"/>
      <c r="PLA211" s="92"/>
      <c r="PLB211" s="92"/>
      <c r="PLC211" s="92"/>
      <c r="PLD211" s="92"/>
      <c r="PLE211" s="92"/>
      <c r="PLF211" s="92"/>
      <c r="PLG211" s="92"/>
      <c r="PLH211" s="92"/>
      <c r="PLI211" s="92"/>
      <c r="PLJ211" s="92"/>
      <c r="PLK211" s="92"/>
      <c r="PLL211" s="92"/>
      <c r="PLM211" s="92"/>
      <c r="PLN211" s="92"/>
      <c r="PLO211" s="92"/>
      <c r="PLP211" s="92"/>
      <c r="PLQ211" s="92"/>
      <c r="PLR211" s="92"/>
      <c r="PLS211" s="92"/>
      <c r="PLT211" s="92"/>
      <c r="PLU211" s="92"/>
      <c r="PLV211" s="92"/>
      <c r="PLW211" s="92"/>
      <c r="PLX211" s="92"/>
      <c r="PLY211" s="92"/>
      <c r="PLZ211" s="92"/>
      <c r="PMA211" s="92"/>
      <c r="PMB211" s="92"/>
      <c r="PMC211" s="92"/>
      <c r="PMD211" s="92"/>
      <c r="PME211" s="92"/>
      <c r="PMF211" s="92"/>
      <c r="PMG211" s="92"/>
      <c r="PMH211" s="92"/>
      <c r="PMI211" s="92"/>
      <c r="PMJ211" s="92"/>
      <c r="PMK211" s="92"/>
      <c r="PML211" s="92"/>
      <c r="PMM211" s="92"/>
      <c r="PMN211" s="92"/>
      <c r="PMO211" s="92"/>
      <c r="PMP211" s="92"/>
      <c r="PMQ211" s="92"/>
      <c r="PMR211" s="92"/>
      <c r="PMS211" s="92"/>
      <c r="PMT211" s="92"/>
      <c r="PMU211" s="92"/>
      <c r="PMV211" s="92"/>
      <c r="PMW211" s="92"/>
      <c r="PMX211" s="92"/>
      <c r="PMY211" s="92"/>
      <c r="PMZ211" s="92"/>
      <c r="PNA211" s="92"/>
      <c r="PNB211" s="92"/>
      <c r="PNC211" s="92"/>
      <c r="PND211" s="92"/>
      <c r="PNE211" s="92"/>
      <c r="PNF211" s="92"/>
      <c r="PNG211" s="92"/>
      <c r="PNH211" s="92"/>
      <c r="PNI211" s="92"/>
      <c r="PNJ211" s="92"/>
      <c r="PNK211" s="92"/>
      <c r="PNL211" s="92"/>
      <c r="PNM211" s="92"/>
      <c r="PNN211" s="92"/>
      <c r="PNO211" s="92"/>
      <c r="PNP211" s="92"/>
      <c r="PNQ211" s="92"/>
      <c r="PNR211" s="92"/>
      <c r="PNS211" s="92"/>
      <c r="PNT211" s="92"/>
      <c r="PNU211" s="92"/>
      <c r="PNV211" s="92"/>
      <c r="PNW211" s="92"/>
      <c r="PNX211" s="92"/>
      <c r="PNY211" s="92"/>
      <c r="PNZ211" s="92"/>
      <c r="POA211" s="92"/>
      <c r="POB211" s="92"/>
      <c r="POC211" s="92"/>
      <c r="POD211" s="92"/>
      <c r="POE211" s="92"/>
      <c r="POF211" s="92"/>
      <c r="POG211" s="92"/>
      <c r="POH211" s="92"/>
      <c r="POI211" s="92"/>
      <c r="POJ211" s="92"/>
      <c r="POK211" s="92"/>
      <c r="POL211" s="92"/>
      <c r="POM211" s="92"/>
      <c r="PON211" s="92"/>
      <c r="POO211" s="92"/>
      <c r="POP211" s="92"/>
      <c r="POQ211" s="92"/>
      <c r="POR211" s="92"/>
      <c r="POS211" s="92"/>
      <c r="POT211" s="92"/>
      <c r="POU211" s="92"/>
      <c r="POV211" s="92"/>
      <c r="POW211" s="92"/>
      <c r="POX211" s="92"/>
      <c r="POY211" s="92"/>
      <c r="POZ211" s="92"/>
      <c r="PPA211" s="92"/>
      <c r="PPB211" s="92"/>
      <c r="PPC211" s="92"/>
      <c r="PPD211" s="92"/>
      <c r="PPE211" s="92"/>
      <c r="PPF211" s="92"/>
      <c r="PPG211" s="92"/>
      <c r="PPH211" s="92"/>
      <c r="PPI211" s="92"/>
      <c r="PPJ211" s="92"/>
      <c r="PPK211" s="92"/>
      <c r="PPL211" s="92"/>
      <c r="PPM211" s="92"/>
      <c r="PPN211" s="92"/>
      <c r="PPO211" s="92"/>
      <c r="PPP211" s="92"/>
      <c r="PPQ211" s="92"/>
      <c r="PPR211" s="92"/>
      <c r="PPS211" s="92"/>
      <c r="PPT211" s="92"/>
      <c r="PPU211" s="92"/>
      <c r="PPV211" s="92"/>
      <c r="PPW211" s="92"/>
      <c r="PPX211" s="92"/>
      <c r="PPY211" s="92"/>
      <c r="PPZ211" s="92"/>
      <c r="PQA211" s="92"/>
      <c r="PQB211" s="92"/>
      <c r="PQC211" s="92"/>
      <c r="PQD211" s="92"/>
      <c r="PQE211" s="92"/>
      <c r="PQF211" s="92"/>
      <c r="PQG211" s="92"/>
      <c r="PQH211" s="92"/>
      <c r="PQI211" s="92"/>
      <c r="PQJ211" s="92"/>
      <c r="PQK211" s="92"/>
      <c r="PQL211" s="92"/>
      <c r="PQM211" s="92"/>
      <c r="PQN211" s="92"/>
      <c r="PQO211" s="92"/>
      <c r="PQP211" s="92"/>
      <c r="PQQ211" s="92"/>
      <c r="PQR211" s="92"/>
      <c r="PQS211" s="92"/>
      <c r="PQT211" s="92"/>
      <c r="PQU211" s="92"/>
      <c r="PQV211" s="92"/>
      <c r="PQW211" s="92"/>
      <c r="PQX211" s="92"/>
      <c r="PQY211" s="92"/>
      <c r="PQZ211" s="92"/>
      <c r="PRA211" s="92"/>
      <c r="PRB211" s="92"/>
      <c r="PRC211" s="92"/>
      <c r="PRD211" s="92"/>
      <c r="PRE211" s="92"/>
      <c r="PRF211" s="92"/>
      <c r="PRG211" s="92"/>
      <c r="PRH211" s="92"/>
      <c r="PRI211" s="92"/>
      <c r="PRJ211" s="92"/>
      <c r="PRK211" s="92"/>
      <c r="PRL211" s="92"/>
      <c r="PRM211" s="92"/>
      <c r="PRN211" s="92"/>
      <c r="PRO211" s="92"/>
      <c r="PRP211" s="92"/>
      <c r="PRQ211" s="92"/>
      <c r="PRR211" s="92"/>
      <c r="PRS211" s="92"/>
      <c r="PRT211" s="92"/>
      <c r="PRU211" s="92"/>
      <c r="PRV211" s="92"/>
      <c r="PRW211" s="92"/>
      <c r="PRX211" s="92"/>
      <c r="PRY211" s="92"/>
      <c r="PRZ211" s="92"/>
      <c r="PSA211" s="92"/>
      <c r="PSB211" s="92"/>
      <c r="PSC211" s="92"/>
      <c r="PSD211" s="92"/>
      <c r="PSE211" s="92"/>
      <c r="PSF211" s="92"/>
      <c r="PSG211" s="92"/>
      <c r="PSH211" s="92"/>
      <c r="PSI211" s="92"/>
      <c r="PSJ211" s="92"/>
      <c r="PSK211" s="92"/>
      <c r="PSL211" s="92"/>
      <c r="PSM211" s="92"/>
      <c r="PSN211" s="92"/>
      <c r="PSO211" s="92"/>
      <c r="PSP211" s="92"/>
      <c r="PSQ211" s="92"/>
      <c r="PSR211" s="92"/>
      <c r="PSS211" s="92"/>
      <c r="PST211" s="92"/>
      <c r="PSU211" s="92"/>
      <c r="PSV211" s="92"/>
      <c r="PSW211" s="92"/>
      <c r="PSX211" s="92"/>
      <c r="PSY211" s="92"/>
      <c r="PSZ211" s="92"/>
      <c r="PTA211" s="92"/>
      <c r="PTB211" s="92"/>
      <c r="PTC211" s="92"/>
      <c r="PTD211" s="92"/>
      <c r="PTE211" s="92"/>
      <c r="PTF211" s="92"/>
      <c r="PTG211" s="92"/>
      <c r="PTH211" s="92"/>
      <c r="PTI211" s="92"/>
      <c r="PTJ211" s="92"/>
      <c r="PTK211" s="92"/>
      <c r="PTL211" s="92"/>
      <c r="PTM211" s="92"/>
      <c r="PTN211" s="92"/>
      <c r="PTO211" s="92"/>
      <c r="PTP211" s="92"/>
      <c r="PTQ211" s="92"/>
      <c r="PTR211" s="92"/>
      <c r="PTS211" s="92"/>
      <c r="PTT211" s="92"/>
      <c r="PTU211" s="92"/>
      <c r="PTV211" s="92"/>
      <c r="PTW211" s="92"/>
      <c r="PTX211" s="92"/>
      <c r="PTY211" s="92"/>
      <c r="PTZ211" s="92"/>
      <c r="PUA211" s="92"/>
      <c r="PUB211" s="92"/>
      <c r="PUC211" s="92"/>
      <c r="PUD211" s="92"/>
      <c r="PUE211" s="92"/>
      <c r="PUF211" s="92"/>
      <c r="PUG211" s="92"/>
      <c r="PUH211" s="92"/>
      <c r="PUI211" s="92"/>
      <c r="PUJ211" s="92"/>
      <c r="PUK211" s="92"/>
      <c r="PUL211" s="92"/>
      <c r="PUM211" s="92"/>
      <c r="PUN211" s="92"/>
      <c r="PUO211" s="92"/>
      <c r="PUP211" s="92"/>
      <c r="PUQ211" s="92"/>
      <c r="PUR211" s="92"/>
      <c r="PUS211" s="92"/>
      <c r="PUT211" s="92"/>
      <c r="PUU211" s="92"/>
      <c r="PUV211" s="92"/>
      <c r="PUW211" s="92"/>
      <c r="PUX211" s="92"/>
      <c r="PUY211" s="92"/>
      <c r="PUZ211" s="92"/>
      <c r="PVA211" s="92"/>
      <c r="PVB211" s="92"/>
      <c r="PVC211" s="92"/>
      <c r="PVD211" s="92"/>
      <c r="PVE211" s="92"/>
      <c r="PVF211" s="92"/>
      <c r="PVG211" s="92"/>
      <c r="PVH211" s="92"/>
      <c r="PVI211" s="92"/>
      <c r="PVJ211" s="92"/>
      <c r="PVK211" s="92"/>
      <c r="PVL211" s="92"/>
      <c r="PVM211" s="92"/>
      <c r="PVN211" s="92"/>
      <c r="PVO211" s="92"/>
      <c r="PVP211" s="92"/>
      <c r="PVQ211" s="92"/>
      <c r="PVR211" s="92"/>
      <c r="PVS211" s="92"/>
      <c r="PVT211" s="92"/>
      <c r="PVU211" s="92"/>
      <c r="PVV211" s="92"/>
      <c r="PVW211" s="92"/>
      <c r="PVX211" s="92"/>
      <c r="PVY211" s="92"/>
      <c r="PVZ211" s="92"/>
      <c r="PWA211" s="92"/>
      <c r="PWB211" s="92"/>
      <c r="PWC211" s="92"/>
      <c r="PWD211" s="92"/>
      <c r="PWE211" s="92"/>
      <c r="PWF211" s="92"/>
      <c r="PWG211" s="92"/>
      <c r="PWH211" s="92"/>
      <c r="PWI211" s="92"/>
      <c r="PWJ211" s="92"/>
      <c r="PWK211" s="92"/>
      <c r="PWL211" s="92"/>
      <c r="PWM211" s="92"/>
      <c r="PWN211" s="92"/>
      <c r="PWO211" s="92"/>
      <c r="PWP211" s="92"/>
      <c r="PWQ211" s="92"/>
      <c r="PWR211" s="92"/>
      <c r="PWS211" s="92"/>
      <c r="PWT211" s="92"/>
      <c r="PWU211" s="92"/>
      <c r="PWV211" s="92"/>
      <c r="PWW211" s="92"/>
      <c r="PWX211" s="92"/>
      <c r="PWY211" s="92"/>
      <c r="PWZ211" s="92"/>
      <c r="PXA211" s="92"/>
      <c r="PXB211" s="92"/>
      <c r="PXC211" s="92"/>
      <c r="PXD211" s="92"/>
      <c r="PXE211" s="92"/>
      <c r="PXF211" s="92"/>
      <c r="PXG211" s="92"/>
      <c r="PXH211" s="92"/>
      <c r="PXI211" s="92"/>
      <c r="PXJ211" s="92"/>
      <c r="PXK211" s="92"/>
      <c r="PXL211" s="92"/>
      <c r="PXM211" s="92"/>
      <c r="PXN211" s="92"/>
      <c r="PXO211" s="92"/>
      <c r="PXP211" s="92"/>
      <c r="PXQ211" s="92"/>
      <c r="PXR211" s="92"/>
      <c r="PXS211" s="92"/>
      <c r="PXT211" s="92"/>
      <c r="PXU211" s="92"/>
      <c r="PXV211" s="92"/>
      <c r="PXW211" s="92"/>
      <c r="PXX211" s="92"/>
      <c r="PXY211" s="92"/>
      <c r="PXZ211" s="92"/>
      <c r="PYA211" s="92"/>
      <c r="PYB211" s="92"/>
      <c r="PYC211" s="92"/>
      <c r="PYD211" s="92"/>
      <c r="PYE211" s="92"/>
      <c r="PYF211" s="92"/>
      <c r="PYG211" s="92"/>
      <c r="PYH211" s="92"/>
      <c r="PYI211" s="92"/>
      <c r="PYJ211" s="92"/>
      <c r="PYK211" s="92"/>
      <c r="PYL211" s="92"/>
      <c r="PYM211" s="92"/>
      <c r="PYN211" s="92"/>
      <c r="PYO211" s="92"/>
      <c r="PYP211" s="92"/>
      <c r="PYQ211" s="92"/>
      <c r="PYR211" s="92"/>
      <c r="PYS211" s="92"/>
      <c r="PYT211" s="92"/>
      <c r="PYU211" s="92"/>
      <c r="PYV211" s="92"/>
      <c r="PYW211" s="92"/>
      <c r="PYX211" s="92"/>
      <c r="PYY211" s="92"/>
      <c r="PYZ211" s="92"/>
      <c r="PZA211" s="92"/>
      <c r="PZB211" s="92"/>
      <c r="PZC211" s="92"/>
      <c r="PZD211" s="92"/>
      <c r="PZE211" s="92"/>
      <c r="PZF211" s="92"/>
      <c r="PZG211" s="92"/>
      <c r="PZH211" s="92"/>
      <c r="PZI211" s="92"/>
      <c r="PZJ211" s="92"/>
      <c r="PZK211" s="92"/>
      <c r="PZL211" s="92"/>
      <c r="PZM211" s="92"/>
      <c r="PZN211" s="92"/>
      <c r="PZO211" s="92"/>
      <c r="PZP211" s="92"/>
      <c r="PZQ211" s="92"/>
      <c r="PZR211" s="92"/>
      <c r="PZS211" s="92"/>
      <c r="PZT211" s="92"/>
      <c r="PZU211" s="92"/>
      <c r="PZV211" s="92"/>
      <c r="PZW211" s="92"/>
      <c r="PZX211" s="92"/>
      <c r="PZY211" s="92"/>
      <c r="PZZ211" s="92"/>
      <c r="QAA211" s="92"/>
      <c r="QAB211" s="92"/>
      <c r="QAC211" s="92"/>
      <c r="QAD211" s="92"/>
      <c r="QAE211" s="92"/>
      <c r="QAF211" s="92"/>
      <c r="QAG211" s="92"/>
      <c r="QAH211" s="92"/>
      <c r="QAI211" s="92"/>
      <c r="QAJ211" s="92"/>
      <c r="QAK211" s="92"/>
      <c r="QAL211" s="92"/>
      <c r="QAM211" s="92"/>
      <c r="QAN211" s="92"/>
      <c r="QAO211" s="92"/>
      <c r="QAP211" s="92"/>
      <c r="QAQ211" s="92"/>
      <c r="QAR211" s="92"/>
      <c r="QAS211" s="92"/>
      <c r="QAT211" s="92"/>
      <c r="QAU211" s="92"/>
      <c r="QAV211" s="92"/>
      <c r="QAW211" s="92"/>
      <c r="QAX211" s="92"/>
      <c r="QAY211" s="92"/>
      <c r="QAZ211" s="92"/>
      <c r="QBA211" s="92"/>
      <c r="QBB211" s="92"/>
      <c r="QBC211" s="92"/>
      <c r="QBD211" s="92"/>
      <c r="QBE211" s="92"/>
      <c r="QBF211" s="92"/>
      <c r="QBG211" s="92"/>
      <c r="QBH211" s="92"/>
      <c r="QBI211" s="92"/>
      <c r="QBJ211" s="92"/>
      <c r="QBK211" s="92"/>
      <c r="QBL211" s="92"/>
      <c r="QBM211" s="92"/>
      <c r="QBN211" s="92"/>
      <c r="QBO211" s="92"/>
      <c r="QBP211" s="92"/>
      <c r="QBQ211" s="92"/>
      <c r="QBR211" s="92"/>
      <c r="QBS211" s="92"/>
      <c r="QBT211" s="92"/>
      <c r="QBU211" s="92"/>
      <c r="QBV211" s="92"/>
      <c r="QBW211" s="92"/>
      <c r="QBX211" s="92"/>
      <c r="QBY211" s="92"/>
      <c r="QBZ211" s="92"/>
      <c r="QCA211" s="92"/>
      <c r="QCB211" s="92"/>
      <c r="QCC211" s="92"/>
      <c r="QCD211" s="92"/>
      <c r="QCE211" s="92"/>
      <c r="QCF211" s="92"/>
      <c r="QCG211" s="92"/>
      <c r="QCH211" s="92"/>
      <c r="QCI211" s="92"/>
      <c r="QCJ211" s="92"/>
      <c r="QCK211" s="92"/>
      <c r="QCL211" s="92"/>
      <c r="QCM211" s="92"/>
      <c r="QCN211" s="92"/>
      <c r="QCO211" s="92"/>
      <c r="QCP211" s="92"/>
      <c r="QCQ211" s="92"/>
      <c r="QCR211" s="92"/>
      <c r="QCS211" s="92"/>
      <c r="QCT211" s="92"/>
      <c r="QCU211" s="92"/>
      <c r="QCV211" s="92"/>
      <c r="QCW211" s="92"/>
      <c r="QCX211" s="92"/>
      <c r="QCY211" s="92"/>
      <c r="QCZ211" s="92"/>
      <c r="QDA211" s="92"/>
      <c r="QDB211" s="92"/>
      <c r="QDC211" s="92"/>
      <c r="QDD211" s="92"/>
      <c r="QDE211" s="92"/>
      <c r="QDF211" s="92"/>
      <c r="QDG211" s="92"/>
      <c r="QDH211" s="92"/>
      <c r="QDI211" s="92"/>
      <c r="QDJ211" s="92"/>
      <c r="QDK211" s="92"/>
      <c r="QDL211" s="92"/>
      <c r="QDM211" s="92"/>
      <c r="QDN211" s="92"/>
      <c r="QDO211" s="92"/>
      <c r="QDP211" s="92"/>
      <c r="QDQ211" s="92"/>
      <c r="QDR211" s="92"/>
      <c r="QDS211" s="92"/>
      <c r="QDT211" s="92"/>
      <c r="QDU211" s="92"/>
      <c r="QDV211" s="92"/>
      <c r="QDW211" s="92"/>
      <c r="QDX211" s="92"/>
      <c r="QDY211" s="92"/>
      <c r="QDZ211" s="92"/>
      <c r="QEA211" s="92"/>
      <c r="QEB211" s="92"/>
      <c r="QEC211" s="92"/>
      <c r="QED211" s="92"/>
      <c r="QEE211" s="92"/>
      <c r="QEF211" s="92"/>
      <c r="QEG211" s="92"/>
      <c r="QEH211" s="92"/>
      <c r="QEI211" s="92"/>
      <c r="QEJ211" s="92"/>
      <c r="QEK211" s="92"/>
      <c r="QEL211" s="92"/>
      <c r="QEM211" s="92"/>
      <c r="QEN211" s="92"/>
      <c r="QEO211" s="92"/>
      <c r="QEP211" s="92"/>
      <c r="QEQ211" s="92"/>
      <c r="QER211" s="92"/>
      <c r="QES211" s="92"/>
      <c r="QET211" s="92"/>
      <c r="QEU211" s="92"/>
      <c r="QEV211" s="92"/>
      <c r="QEW211" s="92"/>
      <c r="QEX211" s="92"/>
      <c r="QEY211" s="92"/>
      <c r="QEZ211" s="92"/>
      <c r="QFA211" s="92"/>
      <c r="QFB211" s="92"/>
      <c r="QFC211" s="92"/>
      <c r="QFD211" s="92"/>
      <c r="QFE211" s="92"/>
      <c r="QFF211" s="92"/>
      <c r="QFG211" s="92"/>
      <c r="QFH211" s="92"/>
      <c r="QFI211" s="92"/>
      <c r="QFJ211" s="92"/>
      <c r="QFK211" s="92"/>
      <c r="QFL211" s="92"/>
      <c r="QFM211" s="92"/>
      <c r="QFN211" s="92"/>
      <c r="QFO211" s="92"/>
      <c r="QFP211" s="92"/>
      <c r="QFQ211" s="92"/>
      <c r="QFR211" s="92"/>
      <c r="QFS211" s="92"/>
      <c r="QFT211" s="92"/>
      <c r="QFU211" s="92"/>
      <c r="QFV211" s="92"/>
      <c r="QFW211" s="92"/>
      <c r="QFX211" s="92"/>
      <c r="QFY211" s="92"/>
      <c r="QFZ211" s="92"/>
      <c r="QGA211" s="92"/>
      <c r="QGB211" s="92"/>
      <c r="QGC211" s="92"/>
      <c r="QGD211" s="92"/>
      <c r="QGE211" s="92"/>
      <c r="QGF211" s="92"/>
      <c r="QGG211" s="92"/>
      <c r="QGH211" s="92"/>
      <c r="QGI211" s="92"/>
      <c r="QGJ211" s="92"/>
      <c r="QGK211" s="92"/>
      <c r="QGL211" s="92"/>
      <c r="QGM211" s="92"/>
      <c r="QGN211" s="92"/>
      <c r="QGO211" s="92"/>
      <c r="QGP211" s="92"/>
      <c r="QGQ211" s="92"/>
      <c r="QGR211" s="92"/>
      <c r="QGS211" s="92"/>
      <c r="QGT211" s="92"/>
      <c r="QGU211" s="92"/>
      <c r="QGV211" s="92"/>
      <c r="QGW211" s="92"/>
      <c r="QGX211" s="92"/>
      <c r="QGY211" s="92"/>
      <c r="QGZ211" s="92"/>
      <c r="QHA211" s="92"/>
      <c r="QHB211" s="92"/>
      <c r="QHC211" s="92"/>
      <c r="QHD211" s="92"/>
      <c r="QHE211" s="92"/>
      <c r="QHF211" s="92"/>
      <c r="QHG211" s="92"/>
      <c r="QHH211" s="92"/>
      <c r="QHI211" s="92"/>
      <c r="QHJ211" s="92"/>
      <c r="QHK211" s="92"/>
      <c r="QHL211" s="92"/>
      <c r="QHM211" s="92"/>
      <c r="QHN211" s="92"/>
      <c r="QHO211" s="92"/>
      <c r="QHP211" s="92"/>
      <c r="QHQ211" s="92"/>
      <c r="QHR211" s="92"/>
      <c r="QHS211" s="92"/>
      <c r="QHT211" s="92"/>
      <c r="QHU211" s="92"/>
      <c r="QHV211" s="92"/>
      <c r="QHW211" s="92"/>
      <c r="QHX211" s="92"/>
      <c r="QHY211" s="92"/>
      <c r="QHZ211" s="92"/>
      <c r="QIA211" s="92"/>
      <c r="QIB211" s="92"/>
      <c r="QIC211" s="92"/>
      <c r="QID211" s="92"/>
      <c r="QIE211" s="92"/>
      <c r="QIF211" s="92"/>
      <c r="QIG211" s="92"/>
      <c r="QIH211" s="92"/>
      <c r="QII211" s="92"/>
      <c r="QIJ211" s="92"/>
      <c r="QIK211" s="92"/>
      <c r="QIL211" s="92"/>
      <c r="QIM211" s="92"/>
      <c r="QIN211" s="92"/>
      <c r="QIO211" s="92"/>
      <c r="QIP211" s="92"/>
      <c r="QIQ211" s="92"/>
      <c r="QIR211" s="92"/>
      <c r="QIS211" s="92"/>
      <c r="QIT211" s="92"/>
      <c r="QIU211" s="92"/>
      <c r="QIV211" s="92"/>
      <c r="QIW211" s="92"/>
      <c r="QIX211" s="92"/>
      <c r="QIY211" s="92"/>
      <c r="QIZ211" s="92"/>
      <c r="QJA211" s="92"/>
      <c r="QJB211" s="92"/>
      <c r="QJC211" s="92"/>
      <c r="QJD211" s="92"/>
      <c r="QJE211" s="92"/>
      <c r="QJF211" s="92"/>
      <c r="QJG211" s="92"/>
      <c r="QJH211" s="92"/>
      <c r="QJI211" s="92"/>
      <c r="QJJ211" s="92"/>
      <c r="QJK211" s="92"/>
      <c r="QJL211" s="92"/>
      <c r="QJM211" s="92"/>
      <c r="QJN211" s="92"/>
      <c r="QJO211" s="92"/>
      <c r="QJP211" s="92"/>
      <c r="QJQ211" s="92"/>
      <c r="QJR211" s="92"/>
      <c r="QJS211" s="92"/>
      <c r="QJT211" s="92"/>
      <c r="QJU211" s="92"/>
      <c r="QJV211" s="92"/>
      <c r="QJW211" s="92"/>
      <c r="QJX211" s="92"/>
      <c r="QJY211" s="92"/>
      <c r="QJZ211" s="92"/>
      <c r="QKA211" s="92"/>
      <c r="QKB211" s="92"/>
      <c r="QKC211" s="92"/>
      <c r="QKD211" s="92"/>
      <c r="QKE211" s="92"/>
      <c r="QKF211" s="92"/>
      <c r="QKG211" s="92"/>
      <c r="QKH211" s="92"/>
      <c r="QKI211" s="92"/>
      <c r="QKJ211" s="92"/>
      <c r="QKK211" s="92"/>
      <c r="QKL211" s="92"/>
      <c r="QKM211" s="92"/>
      <c r="QKN211" s="92"/>
      <c r="QKO211" s="92"/>
      <c r="QKP211" s="92"/>
      <c r="QKQ211" s="92"/>
      <c r="QKR211" s="92"/>
      <c r="QKS211" s="92"/>
      <c r="QKT211" s="92"/>
      <c r="QKU211" s="92"/>
      <c r="QKV211" s="92"/>
      <c r="QKW211" s="92"/>
      <c r="QKX211" s="92"/>
      <c r="QKY211" s="92"/>
      <c r="QKZ211" s="92"/>
      <c r="QLA211" s="92"/>
      <c r="QLB211" s="92"/>
      <c r="QLC211" s="92"/>
      <c r="QLD211" s="92"/>
      <c r="QLE211" s="92"/>
      <c r="QLF211" s="92"/>
      <c r="QLG211" s="92"/>
      <c r="QLH211" s="92"/>
      <c r="QLI211" s="92"/>
      <c r="QLJ211" s="92"/>
      <c r="QLK211" s="92"/>
      <c r="QLL211" s="92"/>
      <c r="QLM211" s="92"/>
      <c r="QLN211" s="92"/>
      <c r="QLO211" s="92"/>
      <c r="QLP211" s="92"/>
      <c r="QLQ211" s="92"/>
      <c r="QLR211" s="92"/>
      <c r="QLS211" s="92"/>
      <c r="QLT211" s="92"/>
      <c r="QLU211" s="92"/>
      <c r="QLV211" s="92"/>
      <c r="QLW211" s="92"/>
      <c r="QLX211" s="92"/>
      <c r="QLY211" s="92"/>
      <c r="QLZ211" s="92"/>
      <c r="QMA211" s="92"/>
      <c r="QMB211" s="92"/>
      <c r="QMC211" s="92"/>
      <c r="QMD211" s="92"/>
      <c r="QME211" s="92"/>
      <c r="QMF211" s="92"/>
      <c r="QMG211" s="92"/>
      <c r="QMH211" s="92"/>
      <c r="QMI211" s="92"/>
      <c r="QMJ211" s="92"/>
      <c r="QMK211" s="92"/>
      <c r="QML211" s="92"/>
      <c r="QMM211" s="92"/>
      <c r="QMN211" s="92"/>
      <c r="QMO211" s="92"/>
      <c r="QMP211" s="92"/>
      <c r="QMQ211" s="92"/>
      <c r="QMR211" s="92"/>
      <c r="QMS211" s="92"/>
      <c r="QMT211" s="92"/>
      <c r="QMU211" s="92"/>
      <c r="QMV211" s="92"/>
      <c r="QMW211" s="92"/>
      <c r="QMX211" s="92"/>
      <c r="QMY211" s="92"/>
      <c r="QMZ211" s="92"/>
      <c r="QNA211" s="92"/>
      <c r="QNB211" s="92"/>
      <c r="QNC211" s="92"/>
      <c r="QND211" s="92"/>
      <c r="QNE211" s="92"/>
      <c r="QNF211" s="92"/>
      <c r="QNG211" s="92"/>
      <c r="QNH211" s="92"/>
      <c r="QNI211" s="92"/>
      <c r="QNJ211" s="92"/>
      <c r="QNK211" s="92"/>
      <c r="QNL211" s="92"/>
      <c r="QNM211" s="92"/>
      <c r="QNN211" s="92"/>
      <c r="QNO211" s="92"/>
      <c r="QNP211" s="92"/>
      <c r="QNQ211" s="92"/>
      <c r="QNR211" s="92"/>
      <c r="QNS211" s="92"/>
      <c r="QNT211" s="92"/>
      <c r="QNU211" s="92"/>
      <c r="QNV211" s="92"/>
      <c r="QNW211" s="92"/>
      <c r="QNX211" s="92"/>
      <c r="QNY211" s="92"/>
      <c r="QNZ211" s="92"/>
      <c r="QOA211" s="92"/>
      <c r="QOB211" s="92"/>
      <c r="QOC211" s="92"/>
      <c r="QOD211" s="92"/>
      <c r="QOE211" s="92"/>
      <c r="QOF211" s="92"/>
      <c r="QOG211" s="92"/>
      <c r="QOH211" s="92"/>
      <c r="QOI211" s="92"/>
      <c r="QOJ211" s="92"/>
      <c r="QOK211" s="92"/>
      <c r="QOL211" s="92"/>
      <c r="QOM211" s="92"/>
      <c r="QON211" s="92"/>
      <c r="QOO211" s="92"/>
      <c r="QOP211" s="92"/>
      <c r="QOQ211" s="92"/>
      <c r="QOR211" s="92"/>
      <c r="QOS211" s="92"/>
      <c r="QOT211" s="92"/>
      <c r="QOU211" s="92"/>
      <c r="QOV211" s="92"/>
      <c r="QOW211" s="92"/>
      <c r="QOX211" s="92"/>
      <c r="QOY211" s="92"/>
      <c r="QOZ211" s="92"/>
      <c r="QPA211" s="92"/>
      <c r="QPB211" s="92"/>
      <c r="QPC211" s="92"/>
      <c r="QPD211" s="92"/>
      <c r="QPE211" s="92"/>
      <c r="QPF211" s="92"/>
      <c r="QPG211" s="92"/>
      <c r="QPH211" s="92"/>
      <c r="QPI211" s="92"/>
      <c r="QPJ211" s="92"/>
      <c r="QPK211" s="92"/>
      <c r="QPL211" s="92"/>
      <c r="QPM211" s="92"/>
      <c r="QPN211" s="92"/>
      <c r="QPO211" s="92"/>
      <c r="QPP211" s="92"/>
      <c r="QPQ211" s="92"/>
      <c r="QPR211" s="92"/>
      <c r="QPS211" s="92"/>
      <c r="QPT211" s="92"/>
      <c r="QPU211" s="92"/>
      <c r="QPV211" s="92"/>
      <c r="QPW211" s="92"/>
      <c r="QPX211" s="92"/>
      <c r="QPY211" s="92"/>
      <c r="QPZ211" s="92"/>
      <c r="QQA211" s="92"/>
      <c r="QQB211" s="92"/>
      <c r="QQC211" s="92"/>
      <c r="QQD211" s="92"/>
      <c r="QQE211" s="92"/>
      <c r="QQF211" s="92"/>
      <c r="QQG211" s="92"/>
      <c r="QQH211" s="92"/>
      <c r="QQI211" s="92"/>
      <c r="QQJ211" s="92"/>
      <c r="QQK211" s="92"/>
      <c r="QQL211" s="92"/>
      <c r="QQM211" s="92"/>
      <c r="QQN211" s="92"/>
      <c r="QQO211" s="92"/>
      <c r="QQP211" s="92"/>
      <c r="QQQ211" s="92"/>
      <c r="QQR211" s="92"/>
      <c r="QQS211" s="92"/>
      <c r="QQT211" s="92"/>
      <c r="QQU211" s="92"/>
      <c r="QQV211" s="92"/>
      <c r="QQW211" s="92"/>
      <c r="QQX211" s="92"/>
      <c r="QQY211" s="92"/>
      <c r="QQZ211" s="92"/>
      <c r="QRA211" s="92"/>
      <c r="QRB211" s="92"/>
      <c r="QRC211" s="92"/>
      <c r="QRD211" s="92"/>
      <c r="QRE211" s="92"/>
      <c r="QRF211" s="92"/>
      <c r="QRG211" s="92"/>
      <c r="QRH211" s="92"/>
      <c r="QRI211" s="92"/>
      <c r="QRJ211" s="92"/>
      <c r="QRK211" s="92"/>
      <c r="QRL211" s="92"/>
      <c r="QRM211" s="92"/>
      <c r="QRN211" s="92"/>
      <c r="QRO211" s="92"/>
      <c r="QRP211" s="92"/>
      <c r="QRQ211" s="92"/>
      <c r="QRR211" s="92"/>
      <c r="QRS211" s="92"/>
      <c r="QRT211" s="92"/>
      <c r="QRU211" s="92"/>
      <c r="QRV211" s="92"/>
      <c r="QRW211" s="92"/>
      <c r="QRX211" s="92"/>
      <c r="QRY211" s="92"/>
      <c r="QRZ211" s="92"/>
      <c r="QSA211" s="92"/>
      <c r="QSB211" s="92"/>
      <c r="QSC211" s="92"/>
      <c r="QSD211" s="92"/>
      <c r="QSE211" s="92"/>
      <c r="QSF211" s="92"/>
      <c r="QSG211" s="92"/>
      <c r="QSH211" s="92"/>
      <c r="QSI211" s="92"/>
      <c r="QSJ211" s="92"/>
      <c r="QSK211" s="92"/>
      <c r="QSL211" s="92"/>
      <c r="QSM211" s="92"/>
      <c r="QSN211" s="92"/>
      <c r="QSO211" s="92"/>
      <c r="QSP211" s="92"/>
      <c r="QSQ211" s="92"/>
      <c r="QSR211" s="92"/>
      <c r="QSS211" s="92"/>
      <c r="QST211" s="92"/>
      <c r="QSU211" s="92"/>
      <c r="QSV211" s="92"/>
      <c r="QSW211" s="92"/>
      <c r="QSX211" s="92"/>
      <c r="QSY211" s="92"/>
      <c r="QSZ211" s="92"/>
      <c r="QTA211" s="92"/>
      <c r="QTB211" s="92"/>
      <c r="QTC211" s="92"/>
      <c r="QTD211" s="92"/>
      <c r="QTE211" s="92"/>
      <c r="QTF211" s="92"/>
      <c r="QTG211" s="92"/>
      <c r="QTH211" s="92"/>
      <c r="QTI211" s="92"/>
      <c r="QTJ211" s="92"/>
      <c r="QTK211" s="92"/>
      <c r="QTL211" s="92"/>
      <c r="QTM211" s="92"/>
      <c r="QTN211" s="92"/>
      <c r="QTO211" s="92"/>
      <c r="QTP211" s="92"/>
      <c r="QTQ211" s="92"/>
      <c r="QTR211" s="92"/>
      <c r="QTS211" s="92"/>
      <c r="QTT211" s="92"/>
      <c r="QTU211" s="92"/>
      <c r="QTV211" s="92"/>
      <c r="QTW211" s="92"/>
      <c r="QTX211" s="92"/>
      <c r="QTY211" s="92"/>
      <c r="QTZ211" s="92"/>
      <c r="QUA211" s="92"/>
      <c r="QUB211" s="92"/>
      <c r="QUC211" s="92"/>
      <c r="QUD211" s="92"/>
      <c r="QUE211" s="92"/>
      <c r="QUF211" s="92"/>
      <c r="QUG211" s="92"/>
      <c r="QUH211" s="92"/>
      <c r="QUI211" s="92"/>
      <c r="QUJ211" s="92"/>
      <c r="QUK211" s="92"/>
      <c r="QUL211" s="92"/>
      <c r="QUM211" s="92"/>
      <c r="QUN211" s="92"/>
      <c r="QUO211" s="92"/>
      <c r="QUP211" s="92"/>
      <c r="QUQ211" s="92"/>
      <c r="QUR211" s="92"/>
      <c r="QUS211" s="92"/>
      <c r="QUT211" s="92"/>
      <c r="QUU211" s="92"/>
      <c r="QUV211" s="92"/>
      <c r="QUW211" s="92"/>
      <c r="QUX211" s="92"/>
      <c r="QUY211" s="92"/>
      <c r="QUZ211" s="92"/>
      <c r="QVA211" s="92"/>
      <c r="QVB211" s="92"/>
      <c r="QVC211" s="92"/>
      <c r="QVD211" s="92"/>
      <c r="QVE211" s="92"/>
      <c r="QVF211" s="92"/>
      <c r="QVG211" s="92"/>
      <c r="QVH211" s="92"/>
      <c r="QVI211" s="92"/>
      <c r="QVJ211" s="92"/>
      <c r="QVK211" s="92"/>
      <c r="QVL211" s="92"/>
      <c r="QVM211" s="92"/>
      <c r="QVN211" s="92"/>
      <c r="QVO211" s="92"/>
      <c r="QVP211" s="92"/>
      <c r="QVQ211" s="92"/>
      <c r="QVR211" s="92"/>
      <c r="QVS211" s="92"/>
      <c r="QVT211" s="92"/>
      <c r="QVU211" s="92"/>
      <c r="QVV211" s="92"/>
      <c r="QVW211" s="92"/>
      <c r="QVX211" s="92"/>
      <c r="QVY211" s="92"/>
      <c r="QVZ211" s="92"/>
      <c r="QWA211" s="92"/>
      <c r="QWB211" s="92"/>
      <c r="QWC211" s="92"/>
      <c r="QWD211" s="92"/>
      <c r="QWE211" s="92"/>
      <c r="QWF211" s="92"/>
      <c r="QWG211" s="92"/>
      <c r="QWH211" s="92"/>
      <c r="QWI211" s="92"/>
      <c r="QWJ211" s="92"/>
      <c r="QWK211" s="92"/>
      <c r="QWL211" s="92"/>
      <c r="QWM211" s="92"/>
      <c r="QWN211" s="92"/>
      <c r="QWO211" s="92"/>
      <c r="QWP211" s="92"/>
      <c r="QWQ211" s="92"/>
      <c r="QWR211" s="92"/>
      <c r="QWS211" s="92"/>
      <c r="QWT211" s="92"/>
      <c r="QWU211" s="92"/>
      <c r="QWV211" s="92"/>
      <c r="QWW211" s="92"/>
      <c r="QWX211" s="92"/>
      <c r="QWY211" s="92"/>
      <c r="QWZ211" s="92"/>
      <c r="QXA211" s="92"/>
      <c r="QXB211" s="92"/>
      <c r="QXC211" s="92"/>
      <c r="QXD211" s="92"/>
      <c r="QXE211" s="92"/>
      <c r="QXF211" s="92"/>
      <c r="QXG211" s="92"/>
      <c r="QXH211" s="92"/>
      <c r="QXI211" s="92"/>
      <c r="QXJ211" s="92"/>
      <c r="QXK211" s="92"/>
      <c r="QXL211" s="92"/>
      <c r="QXM211" s="92"/>
      <c r="QXN211" s="92"/>
      <c r="QXO211" s="92"/>
      <c r="QXP211" s="92"/>
      <c r="QXQ211" s="92"/>
      <c r="QXR211" s="92"/>
      <c r="QXS211" s="92"/>
      <c r="QXT211" s="92"/>
      <c r="QXU211" s="92"/>
      <c r="QXV211" s="92"/>
      <c r="QXW211" s="92"/>
      <c r="QXX211" s="92"/>
      <c r="QXY211" s="92"/>
      <c r="QXZ211" s="92"/>
      <c r="QYA211" s="92"/>
      <c r="QYB211" s="92"/>
      <c r="QYC211" s="92"/>
      <c r="QYD211" s="92"/>
      <c r="QYE211" s="92"/>
      <c r="QYF211" s="92"/>
      <c r="QYG211" s="92"/>
      <c r="QYH211" s="92"/>
      <c r="QYI211" s="92"/>
      <c r="QYJ211" s="92"/>
      <c r="QYK211" s="92"/>
      <c r="QYL211" s="92"/>
      <c r="QYM211" s="92"/>
      <c r="QYN211" s="92"/>
      <c r="QYO211" s="92"/>
      <c r="QYP211" s="92"/>
      <c r="QYQ211" s="92"/>
      <c r="QYR211" s="92"/>
      <c r="QYS211" s="92"/>
      <c r="QYT211" s="92"/>
      <c r="QYU211" s="92"/>
      <c r="QYV211" s="92"/>
      <c r="QYW211" s="92"/>
      <c r="QYX211" s="92"/>
      <c r="QYY211" s="92"/>
      <c r="QYZ211" s="92"/>
      <c r="QZA211" s="92"/>
      <c r="QZB211" s="92"/>
      <c r="QZC211" s="92"/>
      <c r="QZD211" s="92"/>
      <c r="QZE211" s="92"/>
      <c r="QZF211" s="92"/>
      <c r="QZG211" s="92"/>
      <c r="QZH211" s="92"/>
      <c r="QZI211" s="92"/>
      <c r="QZJ211" s="92"/>
      <c r="QZK211" s="92"/>
      <c r="QZL211" s="92"/>
      <c r="QZM211" s="92"/>
      <c r="QZN211" s="92"/>
      <c r="QZO211" s="92"/>
      <c r="QZP211" s="92"/>
      <c r="QZQ211" s="92"/>
      <c r="QZR211" s="92"/>
      <c r="QZS211" s="92"/>
      <c r="QZT211" s="92"/>
      <c r="QZU211" s="92"/>
      <c r="QZV211" s="92"/>
      <c r="QZW211" s="92"/>
      <c r="QZX211" s="92"/>
      <c r="QZY211" s="92"/>
      <c r="QZZ211" s="92"/>
      <c r="RAA211" s="92"/>
      <c r="RAB211" s="92"/>
      <c r="RAC211" s="92"/>
      <c r="RAD211" s="92"/>
      <c r="RAE211" s="92"/>
      <c r="RAF211" s="92"/>
      <c r="RAG211" s="92"/>
      <c r="RAH211" s="92"/>
      <c r="RAI211" s="92"/>
      <c r="RAJ211" s="92"/>
      <c r="RAK211" s="92"/>
      <c r="RAL211" s="92"/>
      <c r="RAM211" s="92"/>
      <c r="RAN211" s="92"/>
      <c r="RAO211" s="92"/>
      <c r="RAP211" s="92"/>
      <c r="RAQ211" s="92"/>
      <c r="RAR211" s="92"/>
      <c r="RAS211" s="92"/>
      <c r="RAT211" s="92"/>
      <c r="RAU211" s="92"/>
      <c r="RAV211" s="92"/>
      <c r="RAW211" s="92"/>
      <c r="RAX211" s="92"/>
      <c r="RAY211" s="92"/>
      <c r="RAZ211" s="92"/>
      <c r="RBA211" s="92"/>
      <c r="RBB211" s="92"/>
      <c r="RBC211" s="92"/>
      <c r="RBD211" s="92"/>
      <c r="RBE211" s="92"/>
      <c r="RBF211" s="92"/>
      <c r="RBG211" s="92"/>
      <c r="RBH211" s="92"/>
      <c r="RBI211" s="92"/>
      <c r="RBJ211" s="92"/>
      <c r="RBK211" s="92"/>
      <c r="RBL211" s="92"/>
      <c r="RBM211" s="92"/>
      <c r="RBN211" s="92"/>
      <c r="RBO211" s="92"/>
      <c r="RBP211" s="92"/>
      <c r="RBQ211" s="92"/>
      <c r="RBR211" s="92"/>
      <c r="RBS211" s="92"/>
      <c r="RBT211" s="92"/>
      <c r="RBU211" s="92"/>
      <c r="RBV211" s="92"/>
      <c r="RBW211" s="92"/>
      <c r="RBX211" s="92"/>
      <c r="RBY211" s="92"/>
      <c r="RBZ211" s="92"/>
      <c r="RCA211" s="92"/>
      <c r="RCB211" s="92"/>
      <c r="RCC211" s="92"/>
      <c r="RCD211" s="92"/>
      <c r="RCE211" s="92"/>
      <c r="RCF211" s="92"/>
      <c r="RCG211" s="92"/>
      <c r="RCH211" s="92"/>
      <c r="RCI211" s="92"/>
      <c r="RCJ211" s="92"/>
      <c r="RCK211" s="92"/>
      <c r="RCL211" s="92"/>
      <c r="RCM211" s="92"/>
      <c r="RCN211" s="92"/>
      <c r="RCO211" s="92"/>
      <c r="RCP211" s="92"/>
      <c r="RCQ211" s="92"/>
      <c r="RCR211" s="92"/>
      <c r="RCS211" s="92"/>
      <c r="RCT211" s="92"/>
      <c r="RCU211" s="92"/>
      <c r="RCV211" s="92"/>
      <c r="RCW211" s="92"/>
      <c r="RCX211" s="92"/>
      <c r="RCY211" s="92"/>
      <c r="RCZ211" s="92"/>
      <c r="RDA211" s="92"/>
      <c r="RDB211" s="92"/>
      <c r="RDC211" s="92"/>
      <c r="RDD211" s="92"/>
      <c r="RDE211" s="92"/>
      <c r="RDF211" s="92"/>
      <c r="RDG211" s="92"/>
      <c r="RDH211" s="92"/>
      <c r="RDI211" s="92"/>
      <c r="RDJ211" s="92"/>
      <c r="RDK211" s="92"/>
      <c r="RDL211" s="92"/>
      <c r="RDM211" s="92"/>
      <c r="RDN211" s="92"/>
      <c r="RDO211" s="92"/>
      <c r="RDP211" s="92"/>
      <c r="RDQ211" s="92"/>
      <c r="RDR211" s="92"/>
      <c r="RDS211" s="92"/>
      <c r="RDT211" s="92"/>
      <c r="RDU211" s="92"/>
      <c r="RDV211" s="92"/>
      <c r="RDW211" s="92"/>
      <c r="RDX211" s="92"/>
      <c r="RDY211" s="92"/>
      <c r="RDZ211" s="92"/>
      <c r="REA211" s="92"/>
      <c r="REB211" s="92"/>
      <c r="REC211" s="92"/>
      <c r="RED211" s="92"/>
      <c r="REE211" s="92"/>
      <c r="REF211" s="92"/>
      <c r="REG211" s="92"/>
      <c r="REH211" s="92"/>
      <c r="REI211" s="92"/>
      <c r="REJ211" s="92"/>
      <c r="REK211" s="92"/>
      <c r="REL211" s="92"/>
      <c r="REM211" s="92"/>
      <c r="REN211" s="92"/>
      <c r="REO211" s="92"/>
      <c r="REP211" s="92"/>
      <c r="REQ211" s="92"/>
      <c r="RER211" s="92"/>
      <c r="RES211" s="92"/>
      <c r="RET211" s="92"/>
      <c r="REU211" s="92"/>
      <c r="REV211" s="92"/>
      <c r="REW211" s="92"/>
      <c r="REX211" s="92"/>
      <c r="REY211" s="92"/>
      <c r="REZ211" s="92"/>
      <c r="RFA211" s="92"/>
      <c r="RFB211" s="92"/>
      <c r="RFC211" s="92"/>
      <c r="RFD211" s="92"/>
      <c r="RFE211" s="92"/>
      <c r="RFF211" s="92"/>
      <c r="RFG211" s="92"/>
      <c r="RFH211" s="92"/>
      <c r="RFI211" s="92"/>
      <c r="RFJ211" s="92"/>
      <c r="RFK211" s="92"/>
      <c r="RFL211" s="92"/>
      <c r="RFM211" s="92"/>
      <c r="RFN211" s="92"/>
      <c r="RFO211" s="92"/>
      <c r="RFP211" s="92"/>
      <c r="RFQ211" s="92"/>
      <c r="RFR211" s="92"/>
      <c r="RFS211" s="92"/>
      <c r="RFT211" s="92"/>
      <c r="RFU211" s="92"/>
      <c r="RFV211" s="92"/>
      <c r="RFW211" s="92"/>
      <c r="RFX211" s="92"/>
      <c r="RFY211" s="92"/>
      <c r="RFZ211" s="92"/>
      <c r="RGA211" s="92"/>
      <c r="RGB211" s="92"/>
      <c r="RGC211" s="92"/>
      <c r="RGD211" s="92"/>
      <c r="RGE211" s="92"/>
      <c r="RGF211" s="92"/>
      <c r="RGG211" s="92"/>
      <c r="RGH211" s="92"/>
      <c r="RGI211" s="92"/>
      <c r="RGJ211" s="92"/>
      <c r="RGK211" s="92"/>
      <c r="RGL211" s="92"/>
      <c r="RGM211" s="92"/>
      <c r="RGN211" s="92"/>
      <c r="RGO211" s="92"/>
      <c r="RGP211" s="92"/>
      <c r="RGQ211" s="92"/>
      <c r="RGR211" s="92"/>
      <c r="RGS211" s="92"/>
      <c r="RGT211" s="92"/>
      <c r="RGU211" s="92"/>
      <c r="RGV211" s="92"/>
      <c r="RGW211" s="92"/>
      <c r="RGX211" s="92"/>
      <c r="RGY211" s="92"/>
      <c r="RGZ211" s="92"/>
      <c r="RHA211" s="92"/>
      <c r="RHB211" s="92"/>
      <c r="RHC211" s="92"/>
      <c r="RHD211" s="92"/>
      <c r="RHE211" s="92"/>
      <c r="RHF211" s="92"/>
      <c r="RHG211" s="92"/>
      <c r="RHH211" s="92"/>
      <c r="RHI211" s="92"/>
      <c r="RHJ211" s="92"/>
      <c r="RHK211" s="92"/>
      <c r="RHL211" s="92"/>
      <c r="RHM211" s="92"/>
      <c r="RHN211" s="92"/>
      <c r="RHO211" s="92"/>
      <c r="RHP211" s="92"/>
      <c r="RHQ211" s="92"/>
      <c r="RHR211" s="92"/>
      <c r="RHS211" s="92"/>
      <c r="RHT211" s="92"/>
      <c r="RHU211" s="92"/>
      <c r="RHV211" s="92"/>
      <c r="RHW211" s="92"/>
      <c r="RHX211" s="92"/>
      <c r="RHY211" s="92"/>
      <c r="RHZ211" s="92"/>
      <c r="RIA211" s="92"/>
      <c r="RIB211" s="92"/>
      <c r="RIC211" s="92"/>
      <c r="RID211" s="92"/>
      <c r="RIE211" s="92"/>
      <c r="RIF211" s="92"/>
      <c r="RIG211" s="92"/>
      <c r="RIH211" s="92"/>
      <c r="RII211" s="92"/>
      <c r="RIJ211" s="92"/>
      <c r="RIK211" s="92"/>
      <c r="RIL211" s="92"/>
      <c r="RIM211" s="92"/>
      <c r="RIN211" s="92"/>
      <c r="RIO211" s="92"/>
      <c r="RIP211" s="92"/>
      <c r="RIQ211" s="92"/>
      <c r="RIR211" s="92"/>
      <c r="RIS211" s="92"/>
      <c r="RIT211" s="92"/>
      <c r="RIU211" s="92"/>
      <c r="RIV211" s="92"/>
      <c r="RIW211" s="92"/>
      <c r="RIX211" s="92"/>
      <c r="RIY211" s="92"/>
      <c r="RIZ211" s="92"/>
      <c r="RJA211" s="92"/>
      <c r="RJB211" s="92"/>
      <c r="RJC211" s="92"/>
      <c r="RJD211" s="92"/>
      <c r="RJE211" s="92"/>
      <c r="RJF211" s="92"/>
      <c r="RJG211" s="92"/>
      <c r="RJH211" s="92"/>
      <c r="RJI211" s="92"/>
      <c r="RJJ211" s="92"/>
      <c r="RJK211" s="92"/>
      <c r="RJL211" s="92"/>
      <c r="RJM211" s="92"/>
      <c r="RJN211" s="92"/>
      <c r="RJO211" s="92"/>
      <c r="RJP211" s="92"/>
      <c r="RJQ211" s="92"/>
      <c r="RJR211" s="92"/>
      <c r="RJS211" s="92"/>
      <c r="RJT211" s="92"/>
      <c r="RJU211" s="92"/>
      <c r="RJV211" s="92"/>
      <c r="RJW211" s="92"/>
      <c r="RJX211" s="92"/>
      <c r="RJY211" s="92"/>
      <c r="RJZ211" s="92"/>
      <c r="RKA211" s="92"/>
      <c r="RKB211" s="92"/>
      <c r="RKC211" s="92"/>
      <c r="RKD211" s="92"/>
      <c r="RKE211" s="92"/>
      <c r="RKF211" s="92"/>
      <c r="RKG211" s="92"/>
      <c r="RKH211" s="92"/>
      <c r="RKI211" s="92"/>
      <c r="RKJ211" s="92"/>
      <c r="RKK211" s="92"/>
      <c r="RKL211" s="92"/>
      <c r="RKM211" s="92"/>
      <c r="RKN211" s="92"/>
      <c r="RKO211" s="92"/>
      <c r="RKP211" s="92"/>
      <c r="RKQ211" s="92"/>
      <c r="RKR211" s="92"/>
      <c r="RKS211" s="92"/>
      <c r="RKT211" s="92"/>
      <c r="RKU211" s="92"/>
      <c r="RKV211" s="92"/>
      <c r="RKW211" s="92"/>
      <c r="RKX211" s="92"/>
      <c r="RKY211" s="92"/>
      <c r="RKZ211" s="92"/>
      <c r="RLA211" s="92"/>
      <c r="RLB211" s="92"/>
      <c r="RLC211" s="92"/>
      <c r="RLD211" s="92"/>
      <c r="RLE211" s="92"/>
      <c r="RLF211" s="92"/>
      <c r="RLG211" s="92"/>
      <c r="RLH211" s="92"/>
      <c r="RLI211" s="92"/>
      <c r="RLJ211" s="92"/>
      <c r="RLK211" s="92"/>
      <c r="RLL211" s="92"/>
      <c r="RLM211" s="92"/>
      <c r="RLN211" s="92"/>
      <c r="RLO211" s="92"/>
      <c r="RLP211" s="92"/>
      <c r="RLQ211" s="92"/>
      <c r="RLR211" s="92"/>
      <c r="RLS211" s="92"/>
      <c r="RLT211" s="92"/>
      <c r="RLU211" s="92"/>
      <c r="RLV211" s="92"/>
      <c r="RLW211" s="92"/>
      <c r="RLX211" s="92"/>
      <c r="RLY211" s="92"/>
      <c r="RLZ211" s="92"/>
      <c r="RMA211" s="92"/>
      <c r="RMB211" s="92"/>
      <c r="RMC211" s="92"/>
      <c r="RMD211" s="92"/>
      <c r="RME211" s="92"/>
      <c r="RMF211" s="92"/>
      <c r="RMG211" s="92"/>
      <c r="RMH211" s="92"/>
      <c r="RMI211" s="92"/>
      <c r="RMJ211" s="92"/>
      <c r="RMK211" s="92"/>
      <c r="RML211" s="92"/>
      <c r="RMM211" s="92"/>
      <c r="RMN211" s="92"/>
      <c r="RMO211" s="92"/>
      <c r="RMP211" s="92"/>
      <c r="RMQ211" s="92"/>
      <c r="RMR211" s="92"/>
      <c r="RMS211" s="92"/>
      <c r="RMT211" s="92"/>
      <c r="RMU211" s="92"/>
      <c r="RMV211" s="92"/>
      <c r="RMW211" s="92"/>
      <c r="RMX211" s="92"/>
      <c r="RMY211" s="92"/>
      <c r="RMZ211" s="92"/>
      <c r="RNA211" s="92"/>
      <c r="RNB211" s="92"/>
      <c r="RNC211" s="92"/>
      <c r="RND211" s="92"/>
      <c r="RNE211" s="92"/>
      <c r="RNF211" s="92"/>
      <c r="RNG211" s="92"/>
      <c r="RNH211" s="92"/>
      <c r="RNI211" s="92"/>
      <c r="RNJ211" s="92"/>
      <c r="RNK211" s="92"/>
      <c r="RNL211" s="92"/>
      <c r="RNM211" s="92"/>
      <c r="RNN211" s="92"/>
      <c r="RNO211" s="92"/>
      <c r="RNP211" s="92"/>
      <c r="RNQ211" s="92"/>
      <c r="RNR211" s="92"/>
      <c r="RNS211" s="92"/>
      <c r="RNT211" s="92"/>
      <c r="RNU211" s="92"/>
      <c r="RNV211" s="92"/>
      <c r="RNW211" s="92"/>
      <c r="RNX211" s="92"/>
      <c r="RNY211" s="92"/>
      <c r="RNZ211" s="92"/>
      <c r="ROA211" s="92"/>
      <c r="ROB211" s="92"/>
      <c r="ROC211" s="92"/>
      <c r="ROD211" s="92"/>
      <c r="ROE211" s="92"/>
      <c r="ROF211" s="92"/>
      <c r="ROG211" s="92"/>
      <c r="ROH211" s="92"/>
      <c r="ROI211" s="92"/>
      <c r="ROJ211" s="92"/>
      <c r="ROK211" s="92"/>
      <c r="ROL211" s="92"/>
      <c r="ROM211" s="92"/>
      <c r="RON211" s="92"/>
      <c r="ROO211" s="92"/>
      <c r="ROP211" s="92"/>
      <c r="ROQ211" s="92"/>
      <c r="ROR211" s="92"/>
      <c r="ROS211" s="92"/>
      <c r="ROT211" s="92"/>
      <c r="ROU211" s="92"/>
      <c r="ROV211" s="92"/>
      <c r="ROW211" s="92"/>
      <c r="ROX211" s="92"/>
      <c r="ROY211" s="92"/>
      <c r="ROZ211" s="92"/>
      <c r="RPA211" s="92"/>
      <c r="RPB211" s="92"/>
      <c r="RPC211" s="92"/>
      <c r="RPD211" s="92"/>
      <c r="RPE211" s="92"/>
      <c r="RPF211" s="92"/>
      <c r="RPG211" s="92"/>
      <c r="RPH211" s="92"/>
      <c r="RPI211" s="92"/>
      <c r="RPJ211" s="92"/>
      <c r="RPK211" s="92"/>
      <c r="RPL211" s="92"/>
      <c r="RPM211" s="92"/>
      <c r="RPN211" s="92"/>
      <c r="RPO211" s="92"/>
      <c r="RPP211" s="92"/>
      <c r="RPQ211" s="92"/>
      <c r="RPR211" s="92"/>
      <c r="RPS211" s="92"/>
      <c r="RPT211" s="92"/>
      <c r="RPU211" s="92"/>
      <c r="RPV211" s="92"/>
      <c r="RPW211" s="92"/>
      <c r="RPX211" s="92"/>
      <c r="RPY211" s="92"/>
      <c r="RPZ211" s="92"/>
      <c r="RQA211" s="92"/>
      <c r="RQB211" s="92"/>
      <c r="RQC211" s="92"/>
      <c r="RQD211" s="92"/>
      <c r="RQE211" s="92"/>
      <c r="RQF211" s="92"/>
      <c r="RQG211" s="92"/>
      <c r="RQH211" s="92"/>
      <c r="RQI211" s="92"/>
      <c r="RQJ211" s="92"/>
      <c r="RQK211" s="92"/>
      <c r="RQL211" s="92"/>
      <c r="RQM211" s="92"/>
      <c r="RQN211" s="92"/>
      <c r="RQO211" s="92"/>
      <c r="RQP211" s="92"/>
      <c r="RQQ211" s="92"/>
      <c r="RQR211" s="92"/>
      <c r="RQS211" s="92"/>
      <c r="RQT211" s="92"/>
      <c r="RQU211" s="92"/>
      <c r="RQV211" s="92"/>
      <c r="RQW211" s="92"/>
      <c r="RQX211" s="92"/>
      <c r="RQY211" s="92"/>
      <c r="RQZ211" s="92"/>
      <c r="RRA211" s="92"/>
      <c r="RRB211" s="92"/>
      <c r="RRC211" s="92"/>
      <c r="RRD211" s="92"/>
      <c r="RRE211" s="92"/>
      <c r="RRF211" s="92"/>
      <c r="RRG211" s="92"/>
      <c r="RRH211" s="92"/>
      <c r="RRI211" s="92"/>
      <c r="RRJ211" s="92"/>
      <c r="RRK211" s="92"/>
      <c r="RRL211" s="92"/>
      <c r="RRM211" s="92"/>
      <c r="RRN211" s="92"/>
      <c r="RRO211" s="92"/>
      <c r="RRP211" s="92"/>
      <c r="RRQ211" s="92"/>
      <c r="RRR211" s="92"/>
      <c r="RRS211" s="92"/>
      <c r="RRT211" s="92"/>
      <c r="RRU211" s="92"/>
      <c r="RRV211" s="92"/>
      <c r="RRW211" s="92"/>
      <c r="RRX211" s="92"/>
      <c r="RRY211" s="92"/>
      <c r="RRZ211" s="92"/>
      <c r="RSA211" s="92"/>
      <c r="RSB211" s="92"/>
      <c r="RSC211" s="92"/>
      <c r="RSD211" s="92"/>
      <c r="RSE211" s="92"/>
      <c r="RSF211" s="92"/>
      <c r="RSG211" s="92"/>
      <c r="RSH211" s="92"/>
      <c r="RSI211" s="92"/>
      <c r="RSJ211" s="92"/>
      <c r="RSK211" s="92"/>
      <c r="RSL211" s="92"/>
      <c r="RSM211" s="92"/>
      <c r="RSN211" s="92"/>
      <c r="RSO211" s="92"/>
      <c r="RSP211" s="92"/>
      <c r="RSQ211" s="92"/>
      <c r="RSR211" s="92"/>
      <c r="RSS211" s="92"/>
      <c r="RST211" s="92"/>
      <c r="RSU211" s="92"/>
      <c r="RSV211" s="92"/>
      <c r="RSW211" s="92"/>
      <c r="RSX211" s="92"/>
      <c r="RSY211" s="92"/>
      <c r="RSZ211" s="92"/>
      <c r="RTA211" s="92"/>
      <c r="RTB211" s="92"/>
      <c r="RTC211" s="92"/>
      <c r="RTD211" s="92"/>
      <c r="RTE211" s="92"/>
      <c r="RTF211" s="92"/>
      <c r="RTG211" s="92"/>
      <c r="RTH211" s="92"/>
      <c r="RTI211" s="92"/>
      <c r="RTJ211" s="92"/>
      <c r="RTK211" s="92"/>
      <c r="RTL211" s="92"/>
      <c r="RTM211" s="92"/>
      <c r="RTN211" s="92"/>
      <c r="RTO211" s="92"/>
      <c r="RTP211" s="92"/>
      <c r="RTQ211" s="92"/>
      <c r="RTR211" s="92"/>
      <c r="RTS211" s="92"/>
      <c r="RTT211" s="92"/>
      <c r="RTU211" s="92"/>
      <c r="RTV211" s="92"/>
      <c r="RTW211" s="92"/>
      <c r="RTX211" s="92"/>
      <c r="RTY211" s="92"/>
      <c r="RTZ211" s="92"/>
      <c r="RUA211" s="92"/>
      <c r="RUB211" s="92"/>
      <c r="RUC211" s="92"/>
      <c r="RUD211" s="92"/>
      <c r="RUE211" s="92"/>
      <c r="RUF211" s="92"/>
      <c r="RUG211" s="92"/>
      <c r="RUH211" s="92"/>
      <c r="RUI211" s="92"/>
      <c r="RUJ211" s="92"/>
      <c r="RUK211" s="92"/>
      <c r="RUL211" s="92"/>
      <c r="RUM211" s="92"/>
      <c r="RUN211" s="92"/>
      <c r="RUO211" s="92"/>
      <c r="RUP211" s="92"/>
      <c r="RUQ211" s="92"/>
      <c r="RUR211" s="92"/>
      <c r="RUS211" s="92"/>
      <c r="RUT211" s="92"/>
      <c r="RUU211" s="92"/>
      <c r="RUV211" s="92"/>
      <c r="RUW211" s="92"/>
      <c r="RUX211" s="92"/>
      <c r="RUY211" s="92"/>
      <c r="RUZ211" s="92"/>
      <c r="RVA211" s="92"/>
      <c r="RVB211" s="92"/>
      <c r="RVC211" s="92"/>
      <c r="RVD211" s="92"/>
      <c r="RVE211" s="92"/>
      <c r="RVF211" s="92"/>
      <c r="RVG211" s="92"/>
      <c r="RVH211" s="92"/>
      <c r="RVI211" s="92"/>
      <c r="RVJ211" s="92"/>
      <c r="RVK211" s="92"/>
      <c r="RVL211" s="92"/>
      <c r="RVM211" s="92"/>
      <c r="RVN211" s="92"/>
      <c r="RVO211" s="92"/>
      <c r="RVP211" s="92"/>
      <c r="RVQ211" s="92"/>
      <c r="RVR211" s="92"/>
      <c r="RVS211" s="92"/>
      <c r="RVT211" s="92"/>
      <c r="RVU211" s="92"/>
      <c r="RVV211" s="92"/>
      <c r="RVW211" s="92"/>
      <c r="RVX211" s="92"/>
      <c r="RVY211" s="92"/>
      <c r="RVZ211" s="92"/>
      <c r="RWA211" s="92"/>
      <c r="RWB211" s="92"/>
      <c r="RWC211" s="92"/>
      <c r="RWD211" s="92"/>
      <c r="RWE211" s="92"/>
      <c r="RWF211" s="92"/>
      <c r="RWG211" s="92"/>
      <c r="RWH211" s="92"/>
      <c r="RWI211" s="92"/>
      <c r="RWJ211" s="92"/>
      <c r="RWK211" s="92"/>
      <c r="RWL211" s="92"/>
      <c r="RWM211" s="92"/>
      <c r="RWN211" s="92"/>
      <c r="RWO211" s="92"/>
      <c r="RWP211" s="92"/>
      <c r="RWQ211" s="92"/>
      <c r="RWR211" s="92"/>
      <c r="RWS211" s="92"/>
      <c r="RWT211" s="92"/>
      <c r="RWU211" s="92"/>
      <c r="RWV211" s="92"/>
      <c r="RWW211" s="92"/>
      <c r="RWX211" s="92"/>
      <c r="RWY211" s="92"/>
      <c r="RWZ211" s="92"/>
      <c r="RXA211" s="92"/>
      <c r="RXB211" s="92"/>
      <c r="RXC211" s="92"/>
      <c r="RXD211" s="92"/>
      <c r="RXE211" s="92"/>
      <c r="RXF211" s="92"/>
      <c r="RXG211" s="92"/>
      <c r="RXH211" s="92"/>
      <c r="RXI211" s="92"/>
      <c r="RXJ211" s="92"/>
      <c r="RXK211" s="92"/>
      <c r="RXL211" s="92"/>
      <c r="RXM211" s="92"/>
      <c r="RXN211" s="92"/>
      <c r="RXO211" s="92"/>
      <c r="RXP211" s="92"/>
      <c r="RXQ211" s="92"/>
      <c r="RXR211" s="92"/>
      <c r="RXS211" s="92"/>
      <c r="RXT211" s="92"/>
      <c r="RXU211" s="92"/>
      <c r="RXV211" s="92"/>
      <c r="RXW211" s="92"/>
      <c r="RXX211" s="92"/>
      <c r="RXY211" s="92"/>
      <c r="RXZ211" s="92"/>
      <c r="RYA211" s="92"/>
      <c r="RYB211" s="92"/>
      <c r="RYC211" s="92"/>
      <c r="RYD211" s="92"/>
      <c r="RYE211" s="92"/>
      <c r="RYF211" s="92"/>
      <c r="RYG211" s="92"/>
      <c r="RYH211" s="92"/>
      <c r="RYI211" s="92"/>
      <c r="RYJ211" s="92"/>
      <c r="RYK211" s="92"/>
      <c r="RYL211" s="92"/>
      <c r="RYM211" s="92"/>
      <c r="RYN211" s="92"/>
      <c r="RYO211" s="92"/>
      <c r="RYP211" s="92"/>
      <c r="RYQ211" s="92"/>
      <c r="RYR211" s="92"/>
      <c r="RYS211" s="92"/>
      <c r="RYT211" s="92"/>
      <c r="RYU211" s="92"/>
      <c r="RYV211" s="92"/>
      <c r="RYW211" s="92"/>
      <c r="RYX211" s="92"/>
      <c r="RYY211" s="92"/>
      <c r="RYZ211" s="92"/>
      <c r="RZA211" s="92"/>
      <c r="RZB211" s="92"/>
      <c r="RZC211" s="92"/>
      <c r="RZD211" s="92"/>
      <c r="RZE211" s="92"/>
      <c r="RZF211" s="92"/>
      <c r="RZG211" s="92"/>
      <c r="RZH211" s="92"/>
      <c r="RZI211" s="92"/>
      <c r="RZJ211" s="92"/>
      <c r="RZK211" s="92"/>
      <c r="RZL211" s="92"/>
      <c r="RZM211" s="92"/>
      <c r="RZN211" s="92"/>
      <c r="RZO211" s="92"/>
      <c r="RZP211" s="92"/>
      <c r="RZQ211" s="92"/>
      <c r="RZR211" s="92"/>
      <c r="RZS211" s="92"/>
      <c r="RZT211" s="92"/>
      <c r="RZU211" s="92"/>
      <c r="RZV211" s="92"/>
      <c r="RZW211" s="92"/>
      <c r="RZX211" s="92"/>
      <c r="RZY211" s="92"/>
      <c r="RZZ211" s="92"/>
      <c r="SAA211" s="92"/>
      <c r="SAB211" s="92"/>
      <c r="SAC211" s="92"/>
      <c r="SAD211" s="92"/>
      <c r="SAE211" s="92"/>
      <c r="SAF211" s="92"/>
      <c r="SAG211" s="92"/>
      <c r="SAH211" s="92"/>
      <c r="SAI211" s="92"/>
      <c r="SAJ211" s="92"/>
      <c r="SAK211" s="92"/>
      <c r="SAL211" s="92"/>
      <c r="SAM211" s="92"/>
      <c r="SAN211" s="92"/>
      <c r="SAO211" s="92"/>
      <c r="SAP211" s="92"/>
      <c r="SAQ211" s="92"/>
      <c r="SAR211" s="92"/>
      <c r="SAS211" s="92"/>
      <c r="SAT211" s="92"/>
      <c r="SAU211" s="92"/>
      <c r="SAV211" s="92"/>
      <c r="SAW211" s="92"/>
      <c r="SAX211" s="92"/>
      <c r="SAY211" s="92"/>
      <c r="SAZ211" s="92"/>
      <c r="SBA211" s="92"/>
      <c r="SBB211" s="92"/>
      <c r="SBC211" s="92"/>
      <c r="SBD211" s="92"/>
      <c r="SBE211" s="92"/>
      <c r="SBF211" s="92"/>
      <c r="SBG211" s="92"/>
      <c r="SBH211" s="92"/>
      <c r="SBI211" s="92"/>
      <c r="SBJ211" s="92"/>
      <c r="SBK211" s="92"/>
      <c r="SBL211" s="92"/>
      <c r="SBM211" s="92"/>
      <c r="SBN211" s="92"/>
      <c r="SBO211" s="92"/>
      <c r="SBP211" s="92"/>
      <c r="SBQ211" s="92"/>
      <c r="SBR211" s="92"/>
      <c r="SBS211" s="92"/>
      <c r="SBT211" s="92"/>
      <c r="SBU211" s="92"/>
      <c r="SBV211" s="92"/>
      <c r="SBW211" s="92"/>
      <c r="SBX211" s="92"/>
      <c r="SBY211" s="92"/>
      <c r="SBZ211" s="92"/>
      <c r="SCA211" s="92"/>
      <c r="SCB211" s="92"/>
      <c r="SCC211" s="92"/>
      <c r="SCD211" s="92"/>
      <c r="SCE211" s="92"/>
      <c r="SCF211" s="92"/>
      <c r="SCG211" s="92"/>
      <c r="SCH211" s="92"/>
      <c r="SCI211" s="92"/>
      <c r="SCJ211" s="92"/>
      <c r="SCK211" s="92"/>
      <c r="SCL211" s="92"/>
      <c r="SCM211" s="92"/>
      <c r="SCN211" s="92"/>
      <c r="SCO211" s="92"/>
      <c r="SCP211" s="92"/>
      <c r="SCQ211" s="92"/>
      <c r="SCR211" s="92"/>
      <c r="SCS211" s="92"/>
      <c r="SCT211" s="92"/>
      <c r="SCU211" s="92"/>
      <c r="SCV211" s="92"/>
      <c r="SCW211" s="92"/>
      <c r="SCX211" s="92"/>
      <c r="SCY211" s="92"/>
      <c r="SCZ211" s="92"/>
      <c r="SDA211" s="92"/>
      <c r="SDB211" s="92"/>
      <c r="SDC211" s="92"/>
      <c r="SDD211" s="92"/>
      <c r="SDE211" s="92"/>
      <c r="SDF211" s="92"/>
      <c r="SDG211" s="92"/>
      <c r="SDH211" s="92"/>
      <c r="SDI211" s="92"/>
      <c r="SDJ211" s="92"/>
      <c r="SDK211" s="92"/>
      <c r="SDL211" s="92"/>
      <c r="SDM211" s="92"/>
      <c r="SDN211" s="92"/>
      <c r="SDO211" s="92"/>
      <c r="SDP211" s="92"/>
      <c r="SDQ211" s="92"/>
      <c r="SDR211" s="92"/>
      <c r="SDS211" s="92"/>
      <c r="SDT211" s="92"/>
      <c r="SDU211" s="92"/>
      <c r="SDV211" s="92"/>
      <c r="SDW211" s="92"/>
      <c r="SDX211" s="92"/>
      <c r="SDY211" s="92"/>
      <c r="SDZ211" s="92"/>
      <c r="SEA211" s="92"/>
      <c r="SEB211" s="92"/>
      <c r="SEC211" s="92"/>
      <c r="SED211" s="92"/>
      <c r="SEE211" s="92"/>
      <c r="SEF211" s="92"/>
      <c r="SEG211" s="92"/>
      <c r="SEH211" s="92"/>
      <c r="SEI211" s="92"/>
      <c r="SEJ211" s="92"/>
      <c r="SEK211" s="92"/>
      <c r="SEL211" s="92"/>
      <c r="SEM211" s="92"/>
      <c r="SEN211" s="92"/>
      <c r="SEO211" s="92"/>
      <c r="SEP211" s="92"/>
      <c r="SEQ211" s="92"/>
      <c r="SER211" s="92"/>
      <c r="SES211" s="92"/>
      <c r="SET211" s="92"/>
      <c r="SEU211" s="92"/>
      <c r="SEV211" s="92"/>
      <c r="SEW211" s="92"/>
      <c r="SEX211" s="92"/>
      <c r="SEY211" s="92"/>
      <c r="SEZ211" s="92"/>
      <c r="SFA211" s="92"/>
      <c r="SFB211" s="92"/>
      <c r="SFC211" s="92"/>
      <c r="SFD211" s="92"/>
      <c r="SFE211" s="92"/>
      <c r="SFF211" s="92"/>
      <c r="SFG211" s="92"/>
      <c r="SFH211" s="92"/>
      <c r="SFI211" s="92"/>
      <c r="SFJ211" s="92"/>
      <c r="SFK211" s="92"/>
      <c r="SFL211" s="92"/>
      <c r="SFM211" s="92"/>
      <c r="SFN211" s="92"/>
      <c r="SFO211" s="92"/>
      <c r="SFP211" s="92"/>
      <c r="SFQ211" s="92"/>
      <c r="SFR211" s="92"/>
      <c r="SFS211" s="92"/>
      <c r="SFT211" s="92"/>
      <c r="SFU211" s="92"/>
      <c r="SFV211" s="92"/>
      <c r="SFW211" s="92"/>
      <c r="SFX211" s="92"/>
      <c r="SFY211" s="92"/>
      <c r="SFZ211" s="92"/>
      <c r="SGA211" s="92"/>
      <c r="SGB211" s="92"/>
      <c r="SGC211" s="92"/>
      <c r="SGD211" s="92"/>
      <c r="SGE211" s="92"/>
      <c r="SGF211" s="92"/>
      <c r="SGG211" s="92"/>
      <c r="SGH211" s="92"/>
      <c r="SGI211" s="92"/>
      <c r="SGJ211" s="92"/>
      <c r="SGK211" s="92"/>
      <c r="SGL211" s="92"/>
      <c r="SGM211" s="92"/>
      <c r="SGN211" s="92"/>
      <c r="SGO211" s="92"/>
      <c r="SGP211" s="92"/>
      <c r="SGQ211" s="92"/>
      <c r="SGR211" s="92"/>
      <c r="SGS211" s="92"/>
      <c r="SGT211" s="92"/>
      <c r="SGU211" s="92"/>
      <c r="SGV211" s="92"/>
      <c r="SGW211" s="92"/>
      <c r="SGX211" s="92"/>
      <c r="SGY211" s="92"/>
      <c r="SGZ211" s="92"/>
      <c r="SHA211" s="92"/>
      <c r="SHB211" s="92"/>
      <c r="SHC211" s="92"/>
      <c r="SHD211" s="92"/>
      <c r="SHE211" s="92"/>
      <c r="SHF211" s="92"/>
      <c r="SHG211" s="92"/>
      <c r="SHH211" s="92"/>
      <c r="SHI211" s="92"/>
      <c r="SHJ211" s="92"/>
      <c r="SHK211" s="92"/>
      <c r="SHL211" s="92"/>
      <c r="SHM211" s="92"/>
      <c r="SHN211" s="92"/>
      <c r="SHO211" s="92"/>
      <c r="SHP211" s="92"/>
      <c r="SHQ211" s="92"/>
      <c r="SHR211" s="92"/>
      <c r="SHS211" s="92"/>
      <c r="SHT211" s="92"/>
      <c r="SHU211" s="92"/>
      <c r="SHV211" s="92"/>
      <c r="SHW211" s="92"/>
      <c r="SHX211" s="92"/>
      <c r="SHY211" s="92"/>
      <c r="SHZ211" s="92"/>
      <c r="SIA211" s="92"/>
      <c r="SIB211" s="92"/>
      <c r="SIC211" s="92"/>
      <c r="SID211" s="92"/>
      <c r="SIE211" s="92"/>
      <c r="SIF211" s="92"/>
      <c r="SIG211" s="92"/>
      <c r="SIH211" s="92"/>
      <c r="SII211" s="92"/>
      <c r="SIJ211" s="92"/>
      <c r="SIK211" s="92"/>
      <c r="SIL211" s="92"/>
      <c r="SIM211" s="92"/>
      <c r="SIN211" s="92"/>
      <c r="SIO211" s="92"/>
      <c r="SIP211" s="92"/>
      <c r="SIQ211" s="92"/>
      <c r="SIR211" s="92"/>
      <c r="SIS211" s="92"/>
      <c r="SIT211" s="92"/>
      <c r="SIU211" s="92"/>
      <c r="SIV211" s="92"/>
      <c r="SIW211" s="92"/>
      <c r="SIX211" s="92"/>
      <c r="SIY211" s="92"/>
      <c r="SIZ211" s="92"/>
      <c r="SJA211" s="92"/>
      <c r="SJB211" s="92"/>
      <c r="SJC211" s="92"/>
      <c r="SJD211" s="92"/>
      <c r="SJE211" s="92"/>
      <c r="SJF211" s="92"/>
      <c r="SJG211" s="92"/>
      <c r="SJH211" s="92"/>
      <c r="SJI211" s="92"/>
      <c r="SJJ211" s="92"/>
      <c r="SJK211" s="92"/>
      <c r="SJL211" s="92"/>
      <c r="SJM211" s="92"/>
      <c r="SJN211" s="92"/>
      <c r="SJO211" s="92"/>
      <c r="SJP211" s="92"/>
      <c r="SJQ211" s="92"/>
      <c r="SJR211" s="92"/>
      <c r="SJS211" s="92"/>
      <c r="SJT211" s="92"/>
      <c r="SJU211" s="92"/>
      <c r="SJV211" s="92"/>
      <c r="SJW211" s="92"/>
      <c r="SJX211" s="92"/>
      <c r="SJY211" s="92"/>
      <c r="SJZ211" s="92"/>
      <c r="SKA211" s="92"/>
      <c r="SKB211" s="92"/>
      <c r="SKC211" s="92"/>
      <c r="SKD211" s="92"/>
      <c r="SKE211" s="92"/>
      <c r="SKF211" s="92"/>
      <c r="SKG211" s="92"/>
      <c r="SKH211" s="92"/>
      <c r="SKI211" s="92"/>
      <c r="SKJ211" s="92"/>
      <c r="SKK211" s="92"/>
      <c r="SKL211" s="92"/>
      <c r="SKM211" s="92"/>
      <c r="SKN211" s="92"/>
      <c r="SKO211" s="92"/>
      <c r="SKP211" s="92"/>
      <c r="SKQ211" s="92"/>
      <c r="SKR211" s="92"/>
      <c r="SKS211" s="92"/>
      <c r="SKT211" s="92"/>
      <c r="SKU211" s="92"/>
      <c r="SKV211" s="92"/>
      <c r="SKW211" s="92"/>
      <c r="SKX211" s="92"/>
      <c r="SKY211" s="92"/>
      <c r="SKZ211" s="92"/>
      <c r="SLA211" s="92"/>
      <c r="SLB211" s="92"/>
      <c r="SLC211" s="92"/>
      <c r="SLD211" s="92"/>
      <c r="SLE211" s="92"/>
      <c r="SLF211" s="92"/>
      <c r="SLG211" s="92"/>
      <c r="SLH211" s="92"/>
      <c r="SLI211" s="92"/>
      <c r="SLJ211" s="92"/>
      <c r="SLK211" s="92"/>
      <c r="SLL211" s="92"/>
      <c r="SLM211" s="92"/>
      <c r="SLN211" s="92"/>
      <c r="SLO211" s="92"/>
      <c r="SLP211" s="92"/>
      <c r="SLQ211" s="92"/>
      <c r="SLR211" s="92"/>
      <c r="SLS211" s="92"/>
      <c r="SLT211" s="92"/>
      <c r="SLU211" s="92"/>
      <c r="SLV211" s="92"/>
      <c r="SLW211" s="92"/>
      <c r="SLX211" s="92"/>
      <c r="SLY211" s="92"/>
      <c r="SLZ211" s="92"/>
      <c r="SMA211" s="92"/>
      <c r="SMB211" s="92"/>
      <c r="SMC211" s="92"/>
      <c r="SMD211" s="92"/>
      <c r="SME211" s="92"/>
      <c r="SMF211" s="92"/>
      <c r="SMG211" s="92"/>
      <c r="SMH211" s="92"/>
      <c r="SMI211" s="92"/>
      <c r="SMJ211" s="92"/>
      <c r="SMK211" s="92"/>
      <c r="SML211" s="92"/>
      <c r="SMM211" s="92"/>
      <c r="SMN211" s="92"/>
      <c r="SMO211" s="92"/>
      <c r="SMP211" s="92"/>
      <c r="SMQ211" s="92"/>
      <c r="SMR211" s="92"/>
      <c r="SMS211" s="92"/>
      <c r="SMT211" s="92"/>
      <c r="SMU211" s="92"/>
      <c r="SMV211" s="92"/>
      <c r="SMW211" s="92"/>
      <c r="SMX211" s="92"/>
      <c r="SMY211" s="92"/>
      <c r="SMZ211" s="92"/>
      <c r="SNA211" s="92"/>
      <c r="SNB211" s="92"/>
      <c r="SNC211" s="92"/>
      <c r="SND211" s="92"/>
      <c r="SNE211" s="92"/>
      <c r="SNF211" s="92"/>
      <c r="SNG211" s="92"/>
      <c r="SNH211" s="92"/>
      <c r="SNI211" s="92"/>
      <c r="SNJ211" s="92"/>
      <c r="SNK211" s="92"/>
      <c r="SNL211" s="92"/>
      <c r="SNM211" s="92"/>
      <c r="SNN211" s="92"/>
      <c r="SNO211" s="92"/>
      <c r="SNP211" s="92"/>
      <c r="SNQ211" s="92"/>
      <c r="SNR211" s="92"/>
      <c r="SNS211" s="92"/>
      <c r="SNT211" s="92"/>
      <c r="SNU211" s="92"/>
      <c r="SNV211" s="92"/>
      <c r="SNW211" s="92"/>
      <c r="SNX211" s="92"/>
      <c r="SNY211" s="92"/>
      <c r="SNZ211" s="92"/>
      <c r="SOA211" s="92"/>
      <c r="SOB211" s="92"/>
      <c r="SOC211" s="92"/>
      <c r="SOD211" s="92"/>
      <c r="SOE211" s="92"/>
      <c r="SOF211" s="92"/>
      <c r="SOG211" s="92"/>
      <c r="SOH211" s="92"/>
      <c r="SOI211" s="92"/>
      <c r="SOJ211" s="92"/>
      <c r="SOK211" s="92"/>
      <c r="SOL211" s="92"/>
      <c r="SOM211" s="92"/>
      <c r="SON211" s="92"/>
      <c r="SOO211" s="92"/>
      <c r="SOP211" s="92"/>
      <c r="SOQ211" s="92"/>
      <c r="SOR211" s="92"/>
      <c r="SOS211" s="92"/>
      <c r="SOT211" s="92"/>
      <c r="SOU211" s="92"/>
      <c r="SOV211" s="92"/>
      <c r="SOW211" s="92"/>
      <c r="SOX211" s="92"/>
      <c r="SOY211" s="92"/>
      <c r="SOZ211" s="92"/>
      <c r="SPA211" s="92"/>
      <c r="SPB211" s="92"/>
      <c r="SPC211" s="92"/>
      <c r="SPD211" s="92"/>
      <c r="SPE211" s="92"/>
      <c r="SPF211" s="92"/>
      <c r="SPG211" s="92"/>
      <c r="SPH211" s="92"/>
      <c r="SPI211" s="92"/>
      <c r="SPJ211" s="92"/>
      <c r="SPK211" s="92"/>
      <c r="SPL211" s="92"/>
      <c r="SPM211" s="92"/>
      <c r="SPN211" s="92"/>
      <c r="SPO211" s="92"/>
      <c r="SPP211" s="92"/>
      <c r="SPQ211" s="92"/>
      <c r="SPR211" s="92"/>
      <c r="SPS211" s="92"/>
      <c r="SPT211" s="92"/>
      <c r="SPU211" s="92"/>
      <c r="SPV211" s="92"/>
      <c r="SPW211" s="92"/>
      <c r="SPX211" s="92"/>
      <c r="SPY211" s="92"/>
      <c r="SPZ211" s="92"/>
      <c r="SQA211" s="92"/>
      <c r="SQB211" s="92"/>
      <c r="SQC211" s="92"/>
      <c r="SQD211" s="92"/>
      <c r="SQE211" s="92"/>
      <c r="SQF211" s="92"/>
      <c r="SQG211" s="92"/>
      <c r="SQH211" s="92"/>
      <c r="SQI211" s="92"/>
      <c r="SQJ211" s="92"/>
      <c r="SQK211" s="92"/>
      <c r="SQL211" s="92"/>
      <c r="SQM211" s="92"/>
      <c r="SQN211" s="92"/>
      <c r="SQO211" s="92"/>
      <c r="SQP211" s="92"/>
      <c r="SQQ211" s="92"/>
      <c r="SQR211" s="92"/>
      <c r="SQS211" s="92"/>
      <c r="SQT211" s="92"/>
      <c r="SQU211" s="92"/>
      <c r="SQV211" s="92"/>
      <c r="SQW211" s="92"/>
      <c r="SQX211" s="92"/>
      <c r="SQY211" s="92"/>
      <c r="SQZ211" s="92"/>
      <c r="SRA211" s="92"/>
      <c r="SRB211" s="92"/>
      <c r="SRC211" s="92"/>
      <c r="SRD211" s="92"/>
      <c r="SRE211" s="92"/>
      <c r="SRF211" s="92"/>
      <c r="SRG211" s="92"/>
      <c r="SRH211" s="92"/>
      <c r="SRI211" s="92"/>
      <c r="SRJ211" s="92"/>
      <c r="SRK211" s="92"/>
      <c r="SRL211" s="92"/>
      <c r="SRM211" s="92"/>
      <c r="SRN211" s="92"/>
      <c r="SRO211" s="92"/>
      <c r="SRP211" s="92"/>
      <c r="SRQ211" s="92"/>
      <c r="SRR211" s="92"/>
      <c r="SRS211" s="92"/>
      <c r="SRT211" s="92"/>
      <c r="SRU211" s="92"/>
      <c r="SRV211" s="92"/>
      <c r="SRW211" s="92"/>
      <c r="SRX211" s="92"/>
      <c r="SRY211" s="92"/>
      <c r="SRZ211" s="92"/>
      <c r="SSA211" s="92"/>
      <c r="SSB211" s="92"/>
      <c r="SSC211" s="92"/>
      <c r="SSD211" s="92"/>
      <c r="SSE211" s="92"/>
      <c r="SSF211" s="92"/>
      <c r="SSG211" s="92"/>
      <c r="SSH211" s="92"/>
      <c r="SSI211" s="92"/>
      <c r="SSJ211" s="92"/>
      <c r="SSK211" s="92"/>
      <c r="SSL211" s="92"/>
      <c r="SSM211" s="92"/>
      <c r="SSN211" s="92"/>
      <c r="SSO211" s="92"/>
      <c r="SSP211" s="92"/>
      <c r="SSQ211" s="92"/>
      <c r="SSR211" s="92"/>
      <c r="SSS211" s="92"/>
      <c r="SST211" s="92"/>
      <c r="SSU211" s="92"/>
      <c r="SSV211" s="92"/>
      <c r="SSW211" s="92"/>
      <c r="SSX211" s="92"/>
      <c r="SSY211" s="92"/>
      <c r="SSZ211" s="92"/>
      <c r="STA211" s="92"/>
      <c r="STB211" s="92"/>
      <c r="STC211" s="92"/>
      <c r="STD211" s="92"/>
      <c r="STE211" s="92"/>
      <c r="STF211" s="92"/>
      <c r="STG211" s="92"/>
      <c r="STH211" s="92"/>
      <c r="STI211" s="92"/>
      <c r="STJ211" s="92"/>
      <c r="STK211" s="92"/>
      <c r="STL211" s="92"/>
      <c r="STM211" s="92"/>
      <c r="STN211" s="92"/>
      <c r="STO211" s="92"/>
      <c r="STP211" s="92"/>
      <c r="STQ211" s="92"/>
      <c r="STR211" s="92"/>
      <c r="STS211" s="92"/>
      <c r="STT211" s="92"/>
      <c r="STU211" s="92"/>
      <c r="STV211" s="92"/>
      <c r="STW211" s="92"/>
      <c r="STX211" s="92"/>
      <c r="STY211" s="92"/>
      <c r="STZ211" s="92"/>
      <c r="SUA211" s="92"/>
      <c r="SUB211" s="92"/>
      <c r="SUC211" s="92"/>
      <c r="SUD211" s="92"/>
      <c r="SUE211" s="92"/>
      <c r="SUF211" s="92"/>
      <c r="SUG211" s="92"/>
      <c r="SUH211" s="92"/>
      <c r="SUI211" s="92"/>
      <c r="SUJ211" s="92"/>
      <c r="SUK211" s="92"/>
      <c r="SUL211" s="92"/>
      <c r="SUM211" s="92"/>
      <c r="SUN211" s="92"/>
      <c r="SUO211" s="92"/>
      <c r="SUP211" s="92"/>
      <c r="SUQ211" s="92"/>
      <c r="SUR211" s="92"/>
      <c r="SUS211" s="92"/>
      <c r="SUT211" s="92"/>
      <c r="SUU211" s="92"/>
      <c r="SUV211" s="92"/>
      <c r="SUW211" s="92"/>
      <c r="SUX211" s="92"/>
      <c r="SUY211" s="92"/>
      <c r="SUZ211" s="92"/>
      <c r="SVA211" s="92"/>
      <c r="SVB211" s="92"/>
      <c r="SVC211" s="92"/>
      <c r="SVD211" s="92"/>
      <c r="SVE211" s="92"/>
      <c r="SVF211" s="92"/>
      <c r="SVG211" s="92"/>
      <c r="SVH211" s="92"/>
      <c r="SVI211" s="92"/>
      <c r="SVJ211" s="92"/>
      <c r="SVK211" s="92"/>
      <c r="SVL211" s="92"/>
      <c r="SVM211" s="92"/>
      <c r="SVN211" s="92"/>
      <c r="SVO211" s="92"/>
      <c r="SVP211" s="92"/>
      <c r="SVQ211" s="92"/>
      <c r="SVR211" s="92"/>
      <c r="SVS211" s="92"/>
      <c r="SVT211" s="92"/>
      <c r="SVU211" s="92"/>
      <c r="SVV211" s="92"/>
      <c r="SVW211" s="92"/>
      <c r="SVX211" s="92"/>
      <c r="SVY211" s="92"/>
      <c r="SVZ211" s="92"/>
      <c r="SWA211" s="92"/>
      <c r="SWB211" s="92"/>
      <c r="SWC211" s="92"/>
      <c r="SWD211" s="92"/>
      <c r="SWE211" s="92"/>
      <c r="SWF211" s="92"/>
      <c r="SWG211" s="92"/>
      <c r="SWH211" s="92"/>
      <c r="SWI211" s="92"/>
      <c r="SWJ211" s="92"/>
      <c r="SWK211" s="92"/>
      <c r="SWL211" s="92"/>
      <c r="SWM211" s="92"/>
      <c r="SWN211" s="92"/>
      <c r="SWO211" s="92"/>
      <c r="SWP211" s="92"/>
      <c r="SWQ211" s="92"/>
      <c r="SWR211" s="92"/>
      <c r="SWS211" s="92"/>
      <c r="SWT211" s="92"/>
      <c r="SWU211" s="92"/>
      <c r="SWV211" s="92"/>
      <c r="SWW211" s="92"/>
      <c r="SWX211" s="92"/>
      <c r="SWY211" s="92"/>
      <c r="SWZ211" s="92"/>
      <c r="SXA211" s="92"/>
      <c r="SXB211" s="92"/>
      <c r="SXC211" s="92"/>
      <c r="SXD211" s="92"/>
      <c r="SXE211" s="92"/>
      <c r="SXF211" s="92"/>
      <c r="SXG211" s="92"/>
      <c r="SXH211" s="92"/>
      <c r="SXI211" s="92"/>
      <c r="SXJ211" s="92"/>
      <c r="SXK211" s="92"/>
      <c r="SXL211" s="92"/>
      <c r="SXM211" s="92"/>
      <c r="SXN211" s="92"/>
      <c r="SXO211" s="92"/>
      <c r="SXP211" s="92"/>
      <c r="SXQ211" s="92"/>
      <c r="SXR211" s="92"/>
      <c r="SXS211" s="92"/>
      <c r="SXT211" s="92"/>
      <c r="SXU211" s="92"/>
      <c r="SXV211" s="92"/>
      <c r="SXW211" s="92"/>
      <c r="SXX211" s="92"/>
      <c r="SXY211" s="92"/>
      <c r="SXZ211" s="92"/>
      <c r="SYA211" s="92"/>
      <c r="SYB211" s="92"/>
      <c r="SYC211" s="92"/>
      <c r="SYD211" s="92"/>
      <c r="SYE211" s="92"/>
      <c r="SYF211" s="92"/>
      <c r="SYG211" s="92"/>
      <c r="SYH211" s="92"/>
      <c r="SYI211" s="92"/>
      <c r="SYJ211" s="92"/>
      <c r="SYK211" s="92"/>
      <c r="SYL211" s="92"/>
      <c r="SYM211" s="92"/>
      <c r="SYN211" s="92"/>
      <c r="SYO211" s="92"/>
      <c r="SYP211" s="92"/>
      <c r="SYQ211" s="92"/>
      <c r="SYR211" s="92"/>
      <c r="SYS211" s="92"/>
      <c r="SYT211" s="92"/>
      <c r="SYU211" s="92"/>
      <c r="SYV211" s="92"/>
      <c r="SYW211" s="92"/>
      <c r="SYX211" s="92"/>
      <c r="SYY211" s="92"/>
      <c r="SYZ211" s="92"/>
      <c r="SZA211" s="92"/>
      <c r="SZB211" s="92"/>
      <c r="SZC211" s="92"/>
      <c r="SZD211" s="92"/>
      <c r="SZE211" s="92"/>
      <c r="SZF211" s="92"/>
      <c r="SZG211" s="92"/>
      <c r="SZH211" s="92"/>
      <c r="SZI211" s="92"/>
      <c r="SZJ211" s="92"/>
      <c r="SZK211" s="92"/>
      <c r="SZL211" s="92"/>
      <c r="SZM211" s="92"/>
      <c r="SZN211" s="92"/>
      <c r="SZO211" s="92"/>
      <c r="SZP211" s="92"/>
      <c r="SZQ211" s="92"/>
      <c r="SZR211" s="92"/>
      <c r="SZS211" s="92"/>
      <c r="SZT211" s="92"/>
      <c r="SZU211" s="92"/>
      <c r="SZV211" s="92"/>
      <c r="SZW211" s="92"/>
      <c r="SZX211" s="92"/>
      <c r="SZY211" s="92"/>
      <c r="SZZ211" s="92"/>
      <c r="TAA211" s="92"/>
      <c r="TAB211" s="92"/>
      <c r="TAC211" s="92"/>
      <c r="TAD211" s="92"/>
      <c r="TAE211" s="92"/>
      <c r="TAF211" s="92"/>
      <c r="TAG211" s="92"/>
      <c r="TAH211" s="92"/>
      <c r="TAI211" s="92"/>
      <c r="TAJ211" s="92"/>
      <c r="TAK211" s="92"/>
      <c r="TAL211" s="92"/>
      <c r="TAM211" s="92"/>
      <c r="TAN211" s="92"/>
      <c r="TAO211" s="92"/>
      <c r="TAP211" s="92"/>
      <c r="TAQ211" s="92"/>
      <c r="TAR211" s="92"/>
      <c r="TAS211" s="92"/>
      <c r="TAT211" s="92"/>
      <c r="TAU211" s="92"/>
      <c r="TAV211" s="92"/>
      <c r="TAW211" s="92"/>
      <c r="TAX211" s="92"/>
      <c r="TAY211" s="92"/>
      <c r="TAZ211" s="92"/>
      <c r="TBA211" s="92"/>
      <c r="TBB211" s="92"/>
      <c r="TBC211" s="92"/>
      <c r="TBD211" s="92"/>
      <c r="TBE211" s="92"/>
      <c r="TBF211" s="92"/>
      <c r="TBG211" s="92"/>
      <c r="TBH211" s="92"/>
      <c r="TBI211" s="92"/>
      <c r="TBJ211" s="92"/>
      <c r="TBK211" s="92"/>
      <c r="TBL211" s="92"/>
      <c r="TBM211" s="92"/>
      <c r="TBN211" s="92"/>
      <c r="TBO211" s="92"/>
      <c r="TBP211" s="92"/>
      <c r="TBQ211" s="92"/>
      <c r="TBR211" s="92"/>
      <c r="TBS211" s="92"/>
      <c r="TBT211" s="92"/>
      <c r="TBU211" s="92"/>
      <c r="TBV211" s="92"/>
      <c r="TBW211" s="92"/>
      <c r="TBX211" s="92"/>
      <c r="TBY211" s="92"/>
      <c r="TBZ211" s="92"/>
      <c r="TCA211" s="92"/>
      <c r="TCB211" s="92"/>
      <c r="TCC211" s="92"/>
      <c r="TCD211" s="92"/>
      <c r="TCE211" s="92"/>
      <c r="TCF211" s="92"/>
      <c r="TCG211" s="92"/>
      <c r="TCH211" s="92"/>
      <c r="TCI211" s="92"/>
      <c r="TCJ211" s="92"/>
      <c r="TCK211" s="92"/>
      <c r="TCL211" s="92"/>
      <c r="TCM211" s="92"/>
      <c r="TCN211" s="92"/>
      <c r="TCO211" s="92"/>
      <c r="TCP211" s="92"/>
      <c r="TCQ211" s="92"/>
      <c r="TCR211" s="92"/>
      <c r="TCS211" s="92"/>
      <c r="TCT211" s="92"/>
      <c r="TCU211" s="92"/>
      <c r="TCV211" s="92"/>
      <c r="TCW211" s="92"/>
      <c r="TCX211" s="92"/>
      <c r="TCY211" s="92"/>
      <c r="TCZ211" s="92"/>
      <c r="TDA211" s="92"/>
      <c r="TDB211" s="92"/>
      <c r="TDC211" s="92"/>
      <c r="TDD211" s="92"/>
      <c r="TDE211" s="92"/>
      <c r="TDF211" s="92"/>
      <c r="TDG211" s="92"/>
      <c r="TDH211" s="92"/>
      <c r="TDI211" s="92"/>
      <c r="TDJ211" s="92"/>
      <c r="TDK211" s="92"/>
      <c r="TDL211" s="92"/>
      <c r="TDM211" s="92"/>
      <c r="TDN211" s="92"/>
      <c r="TDO211" s="92"/>
      <c r="TDP211" s="92"/>
      <c r="TDQ211" s="92"/>
      <c r="TDR211" s="92"/>
      <c r="TDS211" s="92"/>
      <c r="TDT211" s="92"/>
      <c r="TDU211" s="92"/>
      <c r="TDV211" s="92"/>
      <c r="TDW211" s="92"/>
      <c r="TDX211" s="92"/>
      <c r="TDY211" s="92"/>
      <c r="TDZ211" s="92"/>
      <c r="TEA211" s="92"/>
      <c r="TEB211" s="92"/>
      <c r="TEC211" s="92"/>
      <c r="TED211" s="92"/>
      <c r="TEE211" s="92"/>
      <c r="TEF211" s="92"/>
      <c r="TEG211" s="92"/>
      <c r="TEH211" s="92"/>
      <c r="TEI211" s="92"/>
      <c r="TEJ211" s="92"/>
      <c r="TEK211" s="92"/>
      <c r="TEL211" s="92"/>
      <c r="TEM211" s="92"/>
      <c r="TEN211" s="92"/>
      <c r="TEO211" s="92"/>
      <c r="TEP211" s="92"/>
      <c r="TEQ211" s="92"/>
      <c r="TER211" s="92"/>
      <c r="TES211" s="92"/>
      <c r="TET211" s="92"/>
      <c r="TEU211" s="92"/>
      <c r="TEV211" s="92"/>
      <c r="TEW211" s="92"/>
      <c r="TEX211" s="92"/>
      <c r="TEY211" s="92"/>
      <c r="TEZ211" s="92"/>
      <c r="TFA211" s="92"/>
      <c r="TFB211" s="92"/>
      <c r="TFC211" s="92"/>
      <c r="TFD211" s="92"/>
      <c r="TFE211" s="92"/>
      <c r="TFF211" s="92"/>
      <c r="TFG211" s="92"/>
      <c r="TFH211" s="92"/>
      <c r="TFI211" s="92"/>
      <c r="TFJ211" s="92"/>
      <c r="TFK211" s="92"/>
      <c r="TFL211" s="92"/>
      <c r="TFM211" s="92"/>
      <c r="TFN211" s="92"/>
      <c r="TFO211" s="92"/>
      <c r="TFP211" s="92"/>
      <c r="TFQ211" s="92"/>
      <c r="TFR211" s="92"/>
      <c r="TFS211" s="92"/>
      <c r="TFT211" s="92"/>
      <c r="TFU211" s="92"/>
      <c r="TFV211" s="92"/>
      <c r="TFW211" s="92"/>
      <c r="TFX211" s="92"/>
      <c r="TFY211" s="92"/>
      <c r="TFZ211" s="92"/>
      <c r="TGA211" s="92"/>
      <c r="TGB211" s="92"/>
      <c r="TGC211" s="92"/>
      <c r="TGD211" s="92"/>
      <c r="TGE211" s="92"/>
      <c r="TGF211" s="92"/>
      <c r="TGG211" s="92"/>
      <c r="TGH211" s="92"/>
      <c r="TGI211" s="92"/>
      <c r="TGJ211" s="92"/>
      <c r="TGK211" s="92"/>
      <c r="TGL211" s="92"/>
      <c r="TGM211" s="92"/>
      <c r="TGN211" s="92"/>
      <c r="TGO211" s="92"/>
      <c r="TGP211" s="92"/>
      <c r="TGQ211" s="92"/>
      <c r="TGR211" s="92"/>
      <c r="TGS211" s="92"/>
      <c r="TGT211" s="92"/>
      <c r="TGU211" s="92"/>
      <c r="TGV211" s="92"/>
      <c r="TGW211" s="92"/>
      <c r="TGX211" s="92"/>
      <c r="TGY211" s="92"/>
      <c r="TGZ211" s="92"/>
      <c r="THA211" s="92"/>
      <c r="THB211" s="92"/>
      <c r="THC211" s="92"/>
      <c r="THD211" s="92"/>
      <c r="THE211" s="92"/>
      <c r="THF211" s="92"/>
      <c r="THG211" s="92"/>
      <c r="THH211" s="92"/>
      <c r="THI211" s="92"/>
      <c r="THJ211" s="92"/>
      <c r="THK211" s="92"/>
      <c r="THL211" s="92"/>
      <c r="THM211" s="92"/>
      <c r="THN211" s="92"/>
      <c r="THO211" s="92"/>
      <c r="THP211" s="92"/>
      <c r="THQ211" s="92"/>
      <c r="THR211" s="92"/>
      <c r="THS211" s="92"/>
      <c r="THT211" s="92"/>
      <c r="THU211" s="92"/>
      <c r="THV211" s="92"/>
      <c r="THW211" s="92"/>
      <c r="THX211" s="92"/>
      <c r="THY211" s="92"/>
      <c r="THZ211" s="92"/>
      <c r="TIA211" s="92"/>
      <c r="TIB211" s="92"/>
      <c r="TIC211" s="92"/>
      <c r="TID211" s="92"/>
      <c r="TIE211" s="92"/>
      <c r="TIF211" s="92"/>
      <c r="TIG211" s="92"/>
      <c r="TIH211" s="92"/>
      <c r="TII211" s="92"/>
      <c r="TIJ211" s="92"/>
      <c r="TIK211" s="92"/>
      <c r="TIL211" s="92"/>
      <c r="TIM211" s="92"/>
      <c r="TIN211" s="92"/>
      <c r="TIO211" s="92"/>
      <c r="TIP211" s="92"/>
      <c r="TIQ211" s="92"/>
      <c r="TIR211" s="92"/>
      <c r="TIS211" s="92"/>
      <c r="TIT211" s="92"/>
      <c r="TIU211" s="92"/>
      <c r="TIV211" s="92"/>
      <c r="TIW211" s="92"/>
      <c r="TIX211" s="92"/>
      <c r="TIY211" s="92"/>
      <c r="TIZ211" s="92"/>
      <c r="TJA211" s="92"/>
      <c r="TJB211" s="92"/>
      <c r="TJC211" s="92"/>
      <c r="TJD211" s="92"/>
      <c r="TJE211" s="92"/>
      <c r="TJF211" s="92"/>
      <c r="TJG211" s="92"/>
      <c r="TJH211" s="92"/>
      <c r="TJI211" s="92"/>
      <c r="TJJ211" s="92"/>
      <c r="TJK211" s="92"/>
      <c r="TJL211" s="92"/>
      <c r="TJM211" s="92"/>
      <c r="TJN211" s="92"/>
      <c r="TJO211" s="92"/>
      <c r="TJP211" s="92"/>
      <c r="TJQ211" s="92"/>
      <c r="TJR211" s="92"/>
      <c r="TJS211" s="92"/>
      <c r="TJT211" s="92"/>
      <c r="TJU211" s="92"/>
      <c r="TJV211" s="92"/>
      <c r="TJW211" s="92"/>
      <c r="TJX211" s="92"/>
      <c r="TJY211" s="92"/>
      <c r="TJZ211" s="92"/>
      <c r="TKA211" s="92"/>
      <c r="TKB211" s="92"/>
      <c r="TKC211" s="92"/>
      <c r="TKD211" s="92"/>
      <c r="TKE211" s="92"/>
      <c r="TKF211" s="92"/>
      <c r="TKG211" s="92"/>
      <c r="TKH211" s="92"/>
      <c r="TKI211" s="92"/>
      <c r="TKJ211" s="92"/>
      <c r="TKK211" s="92"/>
      <c r="TKL211" s="92"/>
      <c r="TKM211" s="92"/>
      <c r="TKN211" s="92"/>
      <c r="TKO211" s="92"/>
      <c r="TKP211" s="92"/>
      <c r="TKQ211" s="92"/>
      <c r="TKR211" s="92"/>
      <c r="TKS211" s="92"/>
      <c r="TKT211" s="92"/>
      <c r="TKU211" s="92"/>
      <c r="TKV211" s="92"/>
      <c r="TKW211" s="92"/>
      <c r="TKX211" s="92"/>
      <c r="TKY211" s="92"/>
      <c r="TKZ211" s="92"/>
      <c r="TLA211" s="92"/>
      <c r="TLB211" s="92"/>
      <c r="TLC211" s="92"/>
      <c r="TLD211" s="92"/>
      <c r="TLE211" s="92"/>
      <c r="TLF211" s="92"/>
      <c r="TLG211" s="92"/>
      <c r="TLH211" s="92"/>
      <c r="TLI211" s="92"/>
      <c r="TLJ211" s="92"/>
      <c r="TLK211" s="92"/>
      <c r="TLL211" s="92"/>
      <c r="TLM211" s="92"/>
      <c r="TLN211" s="92"/>
      <c r="TLO211" s="92"/>
      <c r="TLP211" s="92"/>
      <c r="TLQ211" s="92"/>
      <c r="TLR211" s="92"/>
      <c r="TLS211" s="92"/>
      <c r="TLT211" s="92"/>
      <c r="TLU211" s="92"/>
      <c r="TLV211" s="92"/>
      <c r="TLW211" s="92"/>
      <c r="TLX211" s="92"/>
      <c r="TLY211" s="92"/>
      <c r="TLZ211" s="92"/>
      <c r="TMA211" s="92"/>
      <c r="TMB211" s="92"/>
      <c r="TMC211" s="92"/>
      <c r="TMD211" s="92"/>
      <c r="TME211" s="92"/>
      <c r="TMF211" s="92"/>
      <c r="TMG211" s="92"/>
      <c r="TMH211" s="92"/>
      <c r="TMI211" s="92"/>
      <c r="TMJ211" s="92"/>
      <c r="TMK211" s="92"/>
      <c r="TML211" s="92"/>
      <c r="TMM211" s="92"/>
      <c r="TMN211" s="92"/>
      <c r="TMO211" s="92"/>
      <c r="TMP211" s="92"/>
      <c r="TMQ211" s="92"/>
      <c r="TMR211" s="92"/>
      <c r="TMS211" s="92"/>
      <c r="TMT211" s="92"/>
      <c r="TMU211" s="92"/>
      <c r="TMV211" s="92"/>
      <c r="TMW211" s="92"/>
      <c r="TMX211" s="92"/>
      <c r="TMY211" s="92"/>
      <c r="TMZ211" s="92"/>
      <c r="TNA211" s="92"/>
      <c r="TNB211" s="92"/>
      <c r="TNC211" s="92"/>
      <c r="TND211" s="92"/>
      <c r="TNE211" s="92"/>
      <c r="TNF211" s="92"/>
      <c r="TNG211" s="92"/>
      <c r="TNH211" s="92"/>
      <c r="TNI211" s="92"/>
      <c r="TNJ211" s="92"/>
      <c r="TNK211" s="92"/>
      <c r="TNL211" s="92"/>
      <c r="TNM211" s="92"/>
      <c r="TNN211" s="92"/>
      <c r="TNO211" s="92"/>
      <c r="TNP211" s="92"/>
      <c r="TNQ211" s="92"/>
      <c r="TNR211" s="92"/>
      <c r="TNS211" s="92"/>
      <c r="TNT211" s="92"/>
      <c r="TNU211" s="92"/>
      <c r="TNV211" s="92"/>
      <c r="TNW211" s="92"/>
      <c r="TNX211" s="92"/>
      <c r="TNY211" s="92"/>
      <c r="TNZ211" s="92"/>
      <c r="TOA211" s="92"/>
      <c r="TOB211" s="92"/>
      <c r="TOC211" s="92"/>
      <c r="TOD211" s="92"/>
      <c r="TOE211" s="92"/>
      <c r="TOF211" s="92"/>
      <c r="TOG211" s="92"/>
      <c r="TOH211" s="92"/>
      <c r="TOI211" s="92"/>
      <c r="TOJ211" s="92"/>
      <c r="TOK211" s="92"/>
      <c r="TOL211" s="92"/>
      <c r="TOM211" s="92"/>
      <c r="TON211" s="92"/>
      <c r="TOO211" s="92"/>
      <c r="TOP211" s="92"/>
      <c r="TOQ211" s="92"/>
      <c r="TOR211" s="92"/>
      <c r="TOS211" s="92"/>
      <c r="TOT211" s="92"/>
      <c r="TOU211" s="92"/>
      <c r="TOV211" s="92"/>
      <c r="TOW211" s="92"/>
      <c r="TOX211" s="92"/>
      <c r="TOY211" s="92"/>
      <c r="TOZ211" s="92"/>
      <c r="TPA211" s="92"/>
      <c r="TPB211" s="92"/>
      <c r="TPC211" s="92"/>
      <c r="TPD211" s="92"/>
      <c r="TPE211" s="92"/>
      <c r="TPF211" s="92"/>
      <c r="TPG211" s="92"/>
      <c r="TPH211" s="92"/>
      <c r="TPI211" s="92"/>
      <c r="TPJ211" s="92"/>
      <c r="TPK211" s="92"/>
      <c r="TPL211" s="92"/>
      <c r="TPM211" s="92"/>
      <c r="TPN211" s="92"/>
      <c r="TPO211" s="92"/>
      <c r="TPP211" s="92"/>
      <c r="TPQ211" s="92"/>
      <c r="TPR211" s="92"/>
      <c r="TPS211" s="92"/>
      <c r="TPT211" s="92"/>
      <c r="TPU211" s="92"/>
      <c r="TPV211" s="92"/>
      <c r="TPW211" s="92"/>
      <c r="TPX211" s="92"/>
      <c r="TPY211" s="92"/>
      <c r="TPZ211" s="92"/>
      <c r="TQA211" s="92"/>
      <c r="TQB211" s="92"/>
      <c r="TQC211" s="92"/>
      <c r="TQD211" s="92"/>
      <c r="TQE211" s="92"/>
      <c r="TQF211" s="92"/>
      <c r="TQG211" s="92"/>
      <c r="TQH211" s="92"/>
      <c r="TQI211" s="92"/>
      <c r="TQJ211" s="92"/>
      <c r="TQK211" s="92"/>
      <c r="TQL211" s="92"/>
      <c r="TQM211" s="92"/>
      <c r="TQN211" s="92"/>
      <c r="TQO211" s="92"/>
      <c r="TQP211" s="92"/>
      <c r="TQQ211" s="92"/>
      <c r="TQR211" s="92"/>
      <c r="TQS211" s="92"/>
      <c r="TQT211" s="92"/>
      <c r="TQU211" s="92"/>
      <c r="TQV211" s="92"/>
      <c r="TQW211" s="92"/>
      <c r="TQX211" s="92"/>
      <c r="TQY211" s="92"/>
      <c r="TQZ211" s="92"/>
      <c r="TRA211" s="92"/>
      <c r="TRB211" s="92"/>
      <c r="TRC211" s="92"/>
      <c r="TRD211" s="92"/>
      <c r="TRE211" s="92"/>
      <c r="TRF211" s="92"/>
      <c r="TRG211" s="92"/>
      <c r="TRH211" s="92"/>
      <c r="TRI211" s="92"/>
      <c r="TRJ211" s="92"/>
      <c r="TRK211" s="92"/>
      <c r="TRL211" s="92"/>
      <c r="TRM211" s="92"/>
      <c r="TRN211" s="92"/>
      <c r="TRO211" s="92"/>
      <c r="TRP211" s="92"/>
      <c r="TRQ211" s="92"/>
      <c r="TRR211" s="92"/>
      <c r="TRS211" s="92"/>
      <c r="TRT211" s="92"/>
      <c r="TRU211" s="92"/>
      <c r="TRV211" s="92"/>
      <c r="TRW211" s="92"/>
      <c r="TRX211" s="92"/>
      <c r="TRY211" s="92"/>
      <c r="TRZ211" s="92"/>
      <c r="TSA211" s="92"/>
      <c r="TSB211" s="92"/>
      <c r="TSC211" s="92"/>
      <c r="TSD211" s="92"/>
      <c r="TSE211" s="92"/>
      <c r="TSF211" s="92"/>
      <c r="TSG211" s="92"/>
      <c r="TSH211" s="92"/>
      <c r="TSI211" s="92"/>
      <c r="TSJ211" s="92"/>
      <c r="TSK211" s="92"/>
      <c r="TSL211" s="92"/>
      <c r="TSM211" s="92"/>
      <c r="TSN211" s="92"/>
      <c r="TSO211" s="92"/>
      <c r="TSP211" s="92"/>
      <c r="TSQ211" s="92"/>
      <c r="TSR211" s="92"/>
      <c r="TSS211" s="92"/>
      <c r="TST211" s="92"/>
      <c r="TSU211" s="92"/>
      <c r="TSV211" s="92"/>
      <c r="TSW211" s="92"/>
      <c r="TSX211" s="92"/>
      <c r="TSY211" s="92"/>
      <c r="TSZ211" s="92"/>
      <c r="TTA211" s="92"/>
      <c r="TTB211" s="92"/>
      <c r="TTC211" s="92"/>
      <c r="TTD211" s="92"/>
      <c r="TTE211" s="92"/>
      <c r="TTF211" s="92"/>
      <c r="TTG211" s="92"/>
      <c r="TTH211" s="92"/>
      <c r="TTI211" s="92"/>
      <c r="TTJ211" s="92"/>
      <c r="TTK211" s="92"/>
      <c r="TTL211" s="92"/>
      <c r="TTM211" s="92"/>
      <c r="TTN211" s="92"/>
      <c r="TTO211" s="92"/>
      <c r="TTP211" s="92"/>
      <c r="TTQ211" s="92"/>
      <c r="TTR211" s="92"/>
      <c r="TTS211" s="92"/>
      <c r="TTT211" s="92"/>
      <c r="TTU211" s="92"/>
      <c r="TTV211" s="92"/>
      <c r="TTW211" s="92"/>
      <c r="TTX211" s="92"/>
      <c r="TTY211" s="92"/>
      <c r="TTZ211" s="92"/>
      <c r="TUA211" s="92"/>
      <c r="TUB211" s="92"/>
      <c r="TUC211" s="92"/>
      <c r="TUD211" s="92"/>
      <c r="TUE211" s="92"/>
      <c r="TUF211" s="92"/>
      <c r="TUG211" s="92"/>
      <c r="TUH211" s="92"/>
      <c r="TUI211" s="92"/>
      <c r="TUJ211" s="92"/>
      <c r="TUK211" s="92"/>
      <c r="TUL211" s="92"/>
      <c r="TUM211" s="92"/>
      <c r="TUN211" s="92"/>
      <c r="TUO211" s="92"/>
      <c r="TUP211" s="92"/>
      <c r="TUQ211" s="92"/>
      <c r="TUR211" s="92"/>
      <c r="TUS211" s="92"/>
      <c r="TUT211" s="92"/>
      <c r="TUU211" s="92"/>
      <c r="TUV211" s="92"/>
      <c r="TUW211" s="92"/>
      <c r="TUX211" s="92"/>
      <c r="TUY211" s="92"/>
      <c r="TUZ211" s="92"/>
      <c r="TVA211" s="92"/>
      <c r="TVB211" s="92"/>
      <c r="TVC211" s="92"/>
      <c r="TVD211" s="92"/>
      <c r="TVE211" s="92"/>
      <c r="TVF211" s="92"/>
      <c r="TVG211" s="92"/>
      <c r="TVH211" s="92"/>
      <c r="TVI211" s="92"/>
      <c r="TVJ211" s="92"/>
      <c r="TVK211" s="92"/>
      <c r="TVL211" s="92"/>
      <c r="TVM211" s="92"/>
      <c r="TVN211" s="92"/>
      <c r="TVO211" s="92"/>
      <c r="TVP211" s="92"/>
      <c r="TVQ211" s="92"/>
      <c r="TVR211" s="92"/>
      <c r="TVS211" s="92"/>
      <c r="TVT211" s="92"/>
      <c r="TVU211" s="92"/>
      <c r="TVV211" s="92"/>
      <c r="TVW211" s="92"/>
      <c r="TVX211" s="92"/>
      <c r="TVY211" s="92"/>
      <c r="TVZ211" s="92"/>
      <c r="TWA211" s="92"/>
      <c r="TWB211" s="92"/>
      <c r="TWC211" s="92"/>
      <c r="TWD211" s="92"/>
      <c r="TWE211" s="92"/>
      <c r="TWF211" s="92"/>
      <c r="TWG211" s="92"/>
      <c r="TWH211" s="92"/>
      <c r="TWI211" s="92"/>
      <c r="TWJ211" s="92"/>
      <c r="TWK211" s="92"/>
      <c r="TWL211" s="92"/>
      <c r="TWM211" s="92"/>
      <c r="TWN211" s="92"/>
      <c r="TWO211" s="92"/>
      <c r="TWP211" s="92"/>
      <c r="TWQ211" s="92"/>
      <c r="TWR211" s="92"/>
      <c r="TWS211" s="92"/>
      <c r="TWT211" s="92"/>
      <c r="TWU211" s="92"/>
      <c r="TWV211" s="92"/>
      <c r="TWW211" s="92"/>
      <c r="TWX211" s="92"/>
      <c r="TWY211" s="92"/>
      <c r="TWZ211" s="92"/>
      <c r="TXA211" s="92"/>
      <c r="TXB211" s="92"/>
      <c r="TXC211" s="92"/>
      <c r="TXD211" s="92"/>
      <c r="TXE211" s="92"/>
      <c r="TXF211" s="92"/>
      <c r="TXG211" s="92"/>
      <c r="TXH211" s="92"/>
      <c r="TXI211" s="92"/>
      <c r="TXJ211" s="92"/>
      <c r="TXK211" s="92"/>
      <c r="TXL211" s="92"/>
      <c r="TXM211" s="92"/>
      <c r="TXN211" s="92"/>
      <c r="TXO211" s="92"/>
      <c r="TXP211" s="92"/>
      <c r="TXQ211" s="92"/>
      <c r="TXR211" s="92"/>
      <c r="TXS211" s="92"/>
      <c r="TXT211" s="92"/>
      <c r="TXU211" s="92"/>
      <c r="TXV211" s="92"/>
      <c r="TXW211" s="92"/>
      <c r="TXX211" s="92"/>
      <c r="TXY211" s="92"/>
      <c r="TXZ211" s="92"/>
      <c r="TYA211" s="92"/>
      <c r="TYB211" s="92"/>
      <c r="TYC211" s="92"/>
      <c r="TYD211" s="92"/>
      <c r="TYE211" s="92"/>
      <c r="TYF211" s="92"/>
      <c r="TYG211" s="92"/>
      <c r="TYH211" s="92"/>
      <c r="TYI211" s="92"/>
      <c r="TYJ211" s="92"/>
      <c r="TYK211" s="92"/>
      <c r="TYL211" s="92"/>
      <c r="TYM211" s="92"/>
      <c r="TYN211" s="92"/>
      <c r="TYO211" s="92"/>
      <c r="TYP211" s="92"/>
      <c r="TYQ211" s="92"/>
      <c r="TYR211" s="92"/>
      <c r="TYS211" s="92"/>
      <c r="TYT211" s="92"/>
      <c r="TYU211" s="92"/>
      <c r="TYV211" s="92"/>
      <c r="TYW211" s="92"/>
      <c r="TYX211" s="92"/>
      <c r="TYY211" s="92"/>
      <c r="TYZ211" s="92"/>
      <c r="TZA211" s="92"/>
      <c r="TZB211" s="92"/>
      <c r="TZC211" s="92"/>
      <c r="TZD211" s="92"/>
      <c r="TZE211" s="92"/>
      <c r="TZF211" s="92"/>
      <c r="TZG211" s="92"/>
      <c r="TZH211" s="92"/>
      <c r="TZI211" s="92"/>
      <c r="TZJ211" s="92"/>
      <c r="TZK211" s="92"/>
      <c r="TZL211" s="92"/>
      <c r="TZM211" s="92"/>
      <c r="TZN211" s="92"/>
      <c r="TZO211" s="92"/>
      <c r="TZP211" s="92"/>
      <c r="TZQ211" s="92"/>
      <c r="TZR211" s="92"/>
      <c r="TZS211" s="92"/>
      <c r="TZT211" s="92"/>
      <c r="TZU211" s="92"/>
      <c r="TZV211" s="92"/>
      <c r="TZW211" s="92"/>
      <c r="TZX211" s="92"/>
      <c r="TZY211" s="92"/>
      <c r="TZZ211" s="92"/>
      <c r="UAA211" s="92"/>
      <c r="UAB211" s="92"/>
      <c r="UAC211" s="92"/>
      <c r="UAD211" s="92"/>
      <c r="UAE211" s="92"/>
      <c r="UAF211" s="92"/>
      <c r="UAG211" s="92"/>
      <c r="UAH211" s="92"/>
      <c r="UAI211" s="92"/>
      <c r="UAJ211" s="92"/>
      <c r="UAK211" s="92"/>
      <c r="UAL211" s="92"/>
      <c r="UAM211" s="92"/>
      <c r="UAN211" s="92"/>
      <c r="UAO211" s="92"/>
      <c r="UAP211" s="92"/>
      <c r="UAQ211" s="92"/>
      <c r="UAR211" s="92"/>
      <c r="UAS211" s="92"/>
      <c r="UAT211" s="92"/>
      <c r="UAU211" s="92"/>
      <c r="UAV211" s="92"/>
      <c r="UAW211" s="92"/>
      <c r="UAX211" s="92"/>
      <c r="UAY211" s="92"/>
      <c r="UAZ211" s="92"/>
      <c r="UBA211" s="92"/>
      <c r="UBB211" s="92"/>
      <c r="UBC211" s="92"/>
      <c r="UBD211" s="92"/>
      <c r="UBE211" s="92"/>
      <c r="UBF211" s="92"/>
      <c r="UBG211" s="92"/>
      <c r="UBH211" s="92"/>
      <c r="UBI211" s="92"/>
      <c r="UBJ211" s="92"/>
      <c r="UBK211" s="92"/>
      <c r="UBL211" s="92"/>
      <c r="UBM211" s="92"/>
      <c r="UBN211" s="92"/>
      <c r="UBO211" s="92"/>
      <c r="UBP211" s="92"/>
      <c r="UBQ211" s="92"/>
      <c r="UBR211" s="92"/>
      <c r="UBS211" s="92"/>
      <c r="UBT211" s="92"/>
      <c r="UBU211" s="92"/>
      <c r="UBV211" s="92"/>
      <c r="UBW211" s="92"/>
      <c r="UBX211" s="92"/>
      <c r="UBY211" s="92"/>
      <c r="UBZ211" s="92"/>
      <c r="UCA211" s="92"/>
      <c r="UCB211" s="92"/>
      <c r="UCC211" s="92"/>
      <c r="UCD211" s="92"/>
      <c r="UCE211" s="92"/>
      <c r="UCF211" s="92"/>
      <c r="UCG211" s="92"/>
      <c r="UCH211" s="92"/>
      <c r="UCI211" s="92"/>
      <c r="UCJ211" s="92"/>
      <c r="UCK211" s="92"/>
      <c r="UCL211" s="92"/>
      <c r="UCM211" s="92"/>
      <c r="UCN211" s="92"/>
      <c r="UCO211" s="92"/>
      <c r="UCP211" s="92"/>
      <c r="UCQ211" s="92"/>
      <c r="UCR211" s="92"/>
      <c r="UCS211" s="92"/>
      <c r="UCT211" s="92"/>
      <c r="UCU211" s="92"/>
      <c r="UCV211" s="92"/>
      <c r="UCW211" s="92"/>
      <c r="UCX211" s="92"/>
      <c r="UCY211" s="92"/>
      <c r="UCZ211" s="92"/>
      <c r="UDA211" s="92"/>
      <c r="UDB211" s="92"/>
      <c r="UDC211" s="92"/>
      <c r="UDD211" s="92"/>
      <c r="UDE211" s="92"/>
      <c r="UDF211" s="92"/>
      <c r="UDG211" s="92"/>
      <c r="UDH211" s="92"/>
      <c r="UDI211" s="92"/>
      <c r="UDJ211" s="92"/>
      <c r="UDK211" s="92"/>
      <c r="UDL211" s="92"/>
      <c r="UDM211" s="92"/>
      <c r="UDN211" s="92"/>
      <c r="UDO211" s="92"/>
      <c r="UDP211" s="92"/>
      <c r="UDQ211" s="92"/>
      <c r="UDR211" s="92"/>
      <c r="UDS211" s="92"/>
      <c r="UDT211" s="92"/>
      <c r="UDU211" s="92"/>
      <c r="UDV211" s="92"/>
      <c r="UDW211" s="92"/>
      <c r="UDX211" s="92"/>
      <c r="UDY211" s="92"/>
      <c r="UDZ211" s="92"/>
      <c r="UEA211" s="92"/>
      <c r="UEB211" s="92"/>
      <c r="UEC211" s="92"/>
      <c r="UED211" s="92"/>
      <c r="UEE211" s="92"/>
      <c r="UEF211" s="92"/>
      <c r="UEG211" s="92"/>
      <c r="UEH211" s="92"/>
      <c r="UEI211" s="92"/>
      <c r="UEJ211" s="92"/>
      <c r="UEK211" s="92"/>
      <c r="UEL211" s="92"/>
      <c r="UEM211" s="92"/>
      <c r="UEN211" s="92"/>
      <c r="UEO211" s="92"/>
      <c r="UEP211" s="92"/>
      <c r="UEQ211" s="92"/>
      <c r="UER211" s="92"/>
      <c r="UES211" s="92"/>
      <c r="UET211" s="92"/>
      <c r="UEU211" s="92"/>
      <c r="UEV211" s="92"/>
      <c r="UEW211" s="92"/>
      <c r="UEX211" s="92"/>
      <c r="UEY211" s="92"/>
      <c r="UEZ211" s="92"/>
      <c r="UFA211" s="92"/>
      <c r="UFB211" s="92"/>
      <c r="UFC211" s="92"/>
      <c r="UFD211" s="92"/>
      <c r="UFE211" s="92"/>
      <c r="UFF211" s="92"/>
      <c r="UFG211" s="92"/>
      <c r="UFH211" s="92"/>
      <c r="UFI211" s="92"/>
      <c r="UFJ211" s="92"/>
      <c r="UFK211" s="92"/>
      <c r="UFL211" s="92"/>
      <c r="UFM211" s="92"/>
      <c r="UFN211" s="92"/>
      <c r="UFO211" s="92"/>
      <c r="UFP211" s="92"/>
      <c r="UFQ211" s="92"/>
      <c r="UFR211" s="92"/>
      <c r="UFS211" s="92"/>
      <c r="UFT211" s="92"/>
      <c r="UFU211" s="92"/>
      <c r="UFV211" s="92"/>
      <c r="UFW211" s="92"/>
      <c r="UFX211" s="92"/>
      <c r="UFY211" s="92"/>
      <c r="UFZ211" s="92"/>
      <c r="UGA211" s="92"/>
      <c r="UGB211" s="92"/>
      <c r="UGC211" s="92"/>
      <c r="UGD211" s="92"/>
      <c r="UGE211" s="92"/>
      <c r="UGF211" s="92"/>
      <c r="UGG211" s="92"/>
      <c r="UGH211" s="92"/>
      <c r="UGI211" s="92"/>
      <c r="UGJ211" s="92"/>
      <c r="UGK211" s="92"/>
      <c r="UGL211" s="92"/>
      <c r="UGM211" s="92"/>
      <c r="UGN211" s="92"/>
      <c r="UGO211" s="92"/>
      <c r="UGP211" s="92"/>
      <c r="UGQ211" s="92"/>
      <c r="UGR211" s="92"/>
      <c r="UGS211" s="92"/>
      <c r="UGT211" s="92"/>
      <c r="UGU211" s="92"/>
      <c r="UGV211" s="92"/>
      <c r="UGW211" s="92"/>
      <c r="UGX211" s="92"/>
      <c r="UGY211" s="92"/>
      <c r="UGZ211" s="92"/>
      <c r="UHA211" s="92"/>
      <c r="UHB211" s="92"/>
      <c r="UHC211" s="92"/>
      <c r="UHD211" s="92"/>
      <c r="UHE211" s="92"/>
      <c r="UHF211" s="92"/>
      <c r="UHG211" s="92"/>
      <c r="UHH211" s="92"/>
      <c r="UHI211" s="92"/>
      <c r="UHJ211" s="92"/>
      <c r="UHK211" s="92"/>
      <c r="UHL211" s="92"/>
      <c r="UHM211" s="92"/>
      <c r="UHN211" s="92"/>
      <c r="UHO211" s="92"/>
      <c r="UHP211" s="92"/>
      <c r="UHQ211" s="92"/>
      <c r="UHR211" s="92"/>
      <c r="UHS211" s="92"/>
      <c r="UHT211" s="92"/>
      <c r="UHU211" s="92"/>
      <c r="UHV211" s="92"/>
      <c r="UHW211" s="92"/>
      <c r="UHX211" s="92"/>
      <c r="UHY211" s="92"/>
      <c r="UHZ211" s="92"/>
      <c r="UIA211" s="92"/>
      <c r="UIB211" s="92"/>
      <c r="UIC211" s="92"/>
      <c r="UID211" s="92"/>
      <c r="UIE211" s="92"/>
      <c r="UIF211" s="92"/>
      <c r="UIG211" s="92"/>
      <c r="UIH211" s="92"/>
      <c r="UII211" s="92"/>
      <c r="UIJ211" s="92"/>
      <c r="UIK211" s="92"/>
      <c r="UIL211" s="92"/>
      <c r="UIM211" s="92"/>
      <c r="UIN211" s="92"/>
      <c r="UIO211" s="92"/>
      <c r="UIP211" s="92"/>
      <c r="UIQ211" s="92"/>
      <c r="UIR211" s="92"/>
      <c r="UIS211" s="92"/>
      <c r="UIT211" s="92"/>
      <c r="UIU211" s="92"/>
      <c r="UIV211" s="92"/>
      <c r="UIW211" s="92"/>
      <c r="UIX211" s="92"/>
      <c r="UIY211" s="92"/>
      <c r="UIZ211" s="92"/>
      <c r="UJA211" s="92"/>
      <c r="UJB211" s="92"/>
      <c r="UJC211" s="92"/>
      <c r="UJD211" s="92"/>
      <c r="UJE211" s="92"/>
      <c r="UJF211" s="92"/>
      <c r="UJG211" s="92"/>
      <c r="UJH211" s="92"/>
      <c r="UJI211" s="92"/>
      <c r="UJJ211" s="92"/>
      <c r="UJK211" s="92"/>
      <c r="UJL211" s="92"/>
      <c r="UJM211" s="92"/>
      <c r="UJN211" s="92"/>
      <c r="UJO211" s="92"/>
      <c r="UJP211" s="92"/>
      <c r="UJQ211" s="92"/>
      <c r="UJR211" s="92"/>
      <c r="UJS211" s="92"/>
      <c r="UJT211" s="92"/>
      <c r="UJU211" s="92"/>
      <c r="UJV211" s="92"/>
      <c r="UJW211" s="92"/>
      <c r="UJX211" s="92"/>
      <c r="UJY211" s="92"/>
      <c r="UJZ211" s="92"/>
      <c r="UKA211" s="92"/>
      <c r="UKB211" s="92"/>
      <c r="UKC211" s="92"/>
      <c r="UKD211" s="92"/>
      <c r="UKE211" s="92"/>
      <c r="UKF211" s="92"/>
      <c r="UKG211" s="92"/>
      <c r="UKH211" s="92"/>
      <c r="UKI211" s="92"/>
      <c r="UKJ211" s="92"/>
      <c r="UKK211" s="92"/>
      <c r="UKL211" s="92"/>
      <c r="UKM211" s="92"/>
      <c r="UKN211" s="92"/>
      <c r="UKO211" s="92"/>
      <c r="UKP211" s="92"/>
      <c r="UKQ211" s="92"/>
      <c r="UKR211" s="92"/>
      <c r="UKS211" s="92"/>
      <c r="UKT211" s="92"/>
      <c r="UKU211" s="92"/>
      <c r="UKV211" s="92"/>
      <c r="UKW211" s="92"/>
      <c r="UKX211" s="92"/>
      <c r="UKY211" s="92"/>
      <c r="UKZ211" s="92"/>
      <c r="ULA211" s="92"/>
      <c r="ULB211" s="92"/>
      <c r="ULC211" s="92"/>
      <c r="ULD211" s="92"/>
      <c r="ULE211" s="92"/>
      <c r="ULF211" s="92"/>
      <c r="ULG211" s="92"/>
      <c r="ULH211" s="92"/>
      <c r="ULI211" s="92"/>
      <c r="ULJ211" s="92"/>
      <c r="ULK211" s="92"/>
      <c r="ULL211" s="92"/>
      <c r="ULM211" s="92"/>
      <c r="ULN211" s="92"/>
      <c r="ULO211" s="92"/>
      <c r="ULP211" s="92"/>
      <c r="ULQ211" s="92"/>
      <c r="ULR211" s="92"/>
      <c r="ULS211" s="92"/>
      <c r="ULT211" s="92"/>
      <c r="ULU211" s="92"/>
      <c r="ULV211" s="92"/>
      <c r="ULW211" s="92"/>
      <c r="ULX211" s="92"/>
      <c r="ULY211" s="92"/>
      <c r="ULZ211" s="92"/>
      <c r="UMA211" s="92"/>
      <c r="UMB211" s="92"/>
      <c r="UMC211" s="92"/>
      <c r="UMD211" s="92"/>
      <c r="UME211" s="92"/>
      <c r="UMF211" s="92"/>
      <c r="UMG211" s="92"/>
      <c r="UMH211" s="92"/>
      <c r="UMI211" s="92"/>
      <c r="UMJ211" s="92"/>
      <c r="UMK211" s="92"/>
      <c r="UML211" s="92"/>
      <c r="UMM211" s="92"/>
      <c r="UMN211" s="92"/>
      <c r="UMO211" s="92"/>
      <c r="UMP211" s="92"/>
      <c r="UMQ211" s="92"/>
      <c r="UMR211" s="92"/>
      <c r="UMS211" s="92"/>
      <c r="UMT211" s="92"/>
      <c r="UMU211" s="92"/>
      <c r="UMV211" s="92"/>
      <c r="UMW211" s="92"/>
      <c r="UMX211" s="92"/>
      <c r="UMY211" s="92"/>
      <c r="UMZ211" s="92"/>
      <c r="UNA211" s="92"/>
      <c r="UNB211" s="92"/>
      <c r="UNC211" s="92"/>
      <c r="UND211" s="92"/>
      <c r="UNE211" s="92"/>
      <c r="UNF211" s="92"/>
      <c r="UNG211" s="92"/>
      <c r="UNH211" s="92"/>
      <c r="UNI211" s="92"/>
      <c r="UNJ211" s="92"/>
      <c r="UNK211" s="92"/>
      <c r="UNL211" s="92"/>
      <c r="UNM211" s="92"/>
      <c r="UNN211" s="92"/>
      <c r="UNO211" s="92"/>
      <c r="UNP211" s="92"/>
      <c r="UNQ211" s="92"/>
      <c r="UNR211" s="92"/>
      <c r="UNS211" s="92"/>
      <c r="UNT211" s="92"/>
      <c r="UNU211" s="92"/>
      <c r="UNV211" s="92"/>
      <c r="UNW211" s="92"/>
      <c r="UNX211" s="92"/>
      <c r="UNY211" s="92"/>
      <c r="UNZ211" s="92"/>
      <c r="UOA211" s="92"/>
      <c r="UOB211" s="92"/>
      <c r="UOC211" s="92"/>
      <c r="UOD211" s="92"/>
      <c r="UOE211" s="92"/>
      <c r="UOF211" s="92"/>
      <c r="UOG211" s="92"/>
      <c r="UOH211" s="92"/>
      <c r="UOI211" s="92"/>
      <c r="UOJ211" s="92"/>
      <c r="UOK211" s="92"/>
      <c r="UOL211" s="92"/>
      <c r="UOM211" s="92"/>
      <c r="UON211" s="92"/>
      <c r="UOO211" s="92"/>
      <c r="UOP211" s="92"/>
      <c r="UOQ211" s="92"/>
      <c r="UOR211" s="92"/>
      <c r="UOS211" s="92"/>
      <c r="UOT211" s="92"/>
      <c r="UOU211" s="92"/>
      <c r="UOV211" s="92"/>
      <c r="UOW211" s="92"/>
      <c r="UOX211" s="92"/>
      <c r="UOY211" s="92"/>
      <c r="UOZ211" s="92"/>
      <c r="UPA211" s="92"/>
      <c r="UPB211" s="92"/>
      <c r="UPC211" s="92"/>
      <c r="UPD211" s="92"/>
      <c r="UPE211" s="92"/>
      <c r="UPF211" s="92"/>
      <c r="UPG211" s="92"/>
      <c r="UPH211" s="92"/>
      <c r="UPI211" s="92"/>
      <c r="UPJ211" s="92"/>
      <c r="UPK211" s="92"/>
      <c r="UPL211" s="92"/>
      <c r="UPM211" s="92"/>
      <c r="UPN211" s="92"/>
      <c r="UPO211" s="92"/>
      <c r="UPP211" s="92"/>
      <c r="UPQ211" s="92"/>
      <c r="UPR211" s="92"/>
      <c r="UPS211" s="92"/>
      <c r="UPT211" s="92"/>
      <c r="UPU211" s="92"/>
      <c r="UPV211" s="92"/>
      <c r="UPW211" s="92"/>
      <c r="UPX211" s="92"/>
      <c r="UPY211" s="92"/>
      <c r="UPZ211" s="92"/>
      <c r="UQA211" s="92"/>
      <c r="UQB211" s="92"/>
      <c r="UQC211" s="92"/>
      <c r="UQD211" s="92"/>
      <c r="UQE211" s="92"/>
      <c r="UQF211" s="92"/>
      <c r="UQG211" s="92"/>
      <c r="UQH211" s="92"/>
      <c r="UQI211" s="92"/>
      <c r="UQJ211" s="92"/>
      <c r="UQK211" s="92"/>
      <c r="UQL211" s="92"/>
      <c r="UQM211" s="92"/>
      <c r="UQN211" s="92"/>
      <c r="UQO211" s="92"/>
      <c r="UQP211" s="92"/>
      <c r="UQQ211" s="92"/>
      <c r="UQR211" s="92"/>
      <c r="UQS211" s="92"/>
      <c r="UQT211" s="92"/>
      <c r="UQU211" s="92"/>
      <c r="UQV211" s="92"/>
      <c r="UQW211" s="92"/>
      <c r="UQX211" s="92"/>
      <c r="UQY211" s="92"/>
      <c r="UQZ211" s="92"/>
      <c r="URA211" s="92"/>
      <c r="URB211" s="92"/>
      <c r="URC211" s="92"/>
      <c r="URD211" s="92"/>
      <c r="URE211" s="92"/>
      <c r="URF211" s="92"/>
      <c r="URG211" s="92"/>
      <c r="URH211" s="92"/>
      <c r="URI211" s="92"/>
      <c r="URJ211" s="92"/>
      <c r="URK211" s="92"/>
      <c r="URL211" s="92"/>
      <c r="URM211" s="92"/>
      <c r="URN211" s="92"/>
      <c r="URO211" s="92"/>
      <c r="URP211" s="92"/>
      <c r="URQ211" s="92"/>
      <c r="URR211" s="92"/>
      <c r="URS211" s="92"/>
      <c r="URT211" s="92"/>
      <c r="URU211" s="92"/>
      <c r="URV211" s="92"/>
      <c r="URW211" s="92"/>
      <c r="URX211" s="92"/>
      <c r="URY211" s="92"/>
      <c r="URZ211" s="92"/>
      <c r="USA211" s="92"/>
      <c r="USB211" s="92"/>
      <c r="USC211" s="92"/>
      <c r="USD211" s="92"/>
      <c r="USE211" s="92"/>
      <c r="USF211" s="92"/>
      <c r="USG211" s="92"/>
      <c r="USH211" s="92"/>
      <c r="USI211" s="92"/>
      <c r="USJ211" s="92"/>
      <c r="USK211" s="92"/>
      <c r="USL211" s="92"/>
      <c r="USM211" s="92"/>
      <c r="USN211" s="92"/>
      <c r="USO211" s="92"/>
      <c r="USP211" s="92"/>
      <c r="USQ211" s="92"/>
      <c r="USR211" s="92"/>
      <c r="USS211" s="92"/>
      <c r="UST211" s="92"/>
      <c r="USU211" s="92"/>
      <c r="USV211" s="92"/>
      <c r="USW211" s="92"/>
      <c r="USX211" s="92"/>
      <c r="USY211" s="92"/>
      <c r="USZ211" s="92"/>
      <c r="UTA211" s="92"/>
      <c r="UTB211" s="92"/>
      <c r="UTC211" s="92"/>
      <c r="UTD211" s="92"/>
      <c r="UTE211" s="92"/>
      <c r="UTF211" s="92"/>
      <c r="UTG211" s="92"/>
      <c r="UTH211" s="92"/>
      <c r="UTI211" s="92"/>
      <c r="UTJ211" s="92"/>
      <c r="UTK211" s="92"/>
      <c r="UTL211" s="92"/>
      <c r="UTM211" s="92"/>
      <c r="UTN211" s="92"/>
      <c r="UTO211" s="92"/>
      <c r="UTP211" s="92"/>
      <c r="UTQ211" s="92"/>
      <c r="UTR211" s="92"/>
      <c r="UTS211" s="92"/>
      <c r="UTT211" s="92"/>
      <c r="UTU211" s="92"/>
      <c r="UTV211" s="92"/>
      <c r="UTW211" s="92"/>
      <c r="UTX211" s="92"/>
      <c r="UTY211" s="92"/>
      <c r="UTZ211" s="92"/>
      <c r="UUA211" s="92"/>
      <c r="UUB211" s="92"/>
      <c r="UUC211" s="92"/>
      <c r="UUD211" s="92"/>
      <c r="UUE211" s="92"/>
      <c r="UUF211" s="92"/>
      <c r="UUG211" s="92"/>
      <c r="UUH211" s="92"/>
      <c r="UUI211" s="92"/>
      <c r="UUJ211" s="92"/>
      <c r="UUK211" s="92"/>
      <c r="UUL211" s="92"/>
      <c r="UUM211" s="92"/>
      <c r="UUN211" s="92"/>
      <c r="UUO211" s="92"/>
      <c r="UUP211" s="92"/>
      <c r="UUQ211" s="92"/>
      <c r="UUR211" s="92"/>
      <c r="UUS211" s="92"/>
      <c r="UUT211" s="92"/>
      <c r="UUU211" s="92"/>
      <c r="UUV211" s="92"/>
      <c r="UUW211" s="92"/>
      <c r="UUX211" s="92"/>
      <c r="UUY211" s="92"/>
      <c r="UUZ211" s="92"/>
      <c r="UVA211" s="92"/>
      <c r="UVB211" s="92"/>
      <c r="UVC211" s="92"/>
      <c r="UVD211" s="92"/>
      <c r="UVE211" s="92"/>
      <c r="UVF211" s="92"/>
      <c r="UVG211" s="92"/>
      <c r="UVH211" s="92"/>
      <c r="UVI211" s="92"/>
      <c r="UVJ211" s="92"/>
      <c r="UVK211" s="92"/>
      <c r="UVL211" s="92"/>
      <c r="UVM211" s="92"/>
      <c r="UVN211" s="92"/>
      <c r="UVO211" s="92"/>
      <c r="UVP211" s="92"/>
      <c r="UVQ211" s="92"/>
      <c r="UVR211" s="92"/>
      <c r="UVS211" s="92"/>
      <c r="UVT211" s="92"/>
      <c r="UVU211" s="92"/>
      <c r="UVV211" s="92"/>
      <c r="UVW211" s="92"/>
      <c r="UVX211" s="92"/>
      <c r="UVY211" s="92"/>
      <c r="UVZ211" s="92"/>
      <c r="UWA211" s="92"/>
      <c r="UWB211" s="92"/>
      <c r="UWC211" s="92"/>
      <c r="UWD211" s="92"/>
      <c r="UWE211" s="92"/>
      <c r="UWF211" s="92"/>
      <c r="UWG211" s="92"/>
      <c r="UWH211" s="92"/>
      <c r="UWI211" s="92"/>
      <c r="UWJ211" s="92"/>
      <c r="UWK211" s="92"/>
      <c r="UWL211" s="92"/>
      <c r="UWM211" s="92"/>
      <c r="UWN211" s="92"/>
      <c r="UWO211" s="92"/>
      <c r="UWP211" s="92"/>
      <c r="UWQ211" s="92"/>
      <c r="UWR211" s="92"/>
      <c r="UWS211" s="92"/>
      <c r="UWT211" s="92"/>
      <c r="UWU211" s="92"/>
      <c r="UWV211" s="92"/>
      <c r="UWW211" s="92"/>
      <c r="UWX211" s="92"/>
      <c r="UWY211" s="92"/>
      <c r="UWZ211" s="92"/>
      <c r="UXA211" s="92"/>
      <c r="UXB211" s="92"/>
      <c r="UXC211" s="92"/>
      <c r="UXD211" s="92"/>
      <c r="UXE211" s="92"/>
      <c r="UXF211" s="92"/>
      <c r="UXG211" s="92"/>
      <c r="UXH211" s="92"/>
      <c r="UXI211" s="92"/>
      <c r="UXJ211" s="92"/>
      <c r="UXK211" s="92"/>
      <c r="UXL211" s="92"/>
      <c r="UXM211" s="92"/>
      <c r="UXN211" s="92"/>
      <c r="UXO211" s="92"/>
      <c r="UXP211" s="92"/>
      <c r="UXQ211" s="92"/>
      <c r="UXR211" s="92"/>
      <c r="UXS211" s="92"/>
      <c r="UXT211" s="92"/>
      <c r="UXU211" s="92"/>
      <c r="UXV211" s="92"/>
      <c r="UXW211" s="92"/>
      <c r="UXX211" s="92"/>
      <c r="UXY211" s="92"/>
      <c r="UXZ211" s="92"/>
      <c r="UYA211" s="92"/>
      <c r="UYB211" s="92"/>
      <c r="UYC211" s="92"/>
      <c r="UYD211" s="92"/>
      <c r="UYE211" s="92"/>
      <c r="UYF211" s="92"/>
      <c r="UYG211" s="92"/>
      <c r="UYH211" s="92"/>
      <c r="UYI211" s="92"/>
      <c r="UYJ211" s="92"/>
      <c r="UYK211" s="92"/>
      <c r="UYL211" s="92"/>
      <c r="UYM211" s="92"/>
      <c r="UYN211" s="92"/>
      <c r="UYO211" s="92"/>
      <c r="UYP211" s="92"/>
      <c r="UYQ211" s="92"/>
      <c r="UYR211" s="92"/>
      <c r="UYS211" s="92"/>
      <c r="UYT211" s="92"/>
      <c r="UYU211" s="92"/>
      <c r="UYV211" s="92"/>
      <c r="UYW211" s="92"/>
      <c r="UYX211" s="92"/>
      <c r="UYY211" s="92"/>
      <c r="UYZ211" s="92"/>
      <c r="UZA211" s="92"/>
      <c r="UZB211" s="92"/>
      <c r="UZC211" s="92"/>
      <c r="UZD211" s="92"/>
      <c r="UZE211" s="92"/>
      <c r="UZF211" s="92"/>
      <c r="UZG211" s="92"/>
      <c r="UZH211" s="92"/>
      <c r="UZI211" s="92"/>
      <c r="UZJ211" s="92"/>
      <c r="UZK211" s="92"/>
      <c r="UZL211" s="92"/>
      <c r="UZM211" s="92"/>
      <c r="UZN211" s="92"/>
      <c r="UZO211" s="92"/>
      <c r="UZP211" s="92"/>
      <c r="UZQ211" s="92"/>
      <c r="UZR211" s="92"/>
      <c r="UZS211" s="92"/>
      <c r="UZT211" s="92"/>
      <c r="UZU211" s="92"/>
      <c r="UZV211" s="92"/>
      <c r="UZW211" s="92"/>
      <c r="UZX211" s="92"/>
      <c r="UZY211" s="92"/>
      <c r="UZZ211" s="92"/>
      <c r="VAA211" s="92"/>
      <c r="VAB211" s="92"/>
      <c r="VAC211" s="92"/>
      <c r="VAD211" s="92"/>
      <c r="VAE211" s="92"/>
      <c r="VAF211" s="92"/>
      <c r="VAG211" s="92"/>
      <c r="VAH211" s="92"/>
      <c r="VAI211" s="92"/>
      <c r="VAJ211" s="92"/>
      <c r="VAK211" s="92"/>
      <c r="VAL211" s="92"/>
      <c r="VAM211" s="92"/>
      <c r="VAN211" s="92"/>
      <c r="VAO211" s="92"/>
      <c r="VAP211" s="92"/>
      <c r="VAQ211" s="92"/>
      <c r="VAR211" s="92"/>
      <c r="VAS211" s="92"/>
      <c r="VAT211" s="92"/>
      <c r="VAU211" s="92"/>
      <c r="VAV211" s="92"/>
      <c r="VAW211" s="92"/>
      <c r="VAX211" s="92"/>
      <c r="VAY211" s="92"/>
      <c r="VAZ211" s="92"/>
      <c r="VBA211" s="92"/>
      <c r="VBB211" s="92"/>
      <c r="VBC211" s="92"/>
      <c r="VBD211" s="92"/>
      <c r="VBE211" s="92"/>
      <c r="VBF211" s="92"/>
      <c r="VBG211" s="92"/>
      <c r="VBH211" s="92"/>
      <c r="VBI211" s="92"/>
      <c r="VBJ211" s="92"/>
      <c r="VBK211" s="92"/>
      <c r="VBL211" s="92"/>
      <c r="VBM211" s="92"/>
      <c r="VBN211" s="92"/>
      <c r="VBO211" s="92"/>
      <c r="VBP211" s="92"/>
      <c r="VBQ211" s="92"/>
      <c r="VBR211" s="92"/>
      <c r="VBS211" s="92"/>
      <c r="VBT211" s="92"/>
      <c r="VBU211" s="92"/>
      <c r="VBV211" s="92"/>
      <c r="VBW211" s="92"/>
      <c r="VBX211" s="92"/>
      <c r="VBY211" s="92"/>
      <c r="VBZ211" s="92"/>
      <c r="VCA211" s="92"/>
      <c r="VCB211" s="92"/>
      <c r="VCC211" s="92"/>
      <c r="VCD211" s="92"/>
      <c r="VCE211" s="92"/>
      <c r="VCF211" s="92"/>
      <c r="VCG211" s="92"/>
      <c r="VCH211" s="92"/>
      <c r="VCI211" s="92"/>
      <c r="VCJ211" s="92"/>
      <c r="VCK211" s="92"/>
      <c r="VCL211" s="92"/>
      <c r="VCM211" s="92"/>
      <c r="VCN211" s="92"/>
      <c r="VCO211" s="92"/>
      <c r="VCP211" s="92"/>
      <c r="VCQ211" s="92"/>
      <c r="VCR211" s="92"/>
      <c r="VCS211" s="92"/>
      <c r="VCT211" s="92"/>
      <c r="VCU211" s="92"/>
      <c r="VCV211" s="92"/>
      <c r="VCW211" s="92"/>
      <c r="VCX211" s="92"/>
      <c r="VCY211" s="92"/>
      <c r="VCZ211" s="92"/>
      <c r="VDA211" s="92"/>
      <c r="VDB211" s="92"/>
      <c r="VDC211" s="92"/>
      <c r="VDD211" s="92"/>
      <c r="VDE211" s="92"/>
      <c r="VDF211" s="92"/>
      <c r="VDG211" s="92"/>
      <c r="VDH211" s="92"/>
      <c r="VDI211" s="92"/>
      <c r="VDJ211" s="92"/>
      <c r="VDK211" s="92"/>
      <c r="VDL211" s="92"/>
      <c r="VDM211" s="92"/>
      <c r="VDN211" s="92"/>
      <c r="VDO211" s="92"/>
      <c r="VDP211" s="92"/>
      <c r="VDQ211" s="92"/>
      <c r="VDR211" s="92"/>
      <c r="VDS211" s="92"/>
      <c r="VDT211" s="92"/>
      <c r="VDU211" s="92"/>
      <c r="VDV211" s="92"/>
      <c r="VDW211" s="92"/>
      <c r="VDX211" s="92"/>
      <c r="VDY211" s="92"/>
      <c r="VDZ211" s="92"/>
      <c r="VEA211" s="92"/>
      <c r="VEB211" s="92"/>
      <c r="VEC211" s="92"/>
      <c r="VED211" s="92"/>
      <c r="VEE211" s="92"/>
      <c r="VEF211" s="92"/>
      <c r="VEG211" s="92"/>
      <c r="VEH211" s="92"/>
      <c r="VEI211" s="92"/>
      <c r="VEJ211" s="92"/>
      <c r="VEK211" s="92"/>
      <c r="VEL211" s="92"/>
      <c r="VEM211" s="92"/>
      <c r="VEN211" s="92"/>
      <c r="VEO211" s="92"/>
      <c r="VEP211" s="92"/>
      <c r="VEQ211" s="92"/>
      <c r="VER211" s="92"/>
      <c r="VES211" s="92"/>
      <c r="VET211" s="92"/>
      <c r="VEU211" s="92"/>
      <c r="VEV211" s="92"/>
      <c r="VEW211" s="92"/>
      <c r="VEX211" s="92"/>
      <c r="VEY211" s="92"/>
      <c r="VEZ211" s="92"/>
      <c r="VFA211" s="92"/>
      <c r="VFB211" s="92"/>
      <c r="VFC211" s="92"/>
      <c r="VFD211" s="92"/>
      <c r="VFE211" s="92"/>
      <c r="VFF211" s="92"/>
      <c r="VFG211" s="92"/>
      <c r="VFH211" s="92"/>
      <c r="VFI211" s="92"/>
      <c r="VFJ211" s="92"/>
      <c r="VFK211" s="92"/>
      <c r="VFL211" s="92"/>
      <c r="VFM211" s="92"/>
      <c r="VFN211" s="92"/>
      <c r="VFO211" s="92"/>
      <c r="VFP211" s="92"/>
      <c r="VFQ211" s="92"/>
      <c r="VFR211" s="92"/>
      <c r="VFS211" s="92"/>
      <c r="VFT211" s="92"/>
      <c r="VFU211" s="92"/>
      <c r="VFV211" s="92"/>
      <c r="VFW211" s="92"/>
      <c r="VFX211" s="92"/>
      <c r="VFY211" s="92"/>
      <c r="VFZ211" s="92"/>
      <c r="VGA211" s="92"/>
      <c r="VGB211" s="92"/>
      <c r="VGC211" s="92"/>
      <c r="VGD211" s="92"/>
      <c r="VGE211" s="92"/>
      <c r="VGF211" s="92"/>
      <c r="VGG211" s="92"/>
      <c r="VGH211" s="92"/>
      <c r="VGI211" s="92"/>
      <c r="VGJ211" s="92"/>
      <c r="VGK211" s="92"/>
      <c r="VGL211" s="92"/>
      <c r="VGM211" s="92"/>
      <c r="VGN211" s="92"/>
      <c r="VGO211" s="92"/>
      <c r="VGP211" s="92"/>
      <c r="VGQ211" s="92"/>
      <c r="VGR211" s="92"/>
      <c r="VGS211" s="92"/>
      <c r="VGT211" s="92"/>
      <c r="VGU211" s="92"/>
      <c r="VGV211" s="92"/>
      <c r="VGW211" s="92"/>
      <c r="VGX211" s="92"/>
      <c r="VGY211" s="92"/>
      <c r="VGZ211" s="92"/>
      <c r="VHA211" s="92"/>
      <c r="VHB211" s="92"/>
      <c r="VHC211" s="92"/>
      <c r="VHD211" s="92"/>
      <c r="VHE211" s="92"/>
      <c r="VHF211" s="92"/>
      <c r="VHG211" s="92"/>
      <c r="VHH211" s="92"/>
      <c r="VHI211" s="92"/>
      <c r="VHJ211" s="92"/>
      <c r="VHK211" s="92"/>
      <c r="VHL211" s="92"/>
      <c r="VHM211" s="92"/>
      <c r="VHN211" s="92"/>
      <c r="VHO211" s="92"/>
      <c r="VHP211" s="92"/>
      <c r="VHQ211" s="92"/>
      <c r="VHR211" s="92"/>
      <c r="VHS211" s="92"/>
      <c r="VHT211" s="92"/>
      <c r="VHU211" s="92"/>
      <c r="VHV211" s="92"/>
      <c r="VHW211" s="92"/>
      <c r="VHX211" s="92"/>
      <c r="VHY211" s="92"/>
      <c r="VHZ211" s="92"/>
      <c r="VIA211" s="92"/>
      <c r="VIB211" s="92"/>
      <c r="VIC211" s="92"/>
      <c r="VID211" s="92"/>
      <c r="VIE211" s="92"/>
      <c r="VIF211" s="92"/>
      <c r="VIG211" s="92"/>
      <c r="VIH211" s="92"/>
      <c r="VII211" s="92"/>
      <c r="VIJ211" s="92"/>
      <c r="VIK211" s="92"/>
      <c r="VIL211" s="92"/>
      <c r="VIM211" s="92"/>
      <c r="VIN211" s="92"/>
      <c r="VIO211" s="92"/>
      <c r="VIP211" s="92"/>
      <c r="VIQ211" s="92"/>
      <c r="VIR211" s="92"/>
      <c r="VIS211" s="92"/>
      <c r="VIT211" s="92"/>
      <c r="VIU211" s="92"/>
      <c r="VIV211" s="92"/>
      <c r="VIW211" s="92"/>
      <c r="VIX211" s="92"/>
      <c r="VIY211" s="92"/>
      <c r="VIZ211" s="92"/>
      <c r="VJA211" s="92"/>
      <c r="VJB211" s="92"/>
      <c r="VJC211" s="92"/>
      <c r="VJD211" s="92"/>
      <c r="VJE211" s="92"/>
      <c r="VJF211" s="92"/>
      <c r="VJG211" s="92"/>
      <c r="VJH211" s="92"/>
      <c r="VJI211" s="92"/>
      <c r="VJJ211" s="92"/>
      <c r="VJK211" s="92"/>
      <c r="VJL211" s="92"/>
      <c r="VJM211" s="92"/>
      <c r="VJN211" s="92"/>
      <c r="VJO211" s="92"/>
      <c r="VJP211" s="92"/>
      <c r="VJQ211" s="92"/>
      <c r="VJR211" s="92"/>
      <c r="VJS211" s="92"/>
      <c r="VJT211" s="92"/>
      <c r="VJU211" s="92"/>
      <c r="VJV211" s="92"/>
      <c r="VJW211" s="92"/>
      <c r="VJX211" s="92"/>
      <c r="VJY211" s="92"/>
      <c r="VJZ211" s="92"/>
      <c r="VKA211" s="92"/>
      <c r="VKB211" s="92"/>
      <c r="VKC211" s="92"/>
      <c r="VKD211" s="92"/>
      <c r="VKE211" s="92"/>
      <c r="VKF211" s="92"/>
      <c r="VKG211" s="92"/>
      <c r="VKH211" s="92"/>
      <c r="VKI211" s="92"/>
      <c r="VKJ211" s="92"/>
      <c r="VKK211" s="92"/>
      <c r="VKL211" s="92"/>
      <c r="VKM211" s="92"/>
      <c r="VKN211" s="92"/>
      <c r="VKO211" s="92"/>
      <c r="VKP211" s="92"/>
      <c r="VKQ211" s="92"/>
      <c r="VKR211" s="92"/>
      <c r="VKS211" s="92"/>
      <c r="VKT211" s="92"/>
      <c r="VKU211" s="92"/>
      <c r="VKV211" s="92"/>
      <c r="VKW211" s="92"/>
      <c r="VKX211" s="92"/>
      <c r="VKY211" s="92"/>
      <c r="VKZ211" s="92"/>
      <c r="VLA211" s="92"/>
      <c r="VLB211" s="92"/>
      <c r="VLC211" s="92"/>
      <c r="VLD211" s="92"/>
      <c r="VLE211" s="92"/>
      <c r="VLF211" s="92"/>
      <c r="VLG211" s="92"/>
      <c r="VLH211" s="92"/>
      <c r="VLI211" s="92"/>
      <c r="VLJ211" s="92"/>
      <c r="VLK211" s="92"/>
      <c r="VLL211" s="92"/>
      <c r="VLM211" s="92"/>
      <c r="VLN211" s="92"/>
      <c r="VLO211" s="92"/>
      <c r="VLP211" s="92"/>
      <c r="VLQ211" s="92"/>
      <c r="VLR211" s="92"/>
      <c r="VLS211" s="92"/>
      <c r="VLT211" s="92"/>
      <c r="VLU211" s="92"/>
      <c r="VLV211" s="92"/>
      <c r="VLW211" s="92"/>
      <c r="VLX211" s="92"/>
      <c r="VLY211" s="92"/>
      <c r="VLZ211" s="92"/>
      <c r="VMA211" s="92"/>
      <c r="VMB211" s="92"/>
      <c r="VMC211" s="92"/>
      <c r="VMD211" s="92"/>
      <c r="VME211" s="92"/>
      <c r="VMF211" s="92"/>
      <c r="VMG211" s="92"/>
      <c r="VMH211" s="92"/>
      <c r="VMI211" s="92"/>
      <c r="VMJ211" s="92"/>
      <c r="VMK211" s="92"/>
      <c r="VML211" s="92"/>
      <c r="VMM211" s="92"/>
      <c r="VMN211" s="92"/>
      <c r="VMO211" s="92"/>
      <c r="VMP211" s="92"/>
      <c r="VMQ211" s="92"/>
      <c r="VMR211" s="92"/>
      <c r="VMS211" s="92"/>
      <c r="VMT211" s="92"/>
      <c r="VMU211" s="92"/>
      <c r="VMV211" s="92"/>
      <c r="VMW211" s="92"/>
      <c r="VMX211" s="92"/>
      <c r="VMY211" s="92"/>
      <c r="VMZ211" s="92"/>
      <c r="VNA211" s="92"/>
      <c r="VNB211" s="92"/>
      <c r="VNC211" s="92"/>
      <c r="VND211" s="92"/>
      <c r="VNE211" s="92"/>
      <c r="VNF211" s="92"/>
      <c r="VNG211" s="92"/>
      <c r="VNH211" s="92"/>
      <c r="VNI211" s="92"/>
      <c r="VNJ211" s="92"/>
      <c r="VNK211" s="92"/>
      <c r="VNL211" s="92"/>
      <c r="VNM211" s="92"/>
      <c r="VNN211" s="92"/>
      <c r="VNO211" s="92"/>
      <c r="VNP211" s="92"/>
      <c r="VNQ211" s="92"/>
      <c r="VNR211" s="92"/>
      <c r="VNS211" s="92"/>
      <c r="VNT211" s="92"/>
      <c r="VNU211" s="92"/>
      <c r="VNV211" s="92"/>
      <c r="VNW211" s="92"/>
      <c r="VNX211" s="92"/>
      <c r="VNY211" s="92"/>
      <c r="VNZ211" s="92"/>
      <c r="VOA211" s="92"/>
      <c r="VOB211" s="92"/>
      <c r="VOC211" s="92"/>
      <c r="VOD211" s="92"/>
      <c r="VOE211" s="92"/>
      <c r="VOF211" s="92"/>
      <c r="VOG211" s="92"/>
      <c r="VOH211" s="92"/>
      <c r="VOI211" s="92"/>
      <c r="VOJ211" s="92"/>
      <c r="VOK211" s="92"/>
      <c r="VOL211" s="92"/>
      <c r="VOM211" s="92"/>
      <c r="VON211" s="92"/>
      <c r="VOO211" s="92"/>
      <c r="VOP211" s="92"/>
      <c r="VOQ211" s="92"/>
      <c r="VOR211" s="92"/>
      <c r="VOS211" s="92"/>
      <c r="VOT211" s="92"/>
      <c r="VOU211" s="92"/>
      <c r="VOV211" s="92"/>
      <c r="VOW211" s="92"/>
      <c r="VOX211" s="92"/>
      <c r="VOY211" s="92"/>
      <c r="VOZ211" s="92"/>
      <c r="VPA211" s="92"/>
      <c r="VPB211" s="92"/>
      <c r="VPC211" s="92"/>
      <c r="VPD211" s="92"/>
      <c r="VPE211" s="92"/>
      <c r="VPF211" s="92"/>
      <c r="VPG211" s="92"/>
      <c r="VPH211" s="92"/>
      <c r="VPI211" s="92"/>
      <c r="VPJ211" s="92"/>
      <c r="VPK211" s="92"/>
      <c r="VPL211" s="92"/>
      <c r="VPM211" s="92"/>
      <c r="VPN211" s="92"/>
      <c r="VPO211" s="92"/>
      <c r="VPP211" s="92"/>
      <c r="VPQ211" s="92"/>
      <c r="VPR211" s="92"/>
      <c r="VPS211" s="92"/>
      <c r="VPT211" s="92"/>
      <c r="VPU211" s="92"/>
      <c r="VPV211" s="92"/>
      <c r="VPW211" s="92"/>
      <c r="VPX211" s="92"/>
      <c r="VPY211" s="92"/>
      <c r="VPZ211" s="92"/>
      <c r="VQA211" s="92"/>
      <c r="VQB211" s="92"/>
      <c r="VQC211" s="92"/>
      <c r="VQD211" s="92"/>
      <c r="VQE211" s="92"/>
      <c r="VQF211" s="92"/>
      <c r="VQG211" s="92"/>
      <c r="VQH211" s="92"/>
      <c r="VQI211" s="92"/>
      <c r="VQJ211" s="92"/>
      <c r="VQK211" s="92"/>
      <c r="VQL211" s="92"/>
      <c r="VQM211" s="92"/>
      <c r="VQN211" s="92"/>
      <c r="VQO211" s="92"/>
      <c r="VQP211" s="92"/>
      <c r="VQQ211" s="92"/>
      <c r="VQR211" s="92"/>
      <c r="VQS211" s="92"/>
      <c r="VQT211" s="92"/>
      <c r="VQU211" s="92"/>
      <c r="VQV211" s="92"/>
      <c r="VQW211" s="92"/>
      <c r="VQX211" s="92"/>
      <c r="VQY211" s="92"/>
      <c r="VQZ211" s="92"/>
      <c r="VRA211" s="92"/>
      <c r="VRB211" s="92"/>
      <c r="VRC211" s="92"/>
      <c r="VRD211" s="92"/>
      <c r="VRE211" s="92"/>
      <c r="VRF211" s="92"/>
      <c r="VRG211" s="92"/>
      <c r="VRH211" s="92"/>
      <c r="VRI211" s="92"/>
      <c r="VRJ211" s="92"/>
      <c r="VRK211" s="92"/>
      <c r="VRL211" s="92"/>
      <c r="VRM211" s="92"/>
      <c r="VRN211" s="92"/>
      <c r="VRO211" s="92"/>
      <c r="VRP211" s="92"/>
      <c r="VRQ211" s="92"/>
      <c r="VRR211" s="92"/>
      <c r="VRS211" s="92"/>
      <c r="VRT211" s="92"/>
      <c r="VRU211" s="92"/>
      <c r="VRV211" s="92"/>
      <c r="VRW211" s="92"/>
      <c r="VRX211" s="92"/>
      <c r="VRY211" s="92"/>
      <c r="VRZ211" s="92"/>
      <c r="VSA211" s="92"/>
      <c r="VSB211" s="92"/>
      <c r="VSC211" s="92"/>
      <c r="VSD211" s="92"/>
      <c r="VSE211" s="92"/>
      <c r="VSF211" s="92"/>
      <c r="VSG211" s="92"/>
      <c r="VSH211" s="92"/>
      <c r="VSI211" s="92"/>
      <c r="VSJ211" s="92"/>
      <c r="VSK211" s="92"/>
      <c r="VSL211" s="92"/>
      <c r="VSM211" s="92"/>
      <c r="VSN211" s="92"/>
      <c r="VSO211" s="92"/>
      <c r="VSP211" s="92"/>
      <c r="VSQ211" s="92"/>
      <c r="VSR211" s="92"/>
      <c r="VSS211" s="92"/>
      <c r="VST211" s="92"/>
      <c r="VSU211" s="92"/>
      <c r="VSV211" s="92"/>
      <c r="VSW211" s="92"/>
      <c r="VSX211" s="92"/>
      <c r="VSY211" s="92"/>
      <c r="VSZ211" s="92"/>
      <c r="VTA211" s="92"/>
      <c r="VTB211" s="92"/>
      <c r="VTC211" s="92"/>
      <c r="VTD211" s="92"/>
      <c r="VTE211" s="92"/>
      <c r="VTF211" s="92"/>
      <c r="VTG211" s="92"/>
      <c r="VTH211" s="92"/>
      <c r="VTI211" s="92"/>
      <c r="VTJ211" s="92"/>
      <c r="VTK211" s="92"/>
      <c r="VTL211" s="92"/>
      <c r="VTM211" s="92"/>
      <c r="VTN211" s="92"/>
      <c r="VTO211" s="92"/>
      <c r="VTP211" s="92"/>
      <c r="VTQ211" s="92"/>
      <c r="VTR211" s="92"/>
      <c r="VTS211" s="92"/>
      <c r="VTT211" s="92"/>
      <c r="VTU211" s="92"/>
      <c r="VTV211" s="92"/>
      <c r="VTW211" s="92"/>
      <c r="VTX211" s="92"/>
      <c r="VTY211" s="92"/>
      <c r="VTZ211" s="92"/>
      <c r="VUA211" s="92"/>
      <c r="VUB211" s="92"/>
      <c r="VUC211" s="92"/>
      <c r="VUD211" s="92"/>
      <c r="VUE211" s="92"/>
      <c r="VUF211" s="92"/>
      <c r="VUG211" s="92"/>
      <c r="VUH211" s="92"/>
      <c r="VUI211" s="92"/>
      <c r="VUJ211" s="92"/>
      <c r="VUK211" s="92"/>
      <c r="VUL211" s="92"/>
      <c r="VUM211" s="92"/>
      <c r="VUN211" s="92"/>
      <c r="VUO211" s="92"/>
      <c r="VUP211" s="92"/>
      <c r="VUQ211" s="92"/>
      <c r="VUR211" s="92"/>
      <c r="VUS211" s="92"/>
      <c r="VUT211" s="92"/>
      <c r="VUU211" s="92"/>
      <c r="VUV211" s="92"/>
      <c r="VUW211" s="92"/>
      <c r="VUX211" s="92"/>
      <c r="VUY211" s="92"/>
      <c r="VUZ211" s="92"/>
      <c r="VVA211" s="92"/>
      <c r="VVB211" s="92"/>
      <c r="VVC211" s="92"/>
      <c r="VVD211" s="92"/>
      <c r="VVE211" s="92"/>
      <c r="VVF211" s="92"/>
      <c r="VVG211" s="92"/>
      <c r="VVH211" s="92"/>
      <c r="VVI211" s="92"/>
      <c r="VVJ211" s="92"/>
      <c r="VVK211" s="92"/>
      <c r="VVL211" s="92"/>
      <c r="VVM211" s="92"/>
      <c r="VVN211" s="92"/>
      <c r="VVO211" s="92"/>
      <c r="VVP211" s="92"/>
      <c r="VVQ211" s="92"/>
      <c r="VVR211" s="92"/>
      <c r="VVS211" s="92"/>
      <c r="VVT211" s="92"/>
      <c r="VVU211" s="92"/>
      <c r="VVV211" s="92"/>
      <c r="VVW211" s="92"/>
      <c r="VVX211" s="92"/>
      <c r="VVY211" s="92"/>
      <c r="VVZ211" s="92"/>
      <c r="VWA211" s="92"/>
      <c r="VWB211" s="92"/>
      <c r="VWC211" s="92"/>
      <c r="VWD211" s="92"/>
      <c r="VWE211" s="92"/>
      <c r="VWF211" s="92"/>
      <c r="VWG211" s="92"/>
      <c r="VWH211" s="92"/>
      <c r="VWI211" s="92"/>
      <c r="VWJ211" s="92"/>
      <c r="VWK211" s="92"/>
      <c r="VWL211" s="92"/>
      <c r="VWM211" s="92"/>
      <c r="VWN211" s="92"/>
      <c r="VWO211" s="92"/>
      <c r="VWP211" s="92"/>
      <c r="VWQ211" s="92"/>
      <c r="VWR211" s="92"/>
      <c r="VWS211" s="92"/>
      <c r="VWT211" s="92"/>
      <c r="VWU211" s="92"/>
      <c r="VWV211" s="92"/>
      <c r="VWW211" s="92"/>
      <c r="VWX211" s="92"/>
      <c r="VWY211" s="92"/>
      <c r="VWZ211" s="92"/>
      <c r="VXA211" s="92"/>
      <c r="VXB211" s="92"/>
      <c r="VXC211" s="92"/>
      <c r="VXD211" s="92"/>
      <c r="VXE211" s="92"/>
      <c r="VXF211" s="92"/>
      <c r="VXG211" s="92"/>
      <c r="VXH211" s="92"/>
      <c r="VXI211" s="92"/>
      <c r="VXJ211" s="92"/>
      <c r="VXK211" s="92"/>
      <c r="VXL211" s="92"/>
      <c r="VXM211" s="92"/>
      <c r="VXN211" s="92"/>
      <c r="VXO211" s="92"/>
      <c r="VXP211" s="92"/>
      <c r="VXQ211" s="92"/>
      <c r="VXR211" s="92"/>
      <c r="VXS211" s="92"/>
      <c r="VXT211" s="92"/>
      <c r="VXU211" s="92"/>
      <c r="VXV211" s="92"/>
      <c r="VXW211" s="92"/>
      <c r="VXX211" s="92"/>
      <c r="VXY211" s="92"/>
      <c r="VXZ211" s="92"/>
      <c r="VYA211" s="92"/>
      <c r="VYB211" s="92"/>
      <c r="VYC211" s="92"/>
      <c r="VYD211" s="92"/>
      <c r="VYE211" s="92"/>
      <c r="VYF211" s="92"/>
      <c r="VYG211" s="92"/>
      <c r="VYH211" s="92"/>
      <c r="VYI211" s="92"/>
      <c r="VYJ211" s="92"/>
      <c r="VYK211" s="92"/>
      <c r="VYL211" s="92"/>
      <c r="VYM211" s="92"/>
      <c r="VYN211" s="92"/>
      <c r="VYO211" s="92"/>
      <c r="VYP211" s="92"/>
      <c r="VYQ211" s="92"/>
      <c r="VYR211" s="92"/>
      <c r="VYS211" s="92"/>
      <c r="VYT211" s="92"/>
      <c r="VYU211" s="92"/>
      <c r="VYV211" s="92"/>
      <c r="VYW211" s="92"/>
      <c r="VYX211" s="92"/>
      <c r="VYY211" s="92"/>
      <c r="VYZ211" s="92"/>
      <c r="VZA211" s="92"/>
      <c r="VZB211" s="92"/>
      <c r="VZC211" s="92"/>
      <c r="VZD211" s="92"/>
      <c r="VZE211" s="92"/>
      <c r="VZF211" s="92"/>
      <c r="VZG211" s="92"/>
      <c r="VZH211" s="92"/>
      <c r="VZI211" s="92"/>
      <c r="VZJ211" s="92"/>
      <c r="VZK211" s="92"/>
      <c r="VZL211" s="92"/>
      <c r="VZM211" s="92"/>
      <c r="VZN211" s="92"/>
      <c r="VZO211" s="92"/>
      <c r="VZP211" s="92"/>
      <c r="VZQ211" s="92"/>
      <c r="VZR211" s="92"/>
      <c r="VZS211" s="92"/>
      <c r="VZT211" s="92"/>
      <c r="VZU211" s="92"/>
      <c r="VZV211" s="92"/>
      <c r="VZW211" s="92"/>
      <c r="VZX211" s="92"/>
      <c r="VZY211" s="92"/>
      <c r="VZZ211" s="92"/>
      <c r="WAA211" s="92"/>
      <c r="WAB211" s="92"/>
      <c r="WAC211" s="92"/>
      <c r="WAD211" s="92"/>
      <c r="WAE211" s="92"/>
      <c r="WAF211" s="92"/>
      <c r="WAG211" s="92"/>
      <c r="WAH211" s="92"/>
      <c r="WAI211" s="92"/>
      <c r="WAJ211" s="92"/>
      <c r="WAK211" s="92"/>
      <c r="WAL211" s="92"/>
      <c r="WAM211" s="92"/>
      <c r="WAN211" s="92"/>
      <c r="WAO211" s="92"/>
      <c r="WAP211" s="92"/>
      <c r="WAQ211" s="92"/>
      <c r="WAR211" s="92"/>
      <c r="WAS211" s="92"/>
      <c r="WAT211" s="92"/>
      <c r="WAU211" s="92"/>
      <c r="WAV211" s="92"/>
      <c r="WAW211" s="92"/>
      <c r="WAX211" s="92"/>
      <c r="WAY211" s="92"/>
      <c r="WAZ211" s="92"/>
      <c r="WBA211" s="92"/>
      <c r="WBB211" s="92"/>
      <c r="WBC211" s="92"/>
      <c r="WBD211" s="92"/>
      <c r="WBE211" s="92"/>
      <c r="WBF211" s="92"/>
      <c r="WBG211" s="92"/>
      <c r="WBH211" s="92"/>
      <c r="WBI211" s="92"/>
      <c r="WBJ211" s="92"/>
      <c r="WBK211" s="92"/>
      <c r="WBL211" s="92"/>
      <c r="WBM211" s="92"/>
      <c r="WBN211" s="92"/>
      <c r="WBO211" s="92"/>
      <c r="WBP211" s="92"/>
      <c r="WBQ211" s="92"/>
      <c r="WBR211" s="92"/>
      <c r="WBS211" s="92"/>
      <c r="WBT211" s="92"/>
      <c r="WBU211" s="92"/>
      <c r="WBV211" s="92"/>
      <c r="WBW211" s="92"/>
      <c r="WBX211" s="92"/>
      <c r="WBY211" s="92"/>
      <c r="WBZ211" s="92"/>
      <c r="WCA211" s="92"/>
      <c r="WCB211" s="92"/>
      <c r="WCC211" s="92"/>
      <c r="WCD211" s="92"/>
      <c r="WCE211" s="92"/>
      <c r="WCF211" s="92"/>
      <c r="WCG211" s="92"/>
      <c r="WCH211" s="92"/>
      <c r="WCI211" s="92"/>
      <c r="WCJ211" s="92"/>
      <c r="WCK211" s="92"/>
      <c r="WCL211" s="92"/>
      <c r="WCM211" s="92"/>
      <c r="WCN211" s="92"/>
      <c r="WCO211" s="92"/>
      <c r="WCP211" s="92"/>
      <c r="WCQ211" s="92"/>
      <c r="WCR211" s="92"/>
      <c r="WCS211" s="92"/>
      <c r="WCT211" s="92"/>
      <c r="WCU211" s="92"/>
      <c r="WCV211" s="92"/>
      <c r="WCW211" s="92"/>
      <c r="WCX211" s="92"/>
      <c r="WCY211" s="92"/>
      <c r="WCZ211" s="92"/>
      <c r="WDA211" s="92"/>
      <c r="WDB211" s="92"/>
      <c r="WDC211" s="92"/>
      <c r="WDD211" s="92"/>
      <c r="WDE211" s="92"/>
      <c r="WDF211" s="92"/>
      <c r="WDG211" s="92"/>
      <c r="WDH211" s="92"/>
      <c r="WDI211" s="92"/>
      <c r="WDJ211" s="92"/>
      <c r="WDK211" s="92"/>
      <c r="WDL211" s="92"/>
      <c r="WDM211" s="92"/>
      <c r="WDN211" s="92"/>
      <c r="WDO211" s="92"/>
      <c r="WDP211" s="92"/>
      <c r="WDQ211" s="92"/>
      <c r="WDR211" s="92"/>
      <c r="WDS211" s="92"/>
      <c r="WDT211" s="92"/>
      <c r="WDU211" s="92"/>
      <c r="WDV211" s="92"/>
      <c r="WDW211" s="92"/>
      <c r="WDX211" s="92"/>
      <c r="WDY211" s="92"/>
      <c r="WDZ211" s="92"/>
      <c r="WEA211" s="92"/>
      <c r="WEB211" s="92"/>
      <c r="WEC211" s="92"/>
      <c r="WED211" s="92"/>
      <c r="WEE211" s="92"/>
      <c r="WEF211" s="92"/>
      <c r="WEG211" s="92"/>
      <c r="WEH211" s="92"/>
      <c r="WEI211" s="92"/>
      <c r="WEJ211" s="92"/>
      <c r="WEK211" s="92"/>
      <c r="WEL211" s="92"/>
      <c r="WEM211" s="92"/>
      <c r="WEN211" s="92"/>
      <c r="WEO211" s="92"/>
      <c r="WEP211" s="92"/>
      <c r="WEQ211" s="92"/>
      <c r="WER211" s="92"/>
      <c r="WES211" s="92"/>
      <c r="WET211" s="92"/>
      <c r="WEU211" s="92"/>
      <c r="WEV211" s="92"/>
      <c r="WEW211" s="92"/>
      <c r="WEX211" s="92"/>
      <c r="WEY211" s="92"/>
      <c r="WEZ211" s="92"/>
      <c r="WFA211" s="92"/>
      <c r="WFB211" s="92"/>
      <c r="WFC211" s="92"/>
      <c r="WFD211" s="92"/>
      <c r="WFE211" s="92"/>
      <c r="WFF211" s="92"/>
      <c r="WFG211" s="92"/>
      <c r="WFH211" s="92"/>
      <c r="WFI211" s="92"/>
      <c r="WFJ211" s="92"/>
      <c r="WFK211" s="92"/>
      <c r="WFL211" s="92"/>
      <c r="WFM211" s="92"/>
      <c r="WFN211" s="92"/>
      <c r="WFO211" s="92"/>
      <c r="WFP211" s="92"/>
      <c r="WFQ211" s="92"/>
      <c r="WFR211" s="92"/>
      <c r="WFS211" s="92"/>
      <c r="WFT211" s="92"/>
      <c r="WFU211" s="92"/>
      <c r="WFV211" s="92"/>
      <c r="WFW211" s="92"/>
      <c r="WFX211" s="92"/>
      <c r="WFY211" s="92"/>
      <c r="WFZ211" s="92"/>
      <c r="WGA211" s="92"/>
      <c r="WGB211" s="92"/>
      <c r="WGC211" s="92"/>
      <c r="WGD211" s="92"/>
      <c r="WGE211" s="92"/>
      <c r="WGF211" s="92"/>
      <c r="WGG211" s="92"/>
      <c r="WGH211" s="92"/>
      <c r="WGI211" s="92"/>
      <c r="WGJ211" s="92"/>
      <c r="WGK211" s="92"/>
      <c r="WGL211" s="92"/>
      <c r="WGM211" s="92"/>
      <c r="WGN211" s="92"/>
      <c r="WGO211" s="92"/>
      <c r="WGP211" s="92"/>
      <c r="WGQ211" s="92"/>
      <c r="WGR211" s="92"/>
      <c r="WGS211" s="92"/>
      <c r="WGT211" s="92"/>
      <c r="WGU211" s="92"/>
      <c r="WGV211" s="92"/>
      <c r="WGW211" s="92"/>
      <c r="WGX211" s="92"/>
      <c r="WGY211" s="92"/>
      <c r="WGZ211" s="92"/>
      <c r="WHA211" s="92"/>
      <c r="WHB211" s="92"/>
      <c r="WHC211" s="92"/>
      <c r="WHD211" s="92"/>
      <c r="WHE211" s="92"/>
      <c r="WHF211" s="92"/>
      <c r="WHG211" s="92"/>
      <c r="WHH211" s="92"/>
      <c r="WHI211" s="92"/>
      <c r="WHJ211" s="92"/>
      <c r="WHK211" s="92"/>
      <c r="WHL211" s="92"/>
      <c r="WHM211" s="92"/>
      <c r="WHN211" s="92"/>
      <c r="WHO211" s="92"/>
      <c r="WHP211" s="92"/>
      <c r="WHQ211" s="92"/>
      <c r="WHR211" s="92"/>
      <c r="WHS211" s="92"/>
      <c r="WHT211" s="92"/>
      <c r="WHU211" s="92"/>
      <c r="WHV211" s="92"/>
      <c r="WHW211" s="92"/>
      <c r="WHX211" s="92"/>
      <c r="WHY211" s="92"/>
      <c r="WHZ211" s="92"/>
      <c r="WIA211" s="92"/>
      <c r="WIB211" s="92"/>
      <c r="WIC211" s="92"/>
      <c r="WID211" s="92"/>
      <c r="WIE211" s="92"/>
      <c r="WIF211" s="92"/>
      <c r="WIG211" s="92"/>
      <c r="WIH211" s="92"/>
      <c r="WII211" s="92"/>
      <c r="WIJ211" s="92"/>
      <c r="WIK211" s="92"/>
      <c r="WIL211" s="92"/>
      <c r="WIM211" s="92"/>
      <c r="WIN211" s="92"/>
      <c r="WIO211" s="92"/>
      <c r="WIP211" s="92"/>
      <c r="WIQ211" s="92"/>
      <c r="WIR211" s="92"/>
      <c r="WIS211" s="92"/>
      <c r="WIT211" s="92"/>
      <c r="WIU211" s="92"/>
      <c r="WIV211" s="92"/>
      <c r="WIW211" s="92"/>
      <c r="WIX211" s="92"/>
      <c r="WIY211" s="92"/>
      <c r="WIZ211" s="92"/>
      <c r="WJA211" s="92"/>
      <c r="WJB211" s="92"/>
      <c r="WJC211" s="92"/>
      <c r="WJD211" s="92"/>
      <c r="WJE211" s="92"/>
      <c r="WJF211" s="92"/>
      <c r="WJG211" s="92"/>
      <c r="WJH211" s="92"/>
      <c r="WJI211" s="92"/>
      <c r="WJJ211" s="92"/>
      <c r="WJK211" s="92"/>
      <c r="WJL211" s="92"/>
      <c r="WJM211" s="92"/>
      <c r="WJN211" s="92"/>
      <c r="WJO211" s="92"/>
      <c r="WJP211" s="92"/>
      <c r="WJQ211" s="92"/>
      <c r="WJR211" s="92"/>
      <c r="WJS211" s="92"/>
      <c r="WJT211" s="92"/>
      <c r="WJU211" s="92"/>
      <c r="WJV211" s="92"/>
      <c r="WJW211" s="92"/>
      <c r="WJX211" s="92"/>
      <c r="WJY211" s="92"/>
      <c r="WJZ211" s="92"/>
      <c r="WKA211" s="92"/>
      <c r="WKB211" s="92"/>
      <c r="WKC211" s="92"/>
      <c r="WKD211" s="92"/>
      <c r="WKE211" s="92"/>
      <c r="WKF211" s="92"/>
      <c r="WKG211" s="92"/>
      <c r="WKH211" s="92"/>
      <c r="WKI211" s="92"/>
      <c r="WKJ211" s="92"/>
      <c r="WKK211" s="92"/>
      <c r="WKL211" s="92"/>
      <c r="WKM211" s="92"/>
      <c r="WKN211" s="92"/>
      <c r="WKO211" s="92"/>
      <c r="WKP211" s="92"/>
      <c r="WKQ211" s="92"/>
      <c r="WKR211" s="92"/>
      <c r="WKS211" s="92"/>
      <c r="WKT211" s="92"/>
      <c r="WKU211" s="92"/>
      <c r="WKV211" s="92"/>
      <c r="WKW211" s="92"/>
      <c r="WKX211" s="92"/>
      <c r="WKY211" s="92"/>
      <c r="WKZ211" s="92"/>
      <c r="WLA211" s="92"/>
      <c r="WLB211" s="92"/>
      <c r="WLC211" s="92"/>
      <c r="WLD211" s="92"/>
      <c r="WLE211" s="92"/>
      <c r="WLF211" s="92"/>
      <c r="WLG211" s="92"/>
      <c r="WLH211" s="92"/>
      <c r="WLI211" s="92"/>
      <c r="WLJ211" s="92"/>
      <c r="WLK211" s="92"/>
      <c r="WLL211" s="92"/>
      <c r="WLM211" s="92"/>
      <c r="WLN211" s="92"/>
      <c r="WLO211" s="92"/>
      <c r="WLP211" s="92"/>
      <c r="WLQ211" s="92"/>
      <c r="WLR211" s="92"/>
      <c r="WLS211" s="92"/>
      <c r="WLT211" s="92"/>
      <c r="WLU211" s="92"/>
      <c r="WLV211" s="92"/>
      <c r="WLW211" s="92"/>
      <c r="WLX211" s="92"/>
      <c r="WLY211" s="92"/>
      <c r="WLZ211" s="92"/>
      <c r="WMA211" s="92"/>
      <c r="WMB211" s="92"/>
      <c r="WMC211" s="92"/>
      <c r="WMD211" s="92"/>
      <c r="WME211" s="92"/>
      <c r="WMF211" s="92"/>
      <c r="WMG211" s="92"/>
      <c r="WMH211" s="92"/>
      <c r="WMI211" s="92"/>
      <c r="WMJ211" s="92"/>
      <c r="WMK211" s="92"/>
      <c r="WML211" s="92"/>
      <c r="WMM211" s="92"/>
      <c r="WMN211" s="92"/>
      <c r="WMO211" s="92"/>
      <c r="WMP211" s="92"/>
      <c r="WMQ211" s="92"/>
      <c r="WMR211" s="92"/>
      <c r="WMS211" s="92"/>
      <c r="WMT211" s="92"/>
      <c r="WMU211" s="92"/>
      <c r="WMV211" s="92"/>
      <c r="WMW211" s="92"/>
      <c r="WMX211" s="92"/>
      <c r="WMY211" s="92"/>
      <c r="WMZ211" s="92"/>
      <c r="WNA211" s="92"/>
      <c r="WNB211" s="92"/>
      <c r="WNC211" s="92"/>
      <c r="WND211" s="92"/>
      <c r="WNE211" s="92"/>
      <c r="WNF211" s="92"/>
      <c r="WNG211" s="92"/>
      <c r="WNH211" s="92"/>
      <c r="WNI211" s="92"/>
      <c r="WNJ211" s="92"/>
      <c r="WNK211" s="92"/>
      <c r="WNL211" s="92"/>
      <c r="WNM211" s="92"/>
      <c r="WNN211" s="92"/>
      <c r="WNO211" s="92"/>
      <c r="WNP211" s="92"/>
      <c r="WNQ211" s="92"/>
      <c r="WNR211" s="92"/>
      <c r="WNS211" s="92"/>
      <c r="WNT211" s="92"/>
      <c r="WNU211" s="92"/>
      <c r="WNV211" s="92"/>
      <c r="WNW211" s="92"/>
      <c r="WNX211" s="92"/>
      <c r="WNY211" s="92"/>
      <c r="WNZ211" s="92"/>
      <c r="WOA211" s="92"/>
      <c r="WOB211" s="92"/>
      <c r="WOC211" s="92"/>
      <c r="WOD211" s="92"/>
      <c r="WOE211" s="92"/>
      <c r="WOF211" s="92"/>
      <c r="WOG211" s="92"/>
      <c r="WOH211" s="92"/>
      <c r="WOI211" s="92"/>
      <c r="WOJ211" s="92"/>
      <c r="WOK211" s="92"/>
      <c r="WOL211" s="92"/>
      <c r="WOM211" s="92"/>
      <c r="WON211" s="92"/>
      <c r="WOO211" s="92"/>
      <c r="WOP211" s="92"/>
      <c r="WOQ211" s="92"/>
      <c r="WOR211" s="92"/>
      <c r="WOS211" s="92"/>
      <c r="WOT211" s="92"/>
      <c r="WOU211" s="92"/>
      <c r="WOV211" s="92"/>
      <c r="WOW211" s="92"/>
      <c r="WOX211" s="92"/>
      <c r="WOY211" s="92"/>
      <c r="WOZ211" s="92"/>
      <c r="WPA211" s="92"/>
      <c r="WPB211" s="92"/>
      <c r="WPC211" s="92"/>
      <c r="WPD211" s="92"/>
      <c r="WPE211" s="92"/>
      <c r="WPF211" s="92"/>
      <c r="WPG211" s="92"/>
      <c r="WPH211" s="92"/>
      <c r="WPI211" s="92"/>
      <c r="WPJ211" s="92"/>
      <c r="WPK211" s="92"/>
      <c r="WPL211" s="92"/>
      <c r="WPM211" s="92"/>
      <c r="WPN211" s="92"/>
      <c r="WPO211" s="92"/>
      <c r="WPP211" s="92"/>
      <c r="WPQ211" s="92"/>
      <c r="WPR211" s="92"/>
      <c r="WPS211" s="92"/>
      <c r="WPT211" s="92"/>
      <c r="WPU211" s="92"/>
      <c r="WPV211" s="92"/>
      <c r="WPW211" s="92"/>
      <c r="WPX211" s="92"/>
      <c r="WPY211" s="92"/>
      <c r="WPZ211" s="92"/>
      <c r="WQA211" s="92"/>
      <c r="WQB211" s="92"/>
      <c r="WQC211" s="92"/>
      <c r="WQD211" s="92"/>
      <c r="WQE211" s="92"/>
      <c r="WQF211" s="92"/>
      <c r="WQG211" s="92"/>
      <c r="WQH211" s="92"/>
      <c r="WQI211" s="92"/>
      <c r="WQJ211" s="92"/>
      <c r="WQK211" s="92"/>
      <c r="WQL211" s="92"/>
      <c r="WQM211" s="92"/>
      <c r="WQN211" s="92"/>
      <c r="WQO211" s="92"/>
      <c r="WQP211" s="92"/>
      <c r="WQQ211" s="92"/>
      <c r="WQR211" s="92"/>
      <c r="WQS211" s="92"/>
      <c r="WQT211" s="92"/>
      <c r="WQU211" s="92"/>
      <c r="WQV211" s="92"/>
      <c r="WQW211" s="92"/>
      <c r="WQX211" s="92"/>
      <c r="WQY211" s="92"/>
      <c r="WQZ211" s="92"/>
      <c r="WRA211" s="92"/>
      <c r="WRB211" s="92"/>
      <c r="WRC211" s="92"/>
      <c r="WRD211" s="92"/>
      <c r="WRE211" s="92"/>
      <c r="WRF211" s="92"/>
      <c r="WRG211" s="92"/>
      <c r="WRH211" s="92"/>
      <c r="WRI211" s="92"/>
      <c r="WRJ211" s="92"/>
      <c r="WRK211" s="92"/>
      <c r="WRL211" s="92"/>
      <c r="WRM211" s="92"/>
      <c r="WRN211" s="92"/>
      <c r="WRO211" s="92"/>
      <c r="WRP211" s="92"/>
      <c r="WRQ211" s="92"/>
      <c r="WRR211" s="92"/>
      <c r="WRS211" s="92"/>
      <c r="WRT211" s="92"/>
      <c r="WRU211" s="92"/>
      <c r="WRV211" s="92"/>
      <c r="WRW211" s="92"/>
      <c r="WRX211" s="92"/>
      <c r="WRY211" s="92"/>
      <c r="WRZ211" s="92"/>
      <c r="WSA211" s="92"/>
      <c r="WSB211" s="92"/>
      <c r="WSC211" s="92"/>
      <c r="WSD211" s="92"/>
      <c r="WSE211" s="92"/>
      <c r="WSF211" s="92"/>
      <c r="WSG211" s="92"/>
      <c r="WSH211" s="92"/>
      <c r="WSI211" s="92"/>
      <c r="WSJ211" s="92"/>
      <c r="WSK211" s="92"/>
      <c r="WSL211" s="92"/>
      <c r="WSM211" s="92"/>
      <c r="WSN211" s="92"/>
      <c r="WSO211" s="92"/>
      <c r="WSP211" s="92"/>
      <c r="WSQ211" s="92"/>
      <c r="WSR211" s="92"/>
      <c r="WSS211" s="92"/>
      <c r="WST211" s="92"/>
      <c r="WSU211" s="92"/>
      <c r="WSV211" s="92"/>
      <c r="WSW211" s="92"/>
      <c r="WSX211" s="92"/>
      <c r="WSY211" s="92"/>
      <c r="WSZ211" s="92"/>
      <c r="WTA211" s="92"/>
      <c r="WTB211" s="92"/>
      <c r="WTC211" s="92"/>
      <c r="WTD211" s="92"/>
      <c r="WTE211" s="92"/>
      <c r="WTF211" s="92"/>
      <c r="WTG211" s="92"/>
      <c r="WTH211" s="92"/>
      <c r="WTI211" s="92"/>
      <c r="WTJ211" s="92"/>
      <c r="WTK211" s="92"/>
      <c r="WTL211" s="92"/>
      <c r="WTM211" s="92"/>
      <c r="WTN211" s="92"/>
      <c r="WTO211" s="92"/>
      <c r="WTP211" s="92"/>
      <c r="WTQ211" s="92"/>
      <c r="WTR211" s="92"/>
      <c r="WTS211" s="92"/>
      <c r="WTT211" s="92"/>
      <c r="WTU211" s="92"/>
      <c r="WTV211" s="92"/>
      <c r="WTW211" s="92"/>
      <c r="WTX211" s="92"/>
      <c r="WTY211" s="92"/>
      <c r="WTZ211" s="92"/>
      <c r="WUA211" s="92"/>
      <c r="WUB211" s="92"/>
      <c r="WUC211" s="92"/>
      <c r="WUD211" s="92"/>
      <c r="WUE211" s="92"/>
      <c r="WUF211" s="92"/>
      <c r="WUG211" s="92"/>
      <c r="WUH211" s="92"/>
      <c r="WUI211" s="92"/>
      <c r="WUJ211" s="92"/>
      <c r="WUK211" s="92"/>
      <c r="WUL211" s="92"/>
      <c r="WUM211" s="92"/>
      <c r="WUN211" s="92"/>
      <c r="WUO211" s="92"/>
      <c r="WUP211" s="92"/>
      <c r="WUQ211" s="92"/>
      <c r="WUR211" s="92"/>
      <c r="WUS211" s="92"/>
      <c r="WUT211" s="92"/>
      <c r="WUU211" s="92"/>
      <c r="WUV211" s="92"/>
      <c r="WUW211" s="92"/>
      <c r="WUX211" s="92"/>
      <c r="WUY211" s="92"/>
      <c r="WUZ211" s="92"/>
      <c r="WVA211" s="92"/>
      <c r="WVB211" s="92"/>
      <c r="WVC211" s="92"/>
      <c r="WVD211" s="92"/>
      <c r="WVE211" s="92"/>
      <c r="WVF211" s="92"/>
      <c r="WVG211" s="92"/>
      <c r="WVH211" s="92"/>
      <c r="WVI211" s="92"/>
      <c r="WVJ211" s="92"/>
      <c r="WVK211" s="92"/>
      <c r="WVL211" s="92"/>
      <c r="WVM211" s="92"/>
      <c r="WVN211" s="92"/>
      <c r="WVO211" s="92"/>
      <c r="WVP211" s="92"/>
      <c r="WVQ211" s="92"/>
      <c r="WVR211" s="92"/>
      <c r="WVS211" s="92"/>
      <c r="WVT211" s="92"/>
      <c r="WVU211" s="92"/>
      <c r="WVV211" s="92"/>
      <c r="WVW211" s="92"/>
      <c r="WVX211" s="92"/>
      <c r="WVY211" s="92"/>
      <c r="WVZ211" s="92"/>
      <c r="WWA211" s="92"/>
      <c r="WWB211" s="92"/>
      <c r="WWC211" s="92"/>
      <c r="WWD211" s="92"/>
      <c r="WWE211" s="92"/>
      <c r="WWF211" s="92"/>
      <c r="WWG211" s="92"/>
      <c r="WWH211" s="92"/>
      <c r="WWI211" s="92"/>
      <c r="WWJ211" s="92"/>
      <c r="WWK211" s="92"/>
      <c r="WWL211" s="92"/>
      <c r="WWM211" s="92"/>
      <c r="WWN211" s="92"/>
      <c r="WWO211" s="92"/>
      <c r="WWP211" s="92"/>
      <c r="WWQ211" s="92"/>
      <c r="WWR211" s="92"/>
      <c r="WWS211" s="92"/>
      <c r="WWT211" s="92"/>
      <c r="WWU211" s="92"/>
      <c r="WWV211" s="92"/>
      <c r="WWW211" s="92"/>
      <c r="WWX211" s="92"/>
      <c r="WWY211" s="92"/>
      <c r="WWZ211" s="92"/>
      <c r="WXA211" s="92"/>
      <c r="WXB211" s="92"/>
      <c r="WXC211" s="92"/>
      <c r="WXD211" s="92"/>
      <c r="WXE211" s="92"/>
      <c r="WXF211" s="92"/>
      <c r="WXG211" s="92"/>
      <c r="WXH211" s="92"/>
      <c r="WXI211" s="92"/>
      <c r="WXJ211" s="92"/>
      <c r="WXK211" s="92"/>
      <c r="WXL211" s="92"/>
      <c r="WXM211" s="92"/>
      <c r="WXN211" s="92"/>
      <c r="WXO211" s="92"/>
      <c r="WXP211" s="92"/>
      <c r="WXQ211" s="92"/>
      <c r="WXR211" s="92"/>
      <c r="WXS211" s="92"/>
      <c r="WXT211" s="92"/>
      <c r="WXU211" s="92"/>
      <c r="WXV211" s="92"/>
      <c r="WXW211" s="92"/>
      <c r="WXX211" s="92"/>
      <c r="WXY211" s="92"/>
      <c r="WXZ211" s="92"/>
      <c r="WYA211" s="92"/>
      <c r="WYB211" s="92"/>
      <c r="WYC211" s="92"/>
      <c r="WYD211" s="92"/>
      <c r="WYE211" s="92"/>
      <c r="WYF211" s="92"/>
      <c r="WYG211" s="92"/>
      <c r="WYH211" s="92"/>
      <c r="WYI211" s="92"/>
      <c r="WYJ211" s="92"/>
      <c r="WYK211" s="92"/>
      <c r="WYL211" s="92"/>
      <c r="WYM211" s="92"/>
      <c r="WYN211" s="92"/>
      <c r="WYO211" s="92"/>
      <c r="WYP211" s="92"/>
      <c r="WYQ211" s="92"/>
      <c r="WYR211" s="92"/>
      <c r="WYS211" s="92"/>
      <c r="WYT211" s="92"/>
      <c r="WYU211" s="92"/>
      <c r="WYV211" s="92"/>
      <c r="WYW211" s="92"/>
      <c r="WYX211" s="92"/>
      <c r="WYY211" s="92"/>
      <c r="WYZ211" s="92"/>
      <c r="WZA211" s="92"/>
      <c r="WZB211" s="92"/>
      <c r="WZC211" s="92"/>
      <c r="WZD211" s="92"/>
      <c r="WZE211" s="92"/>
      <c r="WZF211" s="92"/>
      <c r="WZG211" s="92"/>
      <c r="WZH211" s="92"/>
      <c r="WZI211" s="92"/>
      <c r="WZJ211" s="92"/>
      <c r="WZK211" s="92"/>
      <c r="WZL211" s="92"/>
      <c r="WZM211" s="92"/>
      <c r="WZN211" s="92"/>
      <c r="WZO211" s="92"/>
      <c r="WZP211" s="92"/>
      <c r="WZQ211" s="92"/>
      <c r="WZR211" s="92"/>
      <c r="WZS211" s="92"/>
      <c r="WZT211" s="92"/>
      <c r="WZU211" s="92"/>
      <c r="WZV211" s="92"/>
      <c r="WZW211" s="92"/>
      <c r="WZX211" s="92"/>
      <c r="WZY211" s="92"/>
      <c r="WZZ211" s="92"/>
      <c r="XAA211" s="92"/>
      <c r="XAB211" s="92"/>
      <c r="XAC211" s="92"/>
      <c r="XAD211" s="92"/>
      <c r="XAE211" s="92"/>
      <c r="XAF211" s="92"/>
      <c r="XAG211" s="92"/>
      <c r="XAH211" s="92"/>
      <c r="XAI211" s="92"/>
      <c r="XAJ211" s="92"/>
      <c r="XAK211" s="92"/>
      <c r="XAL211" s="92"/>
      <c r="XAM211" s="92"/>
      <c r="XAN211" s="92"/>
      <c r="XAO211" s="92"/>
      <c r="XAP211" s="92"/>
      <c r="XAQ211" s="92"/>
      <c r="XAR211" s="92"/>
      <c r="XAS211" s="92"/>
      <c r="XAT211" s="92"/>
      <c r="XAU211" s="92"/>
      <c r="XAV211" s="92"/>
      <c r="XAW211" s="92"/>
      <c r="XAX211" s="92"/>
      <c r="XAY211" s="92"/>
      <c r="XAZ211" s="92"/>
      <c r="XBA211" s="92"/>
      <c r="XBB211" s="92"/>
      <c r="XBC211" s="92"/>
      <c r="XBD211" s="92"/>
      <c r="XBE211" s="92"/>
      <c r="XBF211" s="92"/>
      <c r="XBG211" s="92"/>
      <c r="XBH211" s="92"/>
      <c r="XBI211" s="92"/>
      <c r="XBJ211" s="92"/>
      <c r="XBK211" s="92"/>
      <c r="XBL211" s="92"/>
      <c r="XBM211" s="92"/>
      <c r="XBN211" s="92"/>
      <c r="XBO211" s="92"/>
      <c r="XBP211" s="92"/>
      <c r="XBQ211" s="92"/>
      <c r="XBR211" s="92"/>
      <c r="XBS211" s="92"/>
      <c r="XBT211" s="92"/>
      <c r="XBU211" s="92"/>
      <c r="XBV211" s="92"/>
      <c r="XBW211" s="92"/>
      <c r="XBX211" s="92"/>
      <c r="XBY211" s="92"/>
      <c r="XBZ211" s="92"/>
      <c r="XCA211" s="92"/>
      <c r="XCB211" s="92"/>
      <c r="XCC211" s="92"/>
      <c r="XCD211" s="92"/>
      <c r="XCE211" s="92"/>
      <c r="XCF211" s="92"/>
      <c r="XCG211" s="92"/>
      <c r="XCH211" s="92"/>
      <c r="XCI211" s="92"/>
      <c r="XCJ211" s="92"/>
      <c r="XCK211" s="92"/>
      <c r="XCL211" s="92"/>
      <c r="XCM211" s="92"/>
      <c r="XCN211" s="92"/>
      <c r="XCO211" s="92"/>
      <c r="XCP211" s="92"/>
      <c r="XCQ211" s="92"/>
      <c r="XCR211" s="92"/>
      <c r="XCS211" s="92"/>
      <c r="XCT211" s="92"/>
      <c r="XCU211" s="92"/>
      <c r="XCV211" s="92"/>
      <c r="XCW211" s="92"/>
      <c r="XCX211" s="92"/>
      <c r="XCY211" s="92"/>
      <c r="XCZ211" s="92"/>
      <c r="XDA211" s="92"/>
      <c r="XDB211" s="92"/>
      <c r="XDC211" s="92"/>
      <c r="XDD211" s="92"/>
      <c r="XDE211" s="92"/>
      <c r="XDF211" s="92"/>
      <c r="XDG211" s="92"/>
      <c r="XDH211" s="92"/>
      <c r="XDI211" s="92"/>
      <c r="XDJ211" s="92"/>
      <c r="XDK211" s="92"/>
      <c r="XDL211" s="92"/>
      <c r="XDM211" s="92"/>
      <c r="XDN211" s="92"/>
      <c r="XDO211" s="92"/>
      <c r="XDP211" s="92"/>
      <c r="XDQ211" s="92"/>
      <c r="XDR211" s="92"/>
      <c r="XDS211" s="92"/>
      <c r="XDT211" s="92"/>
      <c r="XDU211" s="92"/>
      <c r="XDV211" s="92"/>
      <c r="XDW211" s="92"/>
      <c r="XDX211" s="92"/>
      <c r="XDY211" s="92"/>
      <c r="XDZ211" s="92"/>
      <c r="XEA211" s="92"/>
      <c r="XEB211" s="92"/>
      <c r="XEC211" s="92"/>
      <c r="XED211" s="92"/>
      <c r="XEE211" s="92"/>
      <c r="XEF211" s="92"/>
      <c r="XEG211" s="92"/>
      <c r="XEH211" s="92"/>
      <c r="XEI211" s="92"/>
      <c r="XEJ211" s="92"/>
      <c r="XEK211" s="92"/>
      <c r="XEL211" s="92"/>
      <c r="XEM211" s="92"/>
      <c r="XEN211" s="92"/>
      <c r="XEO211" s="92"/>
      <c r="XEP211" s="92"/>
      <c r="XEQ211" s="92"/>
      <c r="XER211" s="92"/>
      <c r="XES211" s="92"/>
      <c r="XET211" s="92"/>
      <c r="XEU211" s="92"/>
      <c r="XEV211" s="92"/>
      <c r="XEW211" s="92"/>
      <c r="XEX211" s="92"/>
      <c r="XEY211" s="92"/>
      <c r="XEZ211" s="92"/>
      <c r="XFA211" s="92"/>
      <c r="XFB211" s="92"/>
      <c r="XFC211" s="92"/>
      <c r="XFD211" s="92"/>
    </row>
    <row r="212" s="88" customFormat="1" ht="18" customHeight="1" spans="1:1024 1025:16384">
      <c r="A212" s="122" t="s">
        <v>659</v>
      </c>
      <c r="B212" s="123"/>
      <c r="C212" s="123"/>
      <c r="D212" s="123"/>
      <c r="E212" s="123"/>
      <c r="F212" s="123"/>
      <c r="G212" s="123"/>
      <c r="H212" s="123"/>
      <c r="I212" s="123"/>
      <c r="J212" s="124"/>
    </row>
    <row r="213" s="91" customFormat="1" ht="18" customHeight="1" spans="1:1024 1025:16384">
      <c r="A213" s="203" t="s">
        <v>660</v>
      </c>
      <c r="B213" s="203" t="s">
        <v>661</v>
      </c>
      <c r="C213" s="108">
        <v>1.023</v>
      </c>
      <c r="D213" s="125">
        <v>0.3225</v>
      </c>
      <c r="E213" s="125">
        <v>0</v>
      </c>
      <c r="F213" s="125">
        <v>0</v>
      </c>
      <c r="G213" s="125">
        <v>0</v>
      </c>
      <c r="H213" s="125"/>
      <c r="I213" s="126"/>
      <c r="J213" s="125">
        <f>C213+D213+E213-F213-G213</f>
        <v>1.3455</v>
      </c>
      <c r="K213" s="88" t="s">
        <v>134</v>
      </c>
      <c r="L213" s="88" t="s">
        <v>76</v>
      </c>
    </row>
    <row r="214" s="91" customFormat="1" ht="18" customHeight="1" spans="1:1024 1025:16384">
      <c r="A214" s="79" t="s">
        <v>662</v>
      </c>
      <c r="B214" s="79" t="s">
        <v>663</v>
      </c>
      <c r="C214" s="108">
        <v>0</v>
      </c>
      <c r="D214" s="125">
        <v>0.043</v>
      </c>
      <c r="E214" s="125">
        <v>0</v>
      </c>
      <c r="F214" s="125">
        <v>0</v>
      </c>
      <c r="G214" s="125">
        <v>0</v>
      </c>
      <c r="H214" s="125"/>
      <c r="I214" s="126"/>
      <c r="J214" s="125">
        <f>C214+D214+E214-F214-G214</f>
        <v>0.043</v>
      </c>
      <c r="K214" s="88" t="s">
        <v>134</v>
      </c>
      <c r="L214" s="88" t="s">
        <v>76</v>
      </c>
    </row>
    <row r="215" s="88" customFormat="1" ht="18" customHeight="1" spans="1:1024 1025:16384">
      <c r="A215" s="122" t="s">
        <v>664</v>
      </c>
      <c r="B215" s="127"/>
      <c r="C215" s="108">
        <v>1.023</v>
      </c>
      <c r="D215" s="108">
        <f t="shared" ref="D215:H215" si="19">SUM(D213:D214)</f>
        <v>0.3655</v>
      </c>
      <c r="E215" s="108">
        <f t="shared" si="19"/>
        <v>0</v>
      </c>
      <c r="F215" s="108">
        <f t="shared" si="19"/>
        <v>0</v>
      </c>
      <c r="G215" s="108">
        <f t="shared" si="19"/>
        <v>0</v>
      </c>
      <c r="H215" s="108">
        <f t="shared" si="19"/>
        <v>0</v>
      </c>
      <c r="I215" s="128"/>
      <c r="J215" s="108">
        <f>SUM(J213:J214)</f>
        <v>1.3885</v>
      </c>
    </row>
    <row r="216" s="89" customFormat="1" ht="18" customHeight="1" spans="1:1024 1025:16384">
      <c r="A216" s="129" t="s">
        <v>665</v>
      </c>
      <c r="B216" s="129"/>
      <c r="C216" s="130">
        <v>849.381</v>
      </c>
      <c r="D216" s="130">
        <f t="shared" ref="D216:H216" si="20">D211+D215</f>
        <v>7663.341</v>
      </c>
      <c r="E216" s="130">
        <f t="shared" si="20"/>
        <v>0.6445</v>
      </c>
      <c r="F216" s="130">
        <f t="shared" si="20"/>
        <v>7137.574</v>
      </c>
      <c r="G216" s="130">
        <f t="shared" si="20"/>
        <v>1.8445</v>
      </c>
      <c r="H216" s="130">
        <f t="shared" si="20"/>
        <v>7137.574</v>
      </c>
      <c r="I216" s="131"/>
      <c r="J216" s="130">
        <f>J211+J215</f>
        <v>1373.948</v>
      </c>
      <c r="K216" s="92"/>
      <c r="L216" s="92"/>
      <c r="M216" s="92"/>
      <c r="N216" s="106"/>
      <c r="O216" s="106"/>
      <c r="P216" s="106"/>
      <c r="Q216" s="106"/>
      <c r="R216" s="106"/>
      <c r="S216" s="106"/>
      <c r="T216" s="106"/>
      <c r="U216" s="106"/>
      <c r="V216" s="106"/>
      <c r="W216" s="106"/>
      <c r="X216" s="106"/>
      <c r="Y216" s="106"/>
      <c r="Z216" s="106"/>
      <c r="AA216" s="106"/>
      <c r="AB216" s="106"/>
      <c r="AC216" s="106"/>
      <c r="AD216" s="106"/>
      <c r="AE216" s="106"/>
      <c r="AF216" s="106"/>
      <c r="AG216" s="106"/>
      <c r="AH216" s="106"/>
      <c r="AI216" s="106"/>
      <c r="AJ216" s="106"/>
      <c r="AK216" s="106"/>
      <c r="AL216" s="106"/>
      <c r="AM216" s="106"/>
      <c r="AN216" s="106"/>
      <c r="AO216" s="106"/>
      <c r="AP216" s="106"/>
      <c r="AQ216" s="106"/>
      <c r="AR216" s="106"/>
      <c r="AS216" s="106"/>
      <c r="AT216" s="106"/>
      <c r="AU216" s="106"/>
      <c r="AV216" s="106"/>
      <c r="AW216" s="106"/>
      <c r="AX216" s="106"/>
      <c r="AY216" s="106"/>
      <c r="AZ216" s="106"/>
      <c r="BA216" s="106"/>
      <c r="BB216" s="106"/>
      <c r="BC216" s="106"/>
      <c r="BD216" s="106"/>
      <c r="BE216" s="106"/>
      <c r="BF216" s="106"/>
      <c r="BG216" s="106"/>
      <c r="BH216" s="106"/>
      <c r="BI216" s="106"/>
      <c r="BJ216" s="106"/>
      <c r="BK216" s="106"/>
      <c r="BL216" s="106"/>
      <c r="BM216" s="106"/>
      <c r="BN216" s="106"/>
      <c r="BO216" s="106"/>
      <c r="BP216" s="106"/>
      <c r="BQ216" s="106"/>
      <c r="BR216" s="106"/>
      <c r="BS216" s="106"/>
      <c r="BT216" s="106"/>
      <c r="BU216" s="106"/>
      <c r="BV216" s="106"/>
      <c r="BW216" s="106"/>
      <c r="BX216" s="106"/>
      <c r="BY216" s="106"/>
      <c r="BZ216" s="106"/>
      <c r="CA216" s="106"/>
      <c r="CB216" s="106"/>
      <c r="CC216" s="106"/>
      <c r="CD216" s="106"/>
      <c r="CE216" s="106"/>
      <c r="CF216" s="106"/>
      <c r="CG216" s="106"/>
      <c r="CH216" s="106"/>
      <c r="CI216" s="106"/>
      <c r="CJ216" s="106"/>
      <c r="CK216" s="106"/>
      <c r="CL216" s="106"/>
      <c r="CM216" s="106"/>
      <c r="CN216" s="106"/>
      <c r="CO216" s="106"/>
      <c r="CP216" s="106"/>
      <c r="CQ216" s="106"/>
      <c r="CR216" s="106"/>
      <c r="CS216" s="106"/>
      <c r="CT216" s="106"/>
      <c r="CU216" s="106"/>
      <c r="CV216" s="106"/>
      <c r="CW216" s="106"/>
      <c r="CX216" s="106"/>
      <c r="CY216" s="106"/>
      <c r="CZ216" s="106"/>
      <c r="DA216" s="106"/>
      <c r="DB216" s="106"/>
      <c r="DC216" s="106"/>
      <c r="DD216" s="106"/>
      <c r="DE216" s="106"/>
      <c r="DF216" s="106"/>
      <c r="DG216" s="106"/>
      <c r="DH216" s="106"/>
      <c r="DI216" s="106"/>
      <c r="DJ216" s="106"/>
      <c r="DK216" s="106"/>
      <c r="DL216" s="106"/>
      <c r="DM216" s="106"/>
      <c r="DN216" s="106"/>
      <c r="DO216" s="106"/>
      <c r="DP216" s="106"/>
      <c r="DQ216" s="106"/>
      <c r="DR216" s="106"/>
      <c r="DS216" s="106"/>
      <c r="DT216" s="106"/>
      <c r="DU216" s="106"/>
      <c r="DV216" s="106"/>
      <c r="DW216" s="106"/>
      <c r="DX216" s="106"/>
      <c r="DY216" s="106"/>
      <c r="DZ216" s="106"/>
      <c r="EA216" s="106"/>
      <c r="EB216" s="106"/>
      <c r="EC216" s="106"/>
      <c r="ED216" s="106"/>
      <c r="EE216" s="106"/>
      <c r="EF216" s="106"/>
      <c r="EG216" s="106"/>
      <c r="EH216" s="106"/>
      <c r="EI216" s="106"/>
      <c r="EJ216" s="106"/>
      <c r="EK216" s="106"/>
      <c r="EL216" s="106"/>
      <c r="EM216" s="106"/>
      <c r="EN216" s="106"/>
      <c r="EO216" s="106"/>
      <c r="EP216" s="106"/>
      <c r="EQ216" s="106"/>
      <c r="ER216" s="106"/>
      <c r="ES216" s="106"/>
      <c r="ET216" s="106"/>
      <c r="EU216" s="106"/>
      <c r="EV216" s="106"/>
      <c r="EW216" s="106"/>
      <c r="EX216" s="106"/>
      <c r="EY216" s="106"/>
      <c r="EZ216" s="106"/>
      <c r="FA216" s="106"/>
      <c r="FB216" s="106"/>
      <c r="FC216" s="106"/>
      <c r="FD216" s="106"/>
      <c r="FE216" s="106"/>
      <c r="FF216" s="106"/>
      <c r="FG216" s="106"/>
      <c r="FH216" s="106"/>
      <c r="FI216" s="106"/>
      <c r="FJ216" s="106"/>
      <c r="FK216" s="106"/>
      <c r="FL216" s="106"/>
      <c r="FM216" s="106"/>
      <c r="FN216" s="106"/>
      <c r="FO216" s="106"/>
      <c r="FP216" s="106"/>
      <c r="FQ216" s="106"/>
      <c r="FR216" s="106"/>
      <c r="FS216" s="106"/>
      <c r="FT216" s="106"/>
      <c r="FU216" s="106"/>
      <c r="FV216" s="106"/>
      <c r="FW216" s="106"/>
      <c r="FX216" s="106"/>
      <c r="FY216" s="106"/>
      <c r="FZ216" s="106"/>
      <c r="GA216" s="106"/>
      <c r="GB216" s="106"/>
      <c r="GC216" s="106"/>
      <c r="GD216" s="106"/>
      <c r="GE216" s="106"/>
      <c r="GF216" s="106"/>
      <c r="GG216" s="106"/>
      <c r="GH216" s="106"/>
      <c r="GI216" s="106"/>
      <c r="GJ216" s="106"/>
      <c r="GK216" s="106"/>
      <c r="GL216" s="106"/>
      <c r="GM216" s="106"/>
      <c r="GN216" s="106"/>
      <c r="GO216" s="106"/>
      <c r="GP216" s="106"/>
      <c r="GQ216" s="106"/>
      <c r="GR216" s="106"/>
      <c r="GS216" s="106"/>
      <c r="GT216" s="106"/>
      <c r="GU216" s="106"/>
      <c r="GV216" s="106"/>
      <c r="GW216" s="106"/>
      <c r="GX216" s="106"/>
      <c r="GY216" s="106"/>
      <c r="GZ216" s="106"/>
      <c r="HA216" s="106"/>
      <c r="HB216" s="106"/>
      <c r="HC216" s="106"/>
      <c r="HD216" s="106"/>
      <c r="HE216" s="106"/>
      <c r="HF216" s="106"/>
      <c r="HG216" s="106"/>
      <c r="HH216" s="106"/>
      <c r="HI216" s="106"/>
      <c r="HJ216" s="106"/>
      <c r="HK216" s="106"/>
      <c r="HL216" s="106"/>
      <c r="HM216" s="106"/>
      <c r="HN216" s="106"/>
      <c r="HO216" s="106"/>
      <c r="HP216" s="106"/>
      <c r="HQ216" s="106"/>
      <c r="HR216" s="106"/>
      <c r="HS216" s="106"/>
      <c r="HT216" s="106"/>
      <c r="HU216" s="106"/>
      <c r="HV216" s="106"/>
      <c r="HW216" s="106"/>
      <c r="HX216" s="106"/>
      <c r="HY216" s="106"/>
      <c r="HZ216" s="106"/>
      <c r="IA216" s="106"/>
      <c r="IB216" s="106"/>
      <c r="IC216" s="106"/>
      <c r="ID216" s="106"/>
      <c r="IE216" s="106"/>
      <c r="IF216" s="106"/>
      <c r="IG216" s="106"/>
      <c r="IH216" s="106"/>
      <c r="II216" s="106"/>
      <c r="IJ216" s="106"/>
      <c r="IK216" s="106"/>
      <c r="IL216" s="106"/>
      <c r="IM216" s="106"/>
      <c r="IN216" s="106"/>
      <c r="IO216" s="106"/>
      <c r="IP216" s="106"/>
      <c r="IQ216" s="106"/>
      <c r="IR216" s="106"/>
      <c r="IS216" s="106"/>
      <c r="IT216" s="106"/>
      <c r="IU216" s="106"/>
      <c r="IV216" s="106"/>
      <c r="IW216" s="106"/>
      <c r="IX216" s="106"/>
      <c r="IY216" s="106"/>
      <c r="IZ216" s="106"/>
      <c r="JA216" s="106"/>
      <c r="JB216" s="106"/>
      <c r="JC216" s="106"/>
      <c r="JD216" s="106"/>
      <c r="JE216" s="106"/>
      <c r="JF216" s="106"/>
      <c r="JG216" s="106"/>
      <c r="JH216" s="106"/>
      <c r="JI216" s="106"/>
      <c r="JJ216" s="106"/>
      <c r="JK216" s="106"/>
      <c r="JL216" s="106"/>
      <c r="JM216" s="106"/>
      <c r="JN216" s="106"/>
      <c r="JO216" s="106"/>
      <c r="JP216" s="106"/>
      <c r="JQ216" s="106"/>
      <c r="JR216" s="106"/>
      <c r="JS216" s="106"/>
      <c r="JT216" s="106"/>
      <c r="JU216" s="106"/>
      <c r="JV216" s="106"/>
      <c r="JW216" s="106"/>
      <c r="JX216" s="106"/>
      <c r="JY216" s="106"/>
      <c r="JZ216" s="106"/>
      <c r="KA216" s="106"/>
      <c r="KB216" s="106"/>
      <c r="KC216" s="106"/>
      <c r="KD216" s="106"/>
      <c r="KE216" s="106"/>
      <c r="KF216" s="106"/>
      <c r="KG216" s="106"/>
      <c r="KH216" s="106"/>
      <c r="KI216" s="106"/>
      <c r="KJ216" s="106"/>
      <c r="KK216" s="106"/>
      <c r="KL216" s="106"/>
      <c r="KM216" s="106"/>
      <c r="KN216" s="106"/>
      <c r="KO216" s="106"/>
      <c r="KP216" s="106"/>
      <c r="KQ216" s="106"/>
      <c r="KR216" s="106"/>
      <c r="KS216" s="106"/>
      <c r="KT216" s="106"/>
      <c r="KU216" s="106"/>
      <c r="KV216" s="106"/>
      <c r="KW216" s="106"/>
      <c r="KX216" s="106"/>
      <c r="KY216" s="106"/>
      <c r="KZ216" s="106"/>
      <c r="LA216" s="106"/>
      <c r="LB216" s="106"/>
      <c r="LC216" s="106"/>
      <c r="LD216" s="106"/>
      <c r="LE216" s="106"/>
      <c r="LF216" s="106"/>
      <c r="LG216" s="106"/>
      <c r="LH216" s="106"/>
      <c r="LI216" s="106"/>
      <c r="LJ216" s="106"/>
      <c r="LK216" s="106"/>
      <c r="LL216" s="106"/>
      <c r="LM216" s="106"/>
      <c r="LN216" s="106"/>
      <c r="LO216" s="106"/>
      <c r="LP216" s="106"/>
      <c r="LQ216" s="106"/>
      <c r="LR216" s="106"/>
      <c r="LS216" s="106"/>
      <c r="LT216" s="106"/>
      <c r="LU216" s="106"/>
      <c r="LV216" s="106"/>
      <c r="LW216" s="106"/>
      <c r="LX216" s="106"/>
      <c r="LY216" s="106"/>
      <c r="LZ216" s="106"/>
      <c r="MA216" s="106"/>
      <c r="MB216" s="106"/>
      <c r="MC216" s="106"/>
      <c r="MD216" s="106"/>
      <c r="ME216" s="106"/>
      <c r="MF216" s="106"/>
      <c r="MG216" s="106"/>
      <c r="MH216" s="106"/>
      <c r="MI216" s="106"/>
      <c r="MJ216" s="106"/>
      <c r="MK216" s="106"/>
      <c r="ML216" s="106"/>
      <c r="MM216" s="106"/>
      <c r="MN216" s="106"/>
      <c r="MO216" s="106"/>
      <c r="MP216" s="106"/>
      <c r="MQ216" s="106"/>
      <c r="MR216" s="106"/>
      <c r="MS216" s="106"/>
      <c r="MT216" s="106"/>
      <c r="MU216" s="106"/>
      <c r="MV216" s="106"/>
      <c r="MW216" s="106"/>
      <c r="MX216" s="106"/>
      <c r="MY216" s="106"/>
      <c r="MZ216" s="106"/>
      <c r="NA216" s="106"/>
      <c r="NB216" s="106"/>
      <c r="NC216" s="106"/>
      <c r="ND216" s="106"/>
      <c r="NE216" s="106"/>
      <c r="NF216" s="106"/>
      <c r="NG216" s="106"/>
      <c r="NH216" s="106"/>
      <c r="NI216" s="106"/>
      <c r="NJ216" s="106"/>
      <c r="NK216" s="106"/>
      <c r="NL216" s="106"/>
      <c r="NM216" s="106"/>
      <c r="NN216" s="106"/>
      <c r="NO216" s="106"/>
      <c r="NP216" s="106"/>
      <c r="NQ216" s="106"/>
      <c r="NR216" s="106"/>
      <c r="NS216" s="106"/>
      <c r="NT216" s="106"/>
      <c r="NU216" s="106"/>
      <c r="NV216" s="106"/>
      <c r="NW216" s="106"/>
      <c r="NX216" s="106"/>
      <c r="NY216" s="106"/>
      <c r="NZ216" s="106"/>
      <c r="OA216" s="106"/>
      <c r="OB216" s="106"/>
      <c r="OC216" s="106"/>
      <c r="OD216" s="106"/>
      <c r="OE216" s="106"/>
      <c r="OF216" s="106"/>
      <c r="OG216" s="106"/>
      <c r="OH216" s="106"/>
      <c r="OI216" s="106"/>
      <c r="OJ216" s="106"/>
      <c r="OK216" s="106"/>
      <c r="OL216" s="106"/>
      <c r="OM216" s="106"/>
      <c r="ON216" s="106"/>
      <c r="OO216" s="106"/>
      <c r="OP216" s="106"/>
      <c r="OQ216" s="106"/>
      <c r="OR216" s="106"/>
      <c r="OS216" s="106"/>
      <c r="OT216" s="106"/>
      <c r="OU216" s="106"/>
      <c r="OV216" s="106"/>
      <c r="OW216" s="106"/>
      <c r="OX216" s="106"/>
      <c r="OY216" s="106"/>
      <c r="OZ216" s="106"/>
      <c r="PA216" s="106"/>
      <c r="PB216" s="106"/>
      <c r="PC216" s="106"/>
      <c r="PD216" s="106"/>
      <c r="PE216" s="106"/>
      <c r="PF216" s="106"/>
      <c r="PG216" s="106"/>
      <c r="PH216" s="106"/>
      <c r="PI216" s="106"/>
      <c r="PJ216" s="106"/>
      <c r="PK216" s="106"/>
      <c r="PL216" s="106"/>
      <c r="PM216" s="106"/>
      <c r="PN216" s="106"/>
      <c r="PO216" s="106"/>
      <c r="PP216" s="106"/>
      <c r="PQ216" s="106"/>
      <c r="PR216" s="106"/>
      <c r="PS216" s="106"/>
      <c r="PT216" s="106"/>
      <c r="PU216" s="106"/>
      <c r="PV216" s="106"/>
      <c r="PW216" s="106"/>
      <c r="PX216" s="106"/>
      <c r="PY216" s="106"/>
      <c r="PZ216" s="106"/>
      <c r="QA216" s="106"/>
      <c r="QB216" s="106"/>
      <c r="QC216" s="106"/>
      <c r="QD216" s="106"/>
      <c r="QE216" s="106"/>
      <c r="QF216" s="106"/>
      <c r="QG216" s="106"/>
      <c r="QH216" s="106"/>
      <c r="QI216" s="106"/>
      <c r="QJ216" s="106"/>
      <c r="QK216" s="106"/>
      <c r="QL216" s="106"/>
      <c r="QM216" s="106"/>
      <c r="QN216" s="106"/>
      <c r="QO216" s="106"/>
      <c r="QP216" s="106"/>
      <c r="QQ216" s="106"/>
      <c r="QR216" s="106"/>
      <c r="QS216" s="106"/>
      <c r="QT216" s="106"/>
      <c r="QU216" s="106"/>
      <c r="QV216" s="106"/>
      <c r="QW216" s="106"/>
      <c r="QX216" s="106"/>
      <c r="QY216" s="106"/>
      <c r="QZ216" s="106"/>
      <c r="RA216" s="106"/>
      <c r="RB216" s="106"/>
      <c r="RC216" s="106"/>
      <c r="RD216" s="106"/>
      <c r="RE216" s="106"/>
      <c r="RF216" s="106"/>
      <c r="RG216" s="106"/>
      <c r="RH216" s="106"/>
      <c r="RI216" s="106"/>
      <c r="RJ216" s="106"/>
      <c r="RK216" s="106"/>
      <c r="RL216" s="106"/>
      <c r="RM216" s="106"/>
      <c r="RN216" s="106"/>
      <c r="RO216" s="106"/>
      <c r="RP216" s="106"/>
      <c r="RQ216" s="106"/>
      <c r="RR216" s="106"/>
      <c r="RS216" s="106"/>
      <c r="RT216" s="106"/>
      <c r="RU216" s="106"/>
      <c r="RV216" s="106"/>
      <c r="RW216" s="106"/>
      <c r="RX216" s="106"/>
      <c r="RY216" s="106"/>
      <c r="RZ216" s="106"/>
      <c r="SA216" s="106"/>
      <c r="SB216" s="106"/>
      <c r="SC216" s="106"/>
      <c r="SD216" s="106"/>
      <c r="SE216" s="106"/>
      <c r="SF216" s="106"/>
      <c r="SG216" s="106"/>
      <c r="SH216" s="106"/>
      <c r="SI216" s="106"/>
      <c r="SJ216" s="106"/>
      <c r="SK216" s="106"/>
      <c r="SL216" s="106"/>
      <c r="SM216" s="106"/>
      <c r="SN216" s="106"/>
      <c r="SO216" s="106"/>
      <c r="SP216" s="106"/>
      <c r="SQ216" s="106"/>
      <c r="SR216" s="106"/>
      <c r="SS216" s="106"/>
      <c r="ST216" s="106"/>
      <c r="SU216" s="106"/>
      <c r="SV216" s="106"/>
      <c r="SW216" s="106"/>
      <c r="SX216" s="106"/>
      <c r="SY216" s="106"/>
      <c r="SZ216" s="106"/>
      <c r="TA216" s="106"/>
      <c r="TB216" s="106"/>
      <c r="TC216" s="106"/>
      <c r="TD216" s="106"/>
      <c r="TE216" s="106"/>
      <c r="TF216" s="106"/>
      <c r="TG216" s="106"/>
      <c r="TH216" s="106"/>
      <c r="TI216" s="106"/>
      <c r="TJ216" s="106"/>
      <c r="TK216" s="106"/>
      <c r="TL216" s="106"/>
      <c r="TM216" s="106"/>
      <c r="TN216" s="106"/>
      <c r="TO216" s="106"/>
      <c r="TP216" s="106"/>
      <c r="TQ216" s="106"/>
      <c r="TR216" s="106"/>
      <c r="TS216" s="106"/>
      <c r="TT216" s="106"/>
      <c r="TU216" s="106"/>
      <c r="TV216" s="106"/>
      <c r="TW216" s="106"/>
      <c r="TX216" s="106"/>
      <c r="TY216" s="106"/>
      <c r="TZ216" s="106"/>
      <c r="UA216" s="106"/>
      <c r="UB216" s="106"/>
      <c r="UC216" s="106"/>
      <c r="UD216" s="106"/>
      <c r="UE216" s="106"/>
      <c r="UF216" s="106"/>
      <c r="UG216" s="106"/>
      <c r="UH216" s="106"/>
      <c r="UI216" s="106"/>
      <c r="UJ216" s="106"/>
      <c r="UK216" s="106"/>
      <c r="UL216" s="106"/>
      <c r="UM216" s="106"/>
      <c r="UN216" s="106"/>
      <c r="UO216" s="106"/>
      <c r="UP216" s="106"/>
      <c r="UQ216" s="106"/>
      <c r="UR216" s="106"/>
      <c r="US216" s="106"/>
      <c r="UT216" s="106"/>
      <c r="UU216" s="106"/>
      <c r="UV216" s="106"/>
      <c r="UW216" s="106"/>
      <c r="UX216" s="106"/>
      <c r="UY216" s="106"/>
      <c r="UZ216" s="106"/>
      <c r="VA216" s="106"/>
      <c r="VB216" s="106"/>
      <c r="VC216" s="106"/>
      <c r="VD216" s="106"/>
      <c r="VE216" s="106"/>
      <c r="VF216" s="106"/>
      <c r="VG216" s="106"/>
      <c r="VH216" s="106"/>
      <c r="VI216" s="106"/>
      <c r="VJ216" s="106"/>
      <c r="VK216" s="106"/>
      <c r="VL216" s="106"/>
      <c r="VM216" s="106"/>
      <c r="VN216" s="106"/>
      <c r="VO216" s="106"/>
      <c r="VP216" s="106"/>
      <c r="VQ216" s="106"/>
      <c r="VR216" s="106"/>
      <c r="VS216" s="106"/>
      <c r="VT216" s="106"/>
      <c r="VU216" s="106"/>
      <c r="VV216" s="106"/>
      <c r="VW216" s="106"/>
      <c r="VX216" s="106"/>
      <c r="VY216" s="106"/>
      <c r="VZ216" s="106"/>
      <c r="WA216" s="106"/>
      <c r="WB216" s="106"/>
      <c r="WC216" s="106"/>
      <c r="WD216" s="106"/>
      <c r="WE216" s="106"/>
      <c r="WF216" s="106"/>
      <c r="WG216" s="106"/>
      <c r="WH216" s="106"/>
      <c r="WI216" s="106"/>
      <c r="WJ216" s="106"/>
      <c r="WK216" s="106"/>
      <c r="WL216" s="106"/>
      <c r="WM216" s="106"/>
      <c r="WN216" s="106"/>
      <c r="WO216" s="106"/>
      <c r="WP216" s="106"/>
      <c r="WQ216" s="106"/>
      <c r="WR216" s="106"/>
      <c r="WS216" s="106"/>
      <c r="WT216" s="106"/>
      <c r="WU216" s="106"/>
      <c r="WV216" s="106"/>
      <c r="WW216" s="106"/>
      <c r="WX216" s="106"/>
      <c r="WY216" s="106"/>
      <c r="WZ216" s="106"/>
      <c r="XA216" s="106"/>
      <c r="XB216" s="106"/>
      <c r="XC216" s="106"/>
      <c r="XD216" s="106"/>
      <c r="XE216" s="106"/>
      <c r="XF216" s="106"/>
      <c r="XG216" s="106"/>
      <c r="XH216" s="106"/>
      <c r="XI216" s="106"/>
      <c r="XJ216" s="106"/>
      <c r="XK216" s="106"/>
      <c r="XL216" s="106"/>
      <c r="XM216" s="106"/>
      <c r="XN216" s="106"/>
      <c r="XO216" s="106"/>
      <c r="XP216" s="106"/>
      <c r="XQ216" s="106"/>
      <c r="XR216" s="106"/>
      <c r="XS216" s="106"/>
      <c r="XT216" s="106"/>
      <c r="XU216" s="106"/>
      <c r="XV216" s="106"/>
      <c r="XW216" s="106"/>
      <c r="XX216" s="106"/>
      <c r="XY216" s="106"/>
      <c r="XZ216" s="106"/>
      <c r="YA216" s="106"/>
      <c r="YB216" s="106"/>
      <c r="YC216" s="106"/>
      <c r="YD216" s="106"/>
      <c r="YE216" s="106"/>
      <c r="YF216" s="106"/>
      <c r="YG216" s="106"/>
      <c r="YH216" s="106"/>
      <c r="YI216" s="106"/>
      <c r="YJ216" s="106"/>
      <c r="YK216" s="106"/>
      <c r="YL216" s="106"/>
      <c r="YM216" s="106"/>
      <c r="YN216" s="106"/>
      <c r="YO216" s="106"/>
      <c r="YP216" s="106"/>
      <c r="YQ216" s="106"/>
      <c r="YR216" s="106"/>
      <c r="YS216" s="106"/>
      <c r="YT216" s="106"/>
      <c r="YU216" s="106"/>
      <c r="YV216" s="106"/>
      <c r="YW216" s="106"/>
      <c r="YX216" s="106"/>
      <c r="YY216" s="106"/>
      <c r="YZ216" s="106"/>
      <c r="ZA216" s="106"/>
      <c r="ZB216" s="106"/>
      <c r="ZC216" s="106"/>
      <c r="ZD216" s="106"/>
      <c r="ZE216" s="106"/>
      <c r="ZF216" s="106"/>
      <c r="ZG216" s="106"/>
      <c r="ZH216" s="106"/>
      <c r="ZI216" s="106"/>
      <c r="ZJ216" s="106"/>
      <c r="ZK216" s="106"/>
      <c r="ZL216" s="106"/>
      <c r="ZM216" s="106"/>
      <c r="ZN216" s="106"/>
      <c r="ZO216" s="106"/>
      <c r="ZP216" s="106"/>
      <c r="ZQ216" s="106"/>
      <c r="ZR216" s="106"/>
      <c r="ZS216" s="106"/>
      <c r="ZT216" s="106"/>
      <c r="ZU216" s="106"/>
      <c r="ZV216" s="106"/>
      <c r="ZW216" s="106"/>
      <c r="ZX216" s="106"/>
      <c r="ZY216" s="106"/>
      <c r="ZZ216" s="106"/>
      <c r="AAA216" s="106"/>
      <c r="AAB216" s="106"/>
      <c r="AAC216" s="106"/>
      <c r="AAD216" s="106"/>
      <c r="AAE216" s="106"/>
      <c r="AAF216" s="106"/>
      <c r="AAG216" s="106"/>
      <c r="AAH216" s="106"/>
      <c r="AAI216" s="106"/>
      <c r="AAJ216" s="106"/>
      <c r="AAK216" s="106"/>
      <c r="AAL216" s="106"/>
      <c r="AAM216" s="106"/>
      <c r="AAN216" s="106"/>
      <c r="AAO216" s="106"/>
      <c r="AAP216" s="106"/>
      <c r="AAQ216" s="106"/>
      <c r="AAR216" s="106"/>
      <c r="AAS216" s="106"/>
      <c r="AAT216" s="106"/>
      <c r="AAU216" s="106"/>
      <c r="AAV216" s="106"/>
      <c r="AAW216" s="106"/>
      <c r="AAX216" s="106"/>
      <c r="AAY216" s="106"/>
      <c r="AAZ216" s="106"/>
      <c r="ABA216" s="106"/>
      <c r="ABB216" s="106"/>
      <c r="ABC216" s="106"/>
      <c r="ABD216" s="106"/>
      <c r="ABE216" s="106"/>
      <c r="ABF216" s="106"/>
      <c r="ABG216" s="106"/>
      <c r="ABH216" s="106"/>
      <c r="ABI216" s="106"/>
      <c r="ABJ216" s="106"/>
      <c r="ABK216" s="106"/>
      <c r="ABL216" s="106"/>
      <c r="ABM216" s="106"/>
      <c r="ABN216" s="106"/>
      <c r="ABO216" s="106"/>
      <c r="ABP216" s="106"/>
      <c r="ABQ216" s="106"/>
      <c r="ABR216" s="106"/>
      <c r="ABS216" s="106"/>
      <c r="ABT216" s="106"/>
      <c r="ABU216" s="106"/>
      <c r="ABV216" s="106"/>
      <c r="ABW216" s="106"/>
      <c r="ABX216" s="106"/>
      <c r="ABY216" s="106"/>
      <c r="ABZ216" s="106"/>
      <c r="ACA216" s="106"/>
      <c r="ACB216" s="106"/>
      <c r="ACC216" s="106"/>
      <c r="ACD216" s="106"/>
      <c r="ACE216" s="106"/>
      <c r="ACF216" s="106"/>
      <c r="ACG216" s="106"/>
      <c r="ACH216" s="106"/>
      <c r="ACI216" s="106"/>
      <c r="ACJ216" s="106"/>
      <c r="ACK216" s="106"/>
      <c r="ACL216" s="106"/>
      <c r="ACM216" s="106"/>
      <c r="ACN216" s="106"/>
      <c r="ACO216" s="106"/>
      <c r="ACP216" s="106"/>
      <c r="ACQ216" s="106"/>
      <c r="ACR216" s="106"/>
      <c r="ACS216" s="106"/>
      <c r="ACT216" s="106"/>
      <c r="ACU216" s="106"/>
      <c r="ACV216" s="106"/>
      <c r="ACW216" s="106"/>
      <c r="ACX216" s="106"/>
      <c r="ACY216" s="106"/>
      <c r="ACZ216" s="106"/>
      <c r="ADA216" s="106"/>
      <c r="ADB216" s="106"/>
      <c r="ADC216" s="106"/>
      <c r="ADD216" s="106"/>
      <c r="ADE216" s="106"/>
      <c r="ADF216" s="106"/>
      <c r="ADG216" s="106"/>
      <c r="ADH216" s="106"/>
      <c r="ADI216" s="106"/>
      <c r="ADJ216" s="106"/>
      <c r="ADK216" s="106"/>
      <c r="ADL216" s="106"/>
      <c r="ADM216" s="106"/>
      <c r="ADN216" s="106"/>
      <c r="ADO216" s="106"/>
      <c r="ADP216" s="106"/>
      <c r="ADQ216" s="106"/>
      <c r="ADR216" s="106"/>
      <c r="ADS216" s="106"/>
      <c r="ADT216" s="106"/>
      <c r="ADU216" s="106"/>
      <c r="ADV216" s="106"/>
      <c r="ADW216" s="106"/>
      <c r="ADX216" s="106"/>
      <c r="ADY216" s="106"/>
      <c r="ADZ216" s="106"/>
      <c r="AEA216" s="106"/>
      <c r="AEB216" s="106"/>
      <c r="AEC216" s="106"/>
      <c r="AED216" s="106"/>
      <c r="AEE216" s="106"/>
      <c r="AEF216" s="106"/>
      <c r="AEG216" s="106"/>
      <c r="AEH216" s="106"/>
      <c r="AEI216" s="106"/>
      <c r="AEJ216" s="106"/>
      <c r="AEK216" s="106"/>
      <c r="AEL216" s="106"/>
      <c r="AEM216" s="106"/>
      <c r="AEN216" s="106"/>
      <c r="AEO216" s="106"/>
      <c r="AEP216" s="106"/>
      <c r="AEQ216" s="106"/>
      <c r="AER216" s="106"/>
      <c r="AES216" s="106"/>
      <c r="AET216" s="106"/>
      <c r="AEU216" s="106"/>
      <c r="AEV216" s="106"/>
      <c r="AEW216" s="106"/>
      <c r="AEX216" s="106"/>
      <c r="AEY216" s="106"/>
      <c r="AEZ216" s="106"/>
      <c r="AFA216" s="106"/>
      <c r="AFB216" s="106"/>
      <c r="AFC216" s="106"/>
      <c r="AFD216" s="106"/>
      <c r="AFE216" s="106"/>
      <c r="AFF216" s="106"/>
      <c r="AFG216" s="106"/>
      <c r="AFH216" s="106"/>
      <c r="AFI216" s="106"/>
      <c r="AFJ216" s="106"/>
      <c r="AFK216" s="106"/>
      <c r="AFL216" s="106"/>
      <c r="AFM216" s="106"/>
      <c r="AFN216" s="106"/>
      <c r="AFO216" s="106"/>
      <c r="AFP216" s="106"/>
      <c r="AFQ216" s="106"/>
      <c r="AFR216" s="106"/>
      <c r="AFS216" s="106"/>
      <c r="AFT216" s="106"/>
      <c r="AFU216" s="106"/>
      <c r="AFV216" s="106"/>
      <c r="AFW216" s="106"/>
      <c r="AFX216" s="106"/>
      <c r="AFY216" s="106"/>
      <c r="AFZ216" s="106"/>
      <c r="AGA216" s="106"/>
      <c r="AGB216" s="106"/>
      <c r="AGC216" s="106"/>
      <c r="AGD216" s="106"/>
      <c r="AGE216" s="106"/>
      <c r="AGF216" s="106"/>
      <c r="AGG216" s="106"/>
      <c r="AGH216" s="106"/>
      <c r="AGI216" s="106"/>
      <c r="AGJ216" s="106"/>
      <c r="AGK216" s="106"/>
      <c r="AGL216" s="106"/>
      <c r="AGM216" s="106"/>
      <c r="AGN216" s="106"/>
      <c r="AGO216" s="106"/>
      <c r="AGP216" s="106"/>
      <c r="AGQ216" s="106"/>
      <c r="AGR216" s="106"/>
      <c r="AGS216" s="106"/>
      <c r="AGT216" s="106"/>
      <c r="AGU216" s="106"/>
      <c r="AGV216" s="106"/>
      <c r="AGW216" s="106"/>
      <c r="AGX216" s="106"/>
      <c r="AGY216" s="106"/>
      <c r="AGZ216" s="106"/>
      <c r="AHA216" s="106"/>
      <c r="AHB216" s="106"/>
      <c r="AHC216" s="106"/>
      <c r="AHD216" s="106"/>
      <c r="AHE216" s="106"/>
      <c r="AHF216" s="106"/>
      <c r="AHG216" s="106"/>
      <c r="AHH216" s="106"/>
      <c r="AHI216" s="106"/>
      <c r="AHJ216" s="106"/>
      <c r="AHK216" s="106"/>
      <c r="AHL216" s="106"/>
      <c r="AHM216" s="106"/>
      <c r="AHN216" s="106"/>
      <c r="AHO216" s="106"/>
      <c r="AHP216" s="106"/>
      <c r="AHQ216" s="106"/>
      <c r="AHR216" s="106"/>
      <c r="AHS216" s="106"/>
      <c r="AHT216" s="106"/>
      <c r="AHU216" s="106"/>
      <c r="AHV216" s="106"/>
      <c r="AHW216" s="106"/>
      <c r="AHX216" s="106"/>
      <c r="AHY216" s="106"/>
      <c r="AHZ216" s="106"/>
      <c r="AIA216" s="106"/>
      <c r="AIB216" s="106"/>
      <c r="AIC216" s="106"/>
      <c r="AID216" s="106"/>
      <c r="AIE216" s="106"/>
      <c r="AIF216" s="106"/>
      <c r="AIG216" s="106"/>
      <c r="AIH216" s="106"/>
      <c r="AII216" s="106"/>
      <c r="AIJ216" s="106"/>
      <c r="AIK216" s="106"/>
      <c r="AIL216" s="106"/>
      <c r="AIM216" s="106"/>
      <c r="AIN216" s="106"/>
      <c r="AIO216" s="106"/>
      <c r="AIP216" s="106"/>
      <c r="AIQ216" s="106"/>
      <c r="AIR216" s="106"/>
      <c r="AIS216" s="106"/>
      <c r="AIT216" s="106"/>
      <c r="AIU216" s="106"/>
      <c r="AIV216" s="106"/>
      <c r="AIW216" s="106"/>
      <c r="AIX216" s="106"/>
      <c r="AIY216" s="106"/>
      <c r="AIZ216" s="106"/>
      <c r="AJA216" s="106"/>
      <c r="AJB216" s="106"/>
      <c r="AJC216" s="106"/>
      <c r="AJD216" s="106"/>
      <c r="AJE216" s="106"/>
      <c r="AJF216" s="106"/>
      <c r="AJG216" s="106"/>
      <c r="AJH216" s="106"/>
      <c r="AJI216" s="106"/>
      <c r="AJJ216" s="106"/>
      <c r="AJK216" s="106"/>
      <c r="AJL216" s="106"/>
      <c r="AJM216" s="106"/>
      <c r="AJN216" s="106"/>
      <c r="AJO216" s="106"/>
      <c r="AJP216" s="106"/>
      <c r="AJQ216" s="106"/>
      <c r="AJR216" s="106"/>
      <c r="AJS216" s="106"/>
      <c r="AJT216" s="106"/>
      <c r="AJU216" s="106"/>
      <c r="AJV216" s="106"/>
      <c r="AJW216" s="106"/>
      <c r="AJX216" s="106"/>
      <c r="AJY216" s="106"/>
      <c r="AJZ216" s="106"/>
      <c r="AKA216" s="106"/>
      <c r="AKB216" s="106"/>
      <c r="AKC216" s="106"/>
      <c r="AKD216" s="106"/>
      <c r="AKE216" s="106"/>
      <c r="AKF216" s="106"/>
      <c r="AKG216" s="106"/>
      <c r="AKH216" s="106"/>
      <c r="AKI216" s="106"/>
      <c r="AKJ216" s="106"/>
      <c r="AKK216" s="106"/>
      <c r="AKL216" s="106"/>
      <c r="AKM216" s="106"/>
      <c r="AKN216" s="106"/>
      <c r="AKO216" s="106"/>
      <c r="AKP216" s="106"/>
      <c r="AKQ216" s="106"/>
      <c r="AKR216" s="106"/>
      <c r="AKS216" s="106"/>
      <c r="AKT216" s="106"/>
      <c r="AKU216" s="106"/>
      <c r="AKV216" s="106"/>
      <c r="AKW216" s="106"/>
      <c r="AKX216" s="106"/>
      <c r="AKY216" s="106"/>
      <c r="AKZ216" s="106"/>
      <c r="ALA216" s="106"/>
      <c r="ALB216" s="106"/>
      <c r="ALC216" s="106"/>
      <c r="ALD216" s="106"/>
      <c r="ALE216" s="106"/>
      <c r="ALF216" s="106"/>
      <c r="ALG216" s="106"/>
      <c r="ALH216" s="106"/>
      <c r="ALI216" s="106"/>
      <c r="ALJ216" s="106"/>
      <c r="ALK216" s="106"/>
      <c r="ALL216" s="106"/>
      <c r="ALM216" s="106"/>
      <c r="ALN216" s="106"/>
      <c r="ALO216" s="106"/>
      <c r="ALP216" s="106"/>
      <c r="ALQ216" s="106"/>
      <c r="ALR216" s="106"/>
      <c r="ALS216" s="106"/>
      <c r="ALT216" s="106"/>
      <c r="ALU216" s="106"/>
      <c r="ALV216" s="106"/>
      <c r="ALW216" s="106"/>
      <c r="ALX216" s="106"/>
      <c r="ALY216" s="106"/>
      <c r="ALZ216" s="106"/>
      <c r="AMA216" s="106"/>
      <c r="AMB216" s="106"/>
      <c r="AMC216" s="106"/>
      <c r="AMD216" s="106"/>
      <c r="AME216" s="106"/>
      <c r="AMF216" s="106"/>
      <c r="AMG216" s="106"/>
      <c r="AMH216" s="106"/>
      <c r="AMI216" s="106"/>
      <c r="AMJ216" s="106"/>
      <c r="AMK216" s="106"/>
      <c r="AML216" s="106"/>
      <c r="AMM216" s="106"/>
      <c r="AMN216" s="106"/>
      <c r="AMO216" s="106"/>
      <c r="AMP216" s="106"/>
      <c r="AMQ216" s="106"/>
      <c r="AMR216" s="106"/>
      <c r="AMS216" s="106"/>
      <c r="AMT216" s="106"/>
      <c r="AMU216" s="106"/>
      <c r="AMV216" s="106"/>
      <c r="AMW216" s="106"/>
      <c r="AMX216" s="106"/>
      <c r="AMY216" s="106"/>
      <c r="AMZ216" s="106"/>
      <c r="ANA216" s="106"/>
      <c r="ANB216" s="106"/>
      <c r="ANC216" s="106"/>
      <c r="AND216" s="106"/>
      <c r="ANE216" s="106"/>
      <c r="ANF216" s="106"/>
      <c r="ANG216" s="106"/>
      <c r="ANH216" s="106"/>
      <c r="ANI216" s="106"/>
      <c r="ANJ216" s="106"/>
      <c r="ANK216" s="106"/>
      <c r="ANL216" s="106"/>
      <c r="ANM216" s="106"/>
      <c r="ANN216" s="106"/>
      <c r="ANO216" s="106"/>
      <c r="ANP216" s="106"/>
      <c r="ANQ216" s="106"/>
      <c r="ANR216" s="106"/>
      <c r="ANS216" s="106"/>
      <c r="ANT216" s="106"/>
      <c r="ANU216" s="106"/>
      <c r="ANV216" s="106"/>
      <c r="ANW216" s="106"/>
      <c r="ANX216" s="106"/>
      <c r="ANY216" s="106"/>
      <c r="ANZ216" s="106"/>
      <c r="AOA216" s="106"/>
      <c r="AOB216" s="106"/>
      <c r="AOC216" s="106"/>
      <c r="AOD216" s="106"/>
      <c r="AOE216" s="106"/>
      <c r="AOF216" s="106"/>
      <c r="AOG216" s="106"/>
      <c r="AOH216" s="106"/>
      <c r="AOI216" s="106"/>
      <c r="AOJ216" s="106"/>
      <c r="AOK216" s="106"/>
      <c r="AOL216" s="106"/>
      <c r="AOM216" s="106"/>
      <c r="AON216" s="106"/>
      <c r="AOO216" s="106"/>
      <c r="AOP216" s="106"/>
      <c r="AOQ216" s="106"/>
      <c r="AOR216" s="106"/>
      <c r="AOS216" s="106"/>
      <c r="AOT216" s="106"/>
      <c r="AOU216" s="106"/>
      <c r="AOV216" s="106"/>
      <c r="AOW216" s="106"/>
      <c r="AOX216" s="106"/>
      <c r="AOY216" s="106"/>
      <c r="AOZ216" s="106"/>
      <c r="APA216" s="106"/>
      <c r="APB216" s="106"/>
      <c r="APC216" s="106"/>
      <c r="APD216" s="106"/>
      <c r="APE216" s="106"/>
      <c r="APF216" s="106"/>
      <c r="APG216" s="106"/>
      <c r="APH216" s="106"/>
      <c r="API216" s="106"/>
      <c r="APJ216" s="106"/>
      <c r="APK216" s="106"/>
      <c r="APL216" s="106"/>
      <c r="APM216" s="106"/>
      <c r="APN216" s="106"/>
      <c r="APO216" s="106"/>
      <c r="APP216" s="106"/>
      <c r="APQ216" s="106"/>
      <c r="APR216" s="106"/>
      <c r="APS216" s="106"/>
      <c r="APT216" s="106"/>
      <c r="APU216" s="106"/>
      <c r="APV216" s="106"/>
      <c r="APW216" s="106"/>
      <c r="APX216" s="106"/>
      <c r="APY216" s="106"/>
      <c r="APZ216" s="106"/>
      <c r="AQA216" s="106"/>
      <c r="AQB216" s="106"/>
      <c r="AQC216" s="106"/>
      <c r="AQD216" s="106"/>
      <c r="AQE216" s="106"/>
      <c r="AQF216" s="106"/>
      <c r="AQG216" s="106"/>
      <c r="AQH216" s="106"/>
      <c r="AQI216" s="106"/>
      <c r="AQJ216" s="106"/>
      <c r="AQK216" s="106"/>
      <c r="AQL216" s="106"/>
      <c r="AQM216" s="106"/>
      <c r="AQN216" s="106"/>
      <c r="AQO216" s="106"/>
      <c r="AQP216" s="106"/>
      <c r="AQQ216" s="106"/>
      <c r="AQR216" s="106"/>
      <c r="AQS216" s="106"/>
      <c r="AQT216" s="106"/>
      <c r="AQU216" s="106"/>
      <c r="AQV216" s="106"/>
      <c r="AQW216" s="106"/>
      <c r="AQX216" s="106"/>
      <c r="AQY216" s="106"/>
      <c r="AQZ216" s="106"/>
      <c r="ARA216" s="106"/>
      <c r="ARB216" s="106"/>
      <c r="ARC216" s="106"/>
      <c r="ARD216" s="106"/>
      <c r="ARE216" s="106"/>
      <c r="ARF216" s="106"/>
      <c r="ARG216" s="106"/>
      <c r="ARH216" s="106"/>
      <c r="ARI216" s="106"/>
      <c r="ARJ216" s="106"/>
      <c r="ARK216" s="106"/>
      <c r="ARL216" s="106"/>
      <c r="ARM216" s="106"/>
      <c r="ARN216" s="106"/>
      <c r="ARO216" s="106"/>
      <c r="ARP216" s="106"/>
      <c r="ARQ216" s="106"/>
      <c r="ARR216" s="106"/>
      <c r="ARS216" s="106"/>
      <c r="ART216" s="106"/>
      <c r="ARU216" s="106"/>
      <c r="ARV216" s="106"/>
      <c r="ARW216" s="106"/>
      <c r="ARX216" s="106"/>
      <c r="ARY216" s="106"/>
      <c r="ARZ216" s="106"/>
      <c r="ASA216" s="106"/>
      <c r="ASB216" s="106"/>
      <c r="ASC216" s="106"/>
      <c r="ASD216" s="106"/>
      <c r="ASE216" s="106"/>
      <c r="ASF216" s="106"/>
      <c r="ASG216" s="106"/>
      <c r="ASH216" s="106"/>
      <c r="ASI216" s="106"/>
      <c r="ASJ216" s="106"/>
      <c r="ASK216" s="106"/>
      <c r="ASL216" s="106"/>
      <c r="ASM216" s="106"/>
      <c r="ASN216" s="106"/>
      <c r="ASO216" s="106"/>
      <c r="ASP216" s="106"/>
      <c r="ASQ216" s="106"/>
      <c r="ASR216" s="106"/>
      <c r="ASS216" s="106"/>
      <c r="AST216" s="106"/>
      <c r="ASU216" s="106"/>
      <c r="ASV216" s="106"/>
      <c r="ASW216" s="106"/>
      <c r="ASX216" s="106"/>
      <c r="ASY216" s="106"/>
      <c r="ASZ216" s="106"/>
      <c r="ATA216" s="106"/>
      <c r="ATB216" s="106"/>
      <c r="ATC216" s="106"/>
      <c r="ATD216" s="106"/>
      <c r="ATE216" s="106"/>
      <c r="ATF216" s="106"/>
      <c r="ATG216" s="106"/>
      <c r="ATH216" s="106"/>
      <c r="ATI216" s="106"/>
      <c r="ATJ216" s="106"/>
      <c r="ATK216" s="106"/>
      <c r="ATL216" s="106"/>
      <c r="ATM216" s="106"/>
      <c r="ATN216" s="106"/>
      <c r="ATO216" s="106"/>
      <c r="ATP216" s="106"/>
      <c r="ATQ216" s="106"/>
      <c r="ATR216" s="106"/>
      <c r="ATS216" s="106"/>
      <c r="ATT216" s="106"/>
      <c r="ATU216" s="106"/>
      <c r="ATV216" s="106"/>
      <c r="ATW216" s="106"/>
      <c r="ATX216" s="106"/>
      <c r="ATY216" s="106"/>
      <c r="ATZ216" s="106"/>
      <c r="AUA216" s="106"/>
      <c r="AUB216" s="106"/>
      <c r="AUC216" s="106"/>
      <c r="AUD216" s="106"/>
      <c r="AUE216" s="106"/>
      <c r="AUF216" s="106"/>
      <c r="AUG216" s="106"/>
      <c r="AUH216" s="106"/>
      <c r="AUI216" s="106"/>
      <c r="AUJ216" s="106"/>
      <c r="AUK216" s="106"/>
      <c r="AUL216" s="106"/>
      <c r="AUM216" s="106"/>
      <c r="AUN216" s="106"/>
      <c r="AUO216" s="106"/>
      <c r="AUP216" s="106"/>
      <c r="AUQ216" s="106"/>
      <c r="AUR216" s="106"/>
      <c r="AUS216" s="106"/>
      <c r="AUT216" s="106"/>
      <c r="AUU216" s="106"/>
      <c r="AUV216" s="106"/>
      <c r="AUW216" s="106"/>
      <c r="AUX216" s="106"/>
      <c r="AUY216" s="106"/>
      <c r="AUZ216" s="106"/>
      <c r="AVA216" s="106"/>
      <c r="AVB216" s="106"/>
      <c r="AVC216" s="106"/>
      <c r="AVD216" s="106"/>
      <c r="AVE216" s="106"/>
      <c r="AVF216" s="106"/>
      <c r="AVG216" s="106"/>
      <c r="AVH216" s="106"/>
      <c r="AVI216" s="106"/>
      <c r="AVJ216" s="106"/>
      <c r="AVK216" s="106"/>
      <c r="AVL216" s="106"/>
      <c r="AVM216" s="106"/>
      <c r="AVN216" s="106"/>
      <c r="AVO216" s="106"/>
      <c r="AVP216" s="106"/>
      <c r="AVQ216" s="106"/>
      <c r="AVR216" s="106"/>
      <c r="AVS216" s="106"/>
      <c r="AVT216" s="106"/>
      <c r="AVU216" s="106"/>
      <c r="AVV216" s="106"/>
      <c r="AVW216" s="106"/>
      <c r="AVX216" s="106"/>
      <c r="AVY216" s="106"/>
      <c r="AVZ216" s="106"/>
      <c r="AWA216" s="106"/>
      <c r="AWB216" s="106"/>
      <c r="AWC216" s="106"/>
      <c r="AWD216" s="106"/>
      <c r="AWE216" s="106"/>
      <c r="AWF216" s="106"/>
      <c r="AWG216" s="106"/>
      <c r="AWH216" s="106"/>
      <c r="AWI216" s="106"/>
      <c r="AWJ216" s="106"/>
      <c r="AWK216" s="106"/>
      <c r="AWL216" s="106"/>
      <c r="AWM216" s="106"/>
      <c r="AWN216" s="106"/>
      <c r="AWO216" s="106"/>
      <c r="AWP216" s="106"/>
      <c r="AWQ216" s="106"/>
      <c r="AWR216" s="106"/>
      <c r="AWS216" s="106"/>
      <c r="AWT216" s="106"/>
      <c r="AWU216" s="106"/>
      <c r="AWV216" s="106"/>
      <c r="AWW216" s="106"/>
      <c r="AWX216" s="106"/>
      <c r="AWY216" s="106"/>
      <c r="AWZ216" s="106"/>
      <c r="AXA216" s="106"/>
      <c r="AXB216" s="106"/>
      <c r="AXC216" s="106"/>
      <c r="AXD216" s="106"/>
      <c r="AXE216" s="106"/>
      <c r="AXF216" s="106"/>
      <c r="AXG216" s="106"/>
      <c r="AXH216" s="106"/>
      <c r="AXI216" s="106"/>
      <c r="AXJ216" s="106"/>
      <c r="AXK216" s="106"/>
      <c r="AXL216" s="106"/>
      <c r="AXM216" s="106"/>
      <c r="AXN216" s="106"/>
      <c r="AXO216" s="106"/>
      <c r="AXP216" s="106"/>
      <c r="AXQ216" s="106"/>
      <c r="AXR216" s="106"/>
      <c r="AXS216" s="106"/>
      <c r="AXT216" s="106"/>
      <c r="AXU216" s="106"/>
      <c r="AXV216" s="106"/>
      <c r="AXW216" s="106"/>
      <c r="AXX216" s="106"/>
      <c r="AXY216" s="106"/>
      <c r="AXZ216" s="106"/>
      <c r="AYA216" s="106"/>
      <c r="AYB216" s="106"/>
      <c r="AYC216" s="106"/>
      <c r="AYD216" s="106"/>
      <c r="AYE216" s="106"/>
      <c r="AYF216" s="106"/>
      <c r="AYG216" s="106"/>
      <c r="AYH216" s="106"/>
      <c r="AYI216" s="106"/>
      <c r="AYJ216" s="106"/>
      <c r="AYK216" s="106"/>
      <c r="AYL216" s="106"/>
      <c r="AYM216" s="106"/>
      <c r="AYN216" s="106"/>
      <c r="AYO216" s="106"/>
      <c r="AYP216" s="106"/>
      <c r="AYQ216" s="106"/>
      <c r="AYR216" s="106"/>
      <c r="AYS216" s="106"/>
      <c r="AYT216" s="106"/>
      <c r="AYU216" s="106"/>
      <c r="AYV216" s="106"/>
      <c r="AYW216" s="106"/>
      <c r="AYX216" s="106"/>
      <c r="AYY216" s="106"/>
      <c r="AYZ216" s="106"/>
      <c r="AZA216" s="106"/>
      <c r="AZB216" s="106"/>
      <c r="AZC216" s="106"/>
      <c r="AZD216" s="106"/>
      <c r="AZE216" s="106"/>
      <c r="AZF216" s="106"/>
      <c r="AZG216" s="106"/>
      <c r="AZH216" s="106"/>
      <c r="AZI216" s="106"/>
      <c r="AZJ216" s="106"/>
      <c r="AZK216" s="106"/>
      <c r="AZL216" s="106"/>
      <c r="AZM216" s="106"/>
      <c r="AZN216" s="106"/>
      <c r="AZO216" s="106"/>
      <c r="AZP216" s="106"/>
      <c r="AZQ216" s="106"/>
      <c r="AZR216" s="106"/>
      <c r="AZS216" s="106"/>
      <c r="AZT216" s="106"/>
      <c r="AZU216" s="106"/>
      <c r="AZV216" s="106"/>
      <c r="AZW216" s="106"/>
      <c r="AZX216" s="106"/>
      <c r="AZY216" s="106"/>
      <c r="AZZ216" s="106"/>
      <c r="BAA216" s="106"/>
      <c r="BAB216" s="106"/>
      <c r="BAC216" s="106"/>
      <c r="BAD216" s="106"/>
      <c r="BAE216" s="106"/>
      <c r="BAF216" s="106"/>
      <c r="BAG216" s="106"/>
      <c r="BAH216" s="106"/>
      <c r="BAI216" s="106"/>
      <c r="BAJ216" s="106"/>
      <c r="BAK216" s="106"/>
      <c r="BAL216" s="106"/>
      <c r="BAM216" s="106"/>
      <c r="BAN216" s="106"/>
      <c r="BAO216" s="106"/>
      <c r="BAP216" s="106"/>
      <c r="BAQ216" s="106"/>
      <c r="BAR216" s="106"/>
      <c r="BAS216" s="106"/>
      <c r="BAT216" s="106"/>
      <c r="BAU216" s="106"/>
      <c r="BAV216" s="106"/>
      <c r="BAW216" s="106"/>
      <c r="BAX216" s="106"/>
      <c r="BAY216" s="106"/>
      <c r="BAZ216" s="106"/>
      <c r="BBA216" s="106"/>
      <c r="BBB216" s="106"/>
      <c r="BBC216" s="106"/>
      <c r="BBD216" s="106"/>
      <c r="BBE216" s="106"/>
      <c r="BBF216" s="106"/>
      <c r="BBG216" s="106"/>
      <c r="BBH216" s="106"/>
      <c r="BBI216" s="106"/>
      <c r="BBJ216" s="106"/>
      <c r="BBK216" s="106"/>
      <c r="BBL216" s="106"/>
      <c r="BBM216" s="106"/>
      <c r="BBN216" s="106"/>
      <c r="BBO216" s="106"/>
      <c r="BBP216" s="106"/>
      <c r="BBQ216" s="106"/>
      <c r="BBR216" s="106"/>
      <c r="BBS216" s="106"/>
      <c r="BBT216" s="106"/>
      <c r="BBU216" s="106"/>
      <c r="BBV216" s="106"/>
      <c r="BBW216" s="106"/>
      <c r="BBX216" s="106"/>
      <c r="BBY216" s="106"/>
      <c r="BBZ216" s="106"/>
      <c r="BCA216" s="106"/>
      <c r="BCB216" s="106"/>
      <c r="BCC216" s="106"/>
      <c r="BCD216" s="106"/>
      <c r="BCE216" s="106"/>
      <c r="BCF216" s="106"/>
      <c r="BCG216" s="106"/>
      <c r="BCH216" s="106"/>
      <c r="BCI216" s="106"/>
      <c r="BCJ216" s="106"/>
      <c r="BCK216" s="106"/>
      <c r="BCL216" s="106"/>
      <c r="BCM216" s="106"/>
      <c r="BCN216" s="106"/>
      <c r="BCO216" s="106"/>
      <c r="BCP216" s="106"/>
      <c r="BCQ216" s="106"/>
      <c r="BCR216" s="106"/>
      <c r="BCS216" s="106"/>
      <c r="BCT216" s="106"/>
      <c r="BCU216" s="106"/>
      <c r="BCV216" s="106"/>
      <c r="BCW216" s="106"/>
      <c r="BCX216" s="106"/>
      <c r="BCY216" s="106"/>
      <c r="BCZ216" s="106"/>
      <c r="BDA216" s="106"/>
      <c r="BDB216" s="106"/>
      <c r="BDC216" s="106"/>
      <c r="BDD216" s="106"/>
      <c r="BDE216" s="106"/>
      <c r="BDF216" s="106"/>
      <c r="BDG216" s="106"/>
      <c r="BDH216" s="106"/>
      <c r="BDI216" s="106"/>
      <c r="BDJ216" s="106"/>
      <c r="BDK216" s="106"/>
      <c r="BDL216" s="106"/>
      <c r="BDM216" s="106"/>
      <c r="BDN216" s="106"/>
      <c r="BDO216" s="106"/>
      <c r="BDP216" s="106"/>
      <c r="BDQ216" s="106"/>
      <c r="BDR216" s="106"/>
      <c r="BDS216" s="106"/>
      <c r="BDT216" s="106"/>
      <c r="BDU216" s="106"/>
      <c r="BDV216" s="106"/>
      <c r="BDW216" s="106"/>
      <c r="BDX216" s="106"/>
      <c r="BDY216" s="106"/>
      <c r="BDZ216" s="106"/>
      <c r="BEA216" s="106"/>
      <c r="BEB216" s="106"/>
      <c r="BEC216" s="106"/>
      <c r="BED216" s="106"/>
      <c r="BEE216" s="106"/>
      <c r="BEF216" s="106"/>
      <c r="BEG216" s="106"/>
      <c r="BEH216" s="106"/>
      <c r="BEI216" s="106"/>
      <c r="BEJ216" s="106"/>
      <c r="BEK216" s="106"/>
      <c r="BEL216" s="106"/>
      <c r="BEM216" s="106"/>
      <c r="BEN216" s="106"/>
      <c r="BEO216" s="106"/>
      <c r="BEP216" s="106"/>
      <c r="BEQ216" s="106"/>
      <c r="BER216" s="106"/>
      <c r="BES216" s="106"/>
      <c r="BET216" s="106"/>
      <c r="BEU216" s="106"/>
      <c r="BEV216" s="106"/>
      <c r="BEW216" s="106"/>
      <c r="BEX216" s="106"/>
      <c r="BEY216" s="106"/>
      <c r="BEZ216" s="106"/>
      <c r="BFA216" s="106"/>
      <c r="BFB216" s="106"/>
      <c r="BFC216" s="106"/>
      <c r="BFD216" s="106"/>
      <c r="BFE216" s="106"/>
      <c r="BFF216" s="106"/>
      <c r="BFG216" s="106"/>
      <c r="BFH216" s="106"/>
      <c r="BFI216" s="106"/>
      <c r="BFJ216" s="106"/>
      <c r="BFK216" s="106"/>
      <c r="BFL216" s="106"/>
      <c r="BFM216" s="106"/>
      <c r="BFN216" s="106"/>
      <c r="BFO216" s="106"/>
      <c r="BFP216" s="106"/>
      <c r="BFQ216" s="106"/>
      <c r="BFR216" s="106"/>
      <c r="BFS216" s="106"/>
      <c r="BFT216" s="106"/>
      <c r="BFU216" s="106"/>
      <c r="BFV216" s="106"/>
      <c r="BFW216" s="106"/>
      <c r="BFX216" s="106"/>
      <c r="BFY216" s="106"/>
      <c r="BFZ216" s="106"/>
      <c r="BGA216" s="106"/>
      <c r="BGB216" s="106"/>
      <c r="BGC216" s="106"/>
      <c r="BGD216" s="106"/>
      <c r="BGE216" s="106"/>
      <c r="BGF216" s="106"/>
      <c r="BGG216" s="106"/>
      <c r="BGH216" s="106"/>
      <c r="BGI216" s="106"/>
      <c r="BGJ216" s="106"/>
      <c r="BGK216" s="106"/>
      <c r="BGL216" s="106"/>
      <c r="BGM216" s="106"/>
      <c r="BGN216" s="106"/>
      <c r="BGO216" s="106"/>
      <c r="BGP216" s="106"/>
      <c r="BGQ216" s="106"/>
      <c r="BGR216" s="106"/>
      <c r="BGS216" s="106"/>
      <c r="BGT216" s="106"/>
      <c r="BGU216" s="106"/>
      <c r="BGV216" s="106"/>
      <c r="BGW216" s="106"/>
      <c r="BGX216" s="106"/>
      <c r="BGY216" s="106"/>
      <c r="BGZ216" s="106"/>
      <c r="BHA216" s="106"/>
      <c r="BHB216" s="106"/>
      <c r="BHC216" s="106"/>
      <c r="BHD216" s="106"/>
      <c r="BHE216" s="106"/>
      <c r="BHF216" s="106"/>
      <c r="BHG216" s="106"/>
      <c r="BHH216" s="106"/>
      <c r="BHI216" s="106"/>
      <c r="BHJ216" s="106"/>
      <c r="BHK216" s="106"/>
      <c r="BHL216" s="106"/>
      <c r="BHM216" s="106"/>
      <c r="BHN216" s="106"/>
      <c r="BHO216" s="106"/>
      <c r="BHP216" s="106"/>
      <c r="BHQ216" s="106"/>
      <c r="BHR216" s="106"/>
      <c r="BHS216" s="106"/>
      <c r="BHT216" s="106"/>
      <c r="BHU216" s="106"/>
      <c r="BHV216" s="106"/>
      <c r="BHW216" s="106"/>
      <c r="BHX216" s="106"/>
      <c r="BHY216" s="106"/>
      <c r="BHZ216" s="106"/>
      <c r="BIA216" s="106"/>
      <c r="BIB216" s="106"/>
      <c r="BIC216" s="106"/>
      <c r="BID216" s="106"/>
      <c r="BIE216" s="106"/>
      <c r="BIF216" s="106"/>
      <c r="BIG216" s="106"/>
      <c r="BIH216" s="106"/>
      <c r="BII216" s="106"/>
      <c r="BIJ216" s="106"/>
      <c r="BIK216" s="106"/>
      <c r="BIL216" s="106"/>
      <c r="BIM216" s="106"/>
      <c r="BIN216" s="106"/>
      <c r="BIO216" s="106"/>
      <c r="BIP216" s="106"/>
      <c r="BIQ216" s="106"/>
      <c r="BIR216" s="106"/>
      <c r="BIS216" s="106"/>
      <c r="BIT216" s="106"/>
      <c r="BIU216" s="106"/>
      <c r="BIV216" s="106"/>
      <c r="BIW216" s="106"/>
      <c r="BIX216" s="106"/>
      <c r="BIY216" s="106"/>
      <c r="BIZ216" s="106"/>
      <c r="BJA216" s="106"/>
      <c r="BJB216" s="106"/>
      <c r="BJC216" s="106"/>
      <c r="BJD216" s="106"/>
      <c r="BJE216" s="106"/>
      <c r="BJF216" s="106"/>
      <c r="BJG216" s="106"/>
      <c r="BJH216" s="106"/>
      <c r="BJI216" s="106"/>
      <c r="BJJ216" s="106"/>
      <c r="BJK216" s="106"/>
      <c r="BJL216" s="106"/>
      <c r="BJM216" s="106"/>
      <c r="BJN216" s="106"/>
      <c r="BJO216" s="106"/>
      <c r="BJP216" s="106"/>
      <c r="BJQ216" s="106"/>
      <c r="BJR216" s="106"/>
      <c r="BJS216" s="106"/>
      <c r="BJT216" s="106"/>
      <c r="BJU216" s="106"/>
      <c r="BJV216" s="106"/>
      <c r="BJW216" s="106"/>
      <c r="BJX216" s="106"/>
      <c r="BJY216" s="106"/>
      <c r="BJZ216" s="106"/>
      <c r="BKA216" s="106"/>
      <c r="BKB216" s="106"/>
      <c r="BKC216" s="106"/>
      <c r="BKD216" s="106"/>
      <c r="BKE216" s="106"/>
      <c r="BKF216" s="106"/>
      <c r="BKG216" s="106"/>
      <c r="BKH216" s="106"/>
      <c r="BKI216" s="106"/>
      <c r="BKJ216" s="106"/>
      <c r="BKK216" s="106"/>
      <c r="BKL216" s="106"/>
      <c r="BKM216" s="106"/>
      <c r="BKN216" s="106"/>
      <c r="BKO216" s="106"/>
      <c r="BKP216" s="106"/>
      <c r="BKQ216" s="106"/>
      <c r="BKR216" s="106"/>
      <c r="BKS216" s="106"/>
      <c r="BKT216" s="106"/>
      <c r="BKU216" s="106"/>
      <c r="BKV216" s="106"/>
      <c r="BKW216" s="106"/>
      <c r="BKX216" s="106"/>
      <c r="BKY216" s="106"/>
      <c r="BKZ216" s="106"/>
      <c r="BLA216" s="106"/>
      <c r="BLB216" s="106"/>
      <c r="BLC216" s="106"/>
      <c r="BLD216" s="106"/>
      <c r="BLE216" s="106"/>
      <c r="BLF216" s="106"/>
      <c r="BLG216" s="106"/>
      <c r="BLH216" s="106"/>
      <c r="BLI216" s="106"/>
      <c r="BLJ216" s="106"/>
      <c r="BLK216" s="106"/>
      <c r="BLL216" s="106"/>
      <c r="BLM216" s="106"/>
      <c r="BLN216" s="106"/>
      <c r="BLO216" s="106"/>
      <c r="BLP216" s="106"/>
      <c r="BLQ216" s="106"/>
      <c r="BLR216" s="106"/>
      <c r="BLS216" s="106"/>
      <c r="BLT216" s="106"/>
      <c r="BLU216" s="106"/>
      <c r="BLV216" s="106"/>
      <c r="BLW216" s="106"/>
      <c r="BLX216" s="106"/>
      <c r="BLY216" s="106"/>
      <c r="BLZ216" s="106"/>
      <c r="BMA216" s="106"/>
      <c r="BMB216" s="106"/>
      <c r="BMC216" s="106"/>
      <c r="BMD216" s="106"/>
      <c r="BME216" s="106"/>
      <c r="BMF216" s="106"/>
      <c r="BMG216" s="106"/>
      <c r="BMH216" s="106"/>
      <c r="BMI216" s="106"/>
      <c r="BMJ216" s="106"/>
      <c r="BMK216" s="106"/>
      <c r="BML216" s="106"/>
      <c r="BMM216" s="106"/>
      <c r="BMN216" s="106"/>
      <c r="BMO216" s="106"/>
      <c r="BMP216" s="106"/>
      <c r="BMQ216" s="106"/>
      <c r="BMR216" s="106"/>
      <c r="BMS216" s="106"/>
      <c r="BMT216" s="106"/>
      <c r="BMU216" s="106"/>
      <c r="BMV216" s="106"/>
      <c r="BMW216" s="106"/>
      <c r="BMX216" s="106"/>
      <c r="BMY216" s="106"/>
      <c r="BMZ216" s="106"/>
      <c r="BNA216" s="106"/>
      <c r="BNB216" s="106"/>
      <c r="BNC216" s="106"/>
      <c r="BND216" s="106"/>
      <c r="BNE216" s="106"/>
      <c r="BNF216" s="106"/>
      <c r="BNG216" s="106"/>
      <c r="BNH216" s="106"/>
      <c r="BNI216" s="106"/>
      <c r="BNJ216" s="106"/>
      <c r="BNK216" s="106"/>
      <c r="BNL216" s="106"/>
      <c r="BNM216" s="106"/>
      <c r="BNN216" s="106"/>
      <c r="BNO216" s="106"/>
      <c r="BNP216" s="106"/>
      <c r="BNQ216" s="106"/>
      <c r="BNR216" s="106"/>
      <c r="BNS216" s="106"/>
      <c r="BNT216" s="106"/>
      <c r="BNU216" s="106"/>
      <c r="BNV216" s="106"/>
      <c r="BNW216" s="106"/>
      <c r="BNX216" s="106"/>
      <c r="BNY216" s="106"/>
      <c r="BNZ216" s="106"/>
      <c r="BOA216" s="106"/>
      <c r="BOB216" s="106"/>
      <c r="BOC216" s="106"/>
      <c r="BOD216" s="106"/>
      <c r="BOE216" s="106"/>
      <c r="BOF216" s="106"/>
      <c r="BOG216" s="106"/>
      <c r="BOH216" s="106"/>
      <c r="BOI216" s="106"/>
      <c r="BOJ216" s="106"/>
      <c r="BOK216" s="106"/>
      <c r="BOL216" s="106"/>
      <c r="BOM216" s="106"/>
      <c r="BON216" s="106"/>
      <c r="BOO216" s="106"/>
      <c r="BOP216" s="106"/>
      <c r="BOQ216" s="106"/>
      <c r="BOR216" s="106"/>
      <c r="BOS216" s="106"/>
      <c r="BOT216" s="106"/>
      <c r="BOU216" s="106"/>
      <c r="BOV216" s="106"/>
      <c r="BOW216" s="106"/>
      <c r="BOX216" s="106"/>
      <c r="BOY216" s="106"/>
      <c r="BOZ216" s="106"/>
      <c r="BPA216" s="106"/>
      <c r="BPB216" s="106"/>
      <c r="BPC216" s="106"/>
      <c r="BPD216" s="106"/>
      <c r="BPE216" s="106"/>
      <c r="BPF216" s="106"/>
      <c r="BPG216" s="106"/>
      <c r="BPH216" s="106"/>
      <c r="BPI216" s="106"/>
      <c r="BPJ216" s="106"/>
      <c r="BPK216" s="106"/>
      <c r="BPL216" s="106"/>
      <c r="BPM216" s="106"/>
      <c r="BPN216" s="106"/>
      <c r="BPO216" s="106"/>
      <c r="BPP216" s="106"/>
      <c r="BPQ216" s="106"/>
      <c r="BPR216" s="106"/>
      <c r="BPS216" s="106"/>
      <c r="BPT216" s="106"/>
      <c r="BPU216" s="106"/>
      <c r="BPV216" s="106"/>
      <c r="BPW216" s="106"/>
      <c r="BPX216" s="106"/>
      <c r="BPY216" s="106"/>
      <c r="BPZ216" s="106"/>
      <c r="BQA216" s="106"/>
      <c r="BQB216" s="106"/>
      <c r="BQC216" s="106"/>
      <c r="BQD216" s="106"/>
      <c r="BQE216" s="106"/>
      <c r="BQF216" s="106"/>
      <c r="BQG216" s="106"/>
      <c r="BQH216" s="106"/>
      <c r="BQI216" s="106"/>
      <c r="BQJ216" s="106"/>
      <c r="BQK216" s="106"/>
      <c r="BQL216" s="106"/>
      <c r="BQM216" s="106"/>
      <c r="BQN216" s="106"/>
      <c r="BQO216" s="106"/>
      <c r="BQP216" s="106"/>
      <c r="BQQ216" s="106"/>
      <c r="BQR216" s="106"/>
      <c r="BQS216" s="106"/>
      <c r="BQT216" s="106"/>
      <c r="BQU216" s="106"/>
      <c r="BQV216" s="106"/>
      <c r="BQW216" s="106"/>
      <c r="BQX216" s="106"/>
      <c r="BQY216" s="106"/>
      <c r="BQZ216" s="106"/>
      <c r="BRA216" s="106"/>
      <c r="BRB216" s="106"/>
      <c r="BRC216" s="106"/>
      <c r="BRD216" s="106"/>
      <c r="BRE216" s="106"/>
      <c r="BRF216" s="106"/>
      <c r="BRG216" s="106"/>
      <c r="BRH216" s="106"/>
      <c r="BRI216" s="106"/>
      <c r="BRJ216" s="106"/>
      <c r="BRK216" s="106"/>
      <c r="BRL216" s="106"/>
      <c r="BRM216" s="106"/>
      <c r="BRN216" s="106"/>
      <c r="BRO216" s="106"/>
      <c r="BRP216" s="106"/>
      <c r="BRQ216" s="106"/>
      <c r="BRR216" s="106"/>
      <c r="BRS216" s="106"/>
      <c r="BRT216" s="106"/>
      <c r="BRU216" s="106"/>
      <c r="BRV216" s="106"/>
      <c r="BRW216" s="106"/>
      <c r="BRX216" s="106"/>
      <c r="BRY216" s="106"/>
      <c r="BRZ216" s="106"/>
      <c r="BSA216" s="106"/>
      <c r="BSB216" s="106"/>
      <c r="BSC216" s="106"/>
      <c r="BSD216" s="106"/>
      <c r="BSE216" s="106"/>
      <c r="BSF216" s="106"/>
      <c r="BSG216" s="106"/>
      <c r="BSH216" s="106"/>
      <c r="BSI216" s="106"/>
      <c r="BSJ216" s="106"/>
      <c r="BSK216" s="106"/>
      <c r="BSL216" s="106"/>
      <c r="BSM216" s="106"/>
      <c r="BSN216" s="106"/>
      <c r="BSO216" s="106"/>
      <c r="BSP216" s="106"/>
      <c r="BSQ216" s="106"/>
      <c r="BSR216" s="106"/>
      <c r="BSS216" s="106"/>
      <c r="BST216" s="106"/>
      <c r="BSU216" s="106"/>
      <c r="BSV216" s="106"/>
      <c r="BSW216" s="106"/>
      <c r="BSX216" s="106"/>
      <c r="BSY216" s="106"/>
      <c r="BSZ216" s="106"/>
      <c r="BTA216" s="106"/>
      <c r="BTB216" s="106"/>
      <c r="BTC216" s="106"/>
      <c r="BTD216" s="106"/>
      <c r="BTE216" s="106"/>
      <c r="BTF216" s="106"/>
      <c r="BTG216" s="106"/>
      <c r="BTH216" s="106"/>
      <c r="BTI216" s="106"/>
      <c r="BTJ216" s="106"/>
      <c r="BTK216" s="106"/>
      <c r="BTL216" s="106"/>
      <c r="BTM216" s="106"/>
      <c r="BTN216" s="106"/>
      <c r="BTO216" s="106"/>
      <c r="BTP216" s="106"/>
      <c r="BTQ216" s="106"/>
      <c r="BTR216" s="106"/>
      <c r="BTS216" s="106"/>
      <c r="BTT216" s="106"/>
      <c r="BTU216" s="106"/>
      <c r="BTV216" s="106"/>
      <c r="BTW216" s="106"/>
      <c r="BTX216" s="106"/>
      <c r="BTY216" s="106"/>
      <c r="BTZ216" s="106"/>
      <c r="BUA216" s="106"/>
      <c r="BUB216" s="106"/>
      <c r="BUC216" s="106"/>
      <c r="BUD216" s="106"/>
      <c r="BUE216" s="106"/>
      <c r="BUF216" s="106"/>
      <c r="BUG216" s="106"/>
      <c r="BUH216" s="106"/>
      <c r="BUI216" s="106"/>
      <c r="BUJ216" s="106"/>
      <c r="BUK216" s="106"/>
      <c r="BUL216" s="106"/>
      <c r="BUM216" s="106"/>
      <c r="BUN216" s="106"/>
      <c r="BUO216" s="106"/>
      <c r="BUP216" s="106"/>
      <c r="BUQ216" s="106"/>
      <c r="BUR216" s="106"/>
      <c r="BUS216" s="106"/>
      <c r="BUT216" s="106"/>
      <c r="BUU216" s="106"/>
      <c r="BUV216" s="106"/>
      <c r="BUW216" s="106"/>
      <c r="BUX216" s="106"/>
      <c r="BUY216" s="106"/>
      <c r="BUZ216" s="106"/>
      <c r="BVA216" s="106"/>
      <c r="BVB216" s="106"/>
      <c r="BVC216" s="106"/>
      <c r="BVD216" s="106"/>
      <c r="BVE216" s="106"/>
      <c r="BVF216" s="106"/>
      <c r="BVG216" s="106"/>
      <c r="BVH216" s="106"/>
      <c r="BVI216" s="106"/>
      <c r="BVJ216" s="106"/>
      <c r="BVK216" s="106"/>
      <c r="BVL216" s="106"/>
      <c r="BVM216" s="106"/>
      <c r="BVN216" s="106"/>
      <c r="BVO216" s="106"/>
      <c r="BVP216" s="106"/>
      <c r="BVQ216" s="106"/>
      <c r="BVR216" s="106"/>
      <c r="BVS216" s="106"/>
      <c r="BVT216" s="106"/>
      <c r="BVU216" s="106"/>
      <c r="BVV216" s="106"/>
      <c r="BVW216" s="106"/>
      <c r="BVX216" s="106"/>
      <c r="BVY216" s="106"/>
      <c r="BVZ216" s="106"/>
      <c r="BWA216" s="106"/>
      <c r="BWB216" s="106"/>
      <c r="BWC216" s="106"/>
      <c r="BWD216" s="106"/>
      <c r="BWE216" s="106"/>
      <c r="BWF216" s="106"/>
      <c r="BWG216" s="106"/>
      <c r="BWH216" s="106"/>
      <c r="BWI216" s="106"/>
      <c r="BWJ216" s="106"/>
      <c r="BWK216" s="106"/>
      <c r="BWL216" s="106"/>
      <c r="BWM216" s="106"/>
      <c r="BWN216" s="106"/>
      <c r="BWO216" s="106"/>
      <c r="BWP216" s="106"/>
      <c r="BWQ216" s="106"/>
      <c r="BWR216" s="106"/>
      <c r="BWS216" s="106"/>
      <c r="BWT216" s="106"/>
      <c r="BWU216" s="106"/>
      <c r="BWV216" s="106"/>
      <c r="BWW216" s="106"/>
      <c r="BWX216" s="106"/>
      <c r="BWY216" s="106"/>
      <c r="BWZ216" s="106"/>
      <c r="BXA216" s="106"/>
      <c r="BXB216" s="106"/>
      <c r="BXC216" s="106"/>
      <c r="BXD216" s="106"/>
      <c r="BXE216" s="106"/>
      <c r="BXF216" s="106"/>
      <c r="BXG216" s="106"/>
      <c r="BXH216" s="106"/>
      <c r="BXI216" s="106"/>
      <c r="BXJ216" s="106"/>
      <c r="BXK216" s="106"/>
      <c r="BXL216" s="106"/>
      <c r="BXM216" s="106"/>
      <c r="BXN216" s="106"/>
      <c r="BXO216" s="106"/>
      <c r="BXP216" s="106"/>
      <c r="BXQ216" s="106"/>
      <c r="BXR216" s="106"/>
      <c r="BXS216" s="106"/>
      <c r="BXT216" s="106"/>
      <c r="BXU216" s="106"/>
      <c r="BXV216" s="106"/>
      <c r="BXW216" s="106"/>
      <c r="BXX216" s="106"/>
      <c r="BXY216" s="106"/>
      <c r="BXZ216" s="106"/>
      <c r="BYA216" s="106"/>
      <c r="BYB216" s="106"/>
      <c r="BYC216" s="106"/>
      <c r="BYD216" s="106"/>
      <c r="BYE216" s="106"/>
      <c r="BYF216" s="106"/>
      <c r="BYG216" s="106"/>
      <c r="BYH216" s="106"/>
      <c r="BYI216" s="106"/>
      <c r="BYJ216" s="106"/>
      <c r="BYK216" s="106"/>
      <c r="BYL216" s="106"/>
      <c r="BYM216" s="106"/>
      <c r="BYN216" s="106"/>
      <c r="BYO216" s="106"/>
      <c r="BYP216" s="106"/>
      <c r="BYQ216" s="106"/>
      <c r="BYR216" s="106"/>
      <c r="BYS216" s="106"/>
      <c r="BYT216" s="106"/>
      <c r="BYU216" s="106"/>
      <c r="BYV216" s="106"/>
      <c r="BYW216" s="106"/>
      <c r="BYX216" s="106"/>
      <c r="BYY216" s="106"/>
      <c r="BYZ216" s="106"/>
      <c r="BZA216" s="106"/>
      <c r="BZB216" s="106"/>
      <c r="BZC216" s="106"/>
      <c r="BZD216" s="106"/>
      <c r="BZE216" s="106"/>
      <c r="BZF216" s="106"/>
      <c r="BZG216" s="106"/>
      <c r="BZH216" s="106"/>
      <c r="BZI216" s="106"/>
      <c r="BZJ216" s="106"/>
      <c r="BZK216" s="106"/>
      <c r="BZL216" s="106"/>
      <c r="BZM216" s="106"/>
      <c r="BZN216" s="106"/>
      <c r="BZO216" s="106"/>
      <c r="BZP216" s="106"/>
      <c r="BZQ216" s="106"/>
      <c r="BZR216" s="106"/>
      <c r="BZS216" s="106"/>
      <c r="BZT216" s="106"/>
      <c r="BZU216" s="106"/>
      <c r="BZV216" s="106"/>
      <c r="BZW216" s="106"/>
      <c r="BZX216" s="106"/>
      <c r="BZY216" s="106"/>
      <c r="BZZ216" s="106"/>
      <c r="CAA216" s="106"/>
      <c r="CAB216" s="106"/>
      <c r="CAC216" s="106"/>
      <c r="CAD216" s="106"/>
      <c r="CAE216" s="106"/>
      <c r="CAF216" s="106"/>
      <c r="CAG216" s="106"/>
      <c r="CAH216" s="106"/>
      <c r="CAI216" s="106"/>
      <c r="CAJ216" s="106"/>
      <c r="CAK216" s="106"/>
      <c r="CAL216" s="106"/>
      <c r="CAM216" s="106"/>
      <c r="CAN216" s="106"/>
      <c r="CAO216" s="106"/>
      <c r="CAP216" s="106"/>
      <c r="CAQ216" s="106"/>
      <c r="CAR216" s="106"/>
      <c r="CAS216" s="106"/>
      <c r="CAT216" s="106"/>
      <c r="CAU216" s="106"/>
      <c r="CAV216" s="106"/>
      <c r="CAW216" s="106"/>
      <c r="CAX216" s="106"/>
      <c r="CAY216" s="106"/>
      <c r="CAZ216" s="106"/>
      <c r="CBA216" s="106"/>
      <c r="CBB216" s="106"/>
      <c r="CBC216" s="106"/>
      <c r="CBD216" s="106"/>
      <c r="CBE216" s="106"/>
      <c r="CBF216" s="106"/>
      <c r="CBG216" s="106"/>
      <c r="CBH216" s="106"/>
      <c r="CBI216" s="106"/>
      <c r="CBJ216" s="106"/>
      <c r="CBK216" s="106"/>
      <c r="CBL216" s="106"/>
      <c r="CBM216" s="106"/>
      <c r="CBN216" s="106"/>
      <c r="CBO216" s="106"/>
      <c r="CBP216" s="106"/>
      <c r="CBQ216" s="106"/>
      <c r="CBR216" s="106"/>
      <c r="CBS216" s="106"/>
      <c r="CBT216" s="106"/>
      <c r="CBU216" s="106"/>
      <c r="CBV216" s="106"/>
      <c r="CBW216" s="106"/>
      <c r="CBX216" s="106"/>
      <c r="CBY216" s="106"/>
      <c r="CBZ216" s="106"/>
      <c r="CCA216" s="106"/>
      <c r="CCB216" s="106"/>
      <c r="CCC216" s="106"/>
      <c r="CCD216" s="106"/>
      <c r="CCE216" s="106"/>
      <c r="CCF216" s="106"/>
      <c r="CCG216" s="106"/>
      <c r="CCH216" s="106"/>
      <c r="CCI216" s="106"/>
      <c r="CCJ216" s="106"/>
      <c r="CCK216" s="106"/>
      <c r="CCL216" s="106"/>
      <c r="CCM216" s="106"/>
      <c r="CCN216" s="106"/>
      <c r="CCO216" s="106"/>
      <c r="CCP216" s="106"/>
      <c r="CCQ216" s="106"/>
      <c r="CCR216" s="106"/>
      <c r="CCS216" s="106"/>
      <c r="CCT216" s="106"/>
      <c r="CCU216" s="106"/>
      <c r="CCV216" s="106"/>
      <c r="CCW216" s="106"/>
      <c r="CCX216" s="106"/>
      <c r="CCY216" s="106"/>
      <c r="CCZ216" s="106"/>
      <c r="CDA216" s="106"/>
      <c r="CDB216" s="106"/>
      <c r="CDC216" s="106"/>
      <c r="CDD216" s="106"/>
      <c r="CDE216" s="106"/>
      <c r="CDF216" s="106"/>
      <c r="CDG216" s="106"/>
      <c r="CDH216" s="106"/>
      <c r="CDI216" s="106"/>
      <c r="CDJ216" s="106"/>
      <c r="CDK216" s="106"/>
      <c r="CDL216" s="106"/>
      <c r="CDM216" s="106"/>
      <c r="CDN216" s="106"/>
      <c r="CDO216" s="106"/>
      <c r="CDP216" s="106"/>
      <c r="CDQ216" s="106"/>
      <c r="CDR216" s="106"/>
      <c r="CDS216" s="106"/>
      <c r="CDT216" s="106"/>
      <c r="CDU216" s="106"/>
      <c r="CDV216" s="106"/>
      <c r="CDW216" s="106"/>
      <c r="CDX216" s="106"/>
      <c r="CDY216" s="106"/>
      <c r="CDZ216" s="106"/>
      <c r="CEA216" s="106"/>
      <c r="CEB216" s="106"/>
      <c r="CEC216" s="106"/>
      <c r="CED216" s="106"/>
      <c r="CEE216" s="106"/>
      <c r="CEF216" s="106"/>
      <c r="CEG216" s="106"/>
      <c r="CEH216" s="106"/>
      <c r="CEI216" s="106"/>
      <c r="CEJ216" s="106"/>
      <c r="CEK216" s="106"/>
      <c r="CEL216" s="106"/>
      <c r="CEM216" s="106"/>
      <c r="CEN216" s="106"/>
      <c r="CEO216" s="106"/>
      <c r="CEP216" s="106"/>
      <c r="CEQ216" s="106"/>
      <c r="CER216" s="106"/>
      <c r="CES216" s="106"/>
      <c r="CET216" s="106"/>
      <c r="CEU216" s="106"/>
      <c r="CEV216" s="106"/>
      <c r="CEW216" s="106"/>
      <c r="CEX216" s="106"/>
      <c r="CEY216" s="106"/>
      <c r="CEZ216" s="106"/>
      <c r="CFA216" s="106"/>
      <c r="CFB216" s="106"/>
      <c r="CFC216" s="106"/>
      <c r="CFD216" s="106"/>
      <c r="CFE216" s="106"/>
      <c r="CFF216" s="106"/>
      <c r="CFG216" s="106"/>
      <c r="CFH216" s="106"/>
      <c r="CFI216" s="106"/>
      <c r="CFJ216" s="106"/>
      <c r="CFK216" s="106"/>
      <c r="CFL216" s="106"/>
      <c r="CFM216" s="106"/>
      <c r="CFN216" s="106"/>
      <c r="CFO216" s="106"/>
      <c r="CFP216" s="106"/>
      <c r="CFQ216" s="106"/>
      <c r="CFR216" s="106"/>
      <c r="CFS216" s="106"/>
      <c r="CFT216" s="106"/>
      <c r="CFU216" s="106"/>
      <c r="CFV216" s="106"/>
      <c r="CFW216" s="106"/>
      <c r="CFX216" s="106"/>
      <c r="CFY216" s="106"/>
      <c r="CFZ216" s="106"/>
      <c r="CGA216" s="106"/>
      <c r="CGB216" s="106"/>
      <c r="CGC216" s="106"/>
      <c r="CGD216" s="106"/>
      <c r="CGE216" s="106"/>
      <c r="CGF216" s="106"/>
      <c r="CGG216" s="106"/>
      <c r="CGH216" s="106"/>
      <c r="CGI216" s="106"/>
      <c r="CGJ216" s="106"/>
      <c r="CGK216" s="106"/>
      <c r="CGL216" s="106"/>
      <c r="CGM216" s="106"/>
      <c r="CGN216" s="106"/>
      <c r="CGO216" s="106"/>
      <c r="CGP216" s="106"/>
      <c r="CGQ216" s="106"/>
      <c r="CGR216" s="106"/>
      <c r="CGS216" s="106"/>
      <c r="CGT216" s="106"/>
      <c r="CGU216" s="106"/>
      <c r="CGV216" s="106"/>
      <c r="CGW216" s="106"/>
      <c r="CGX216" s="106"/>
      <c r="CGY216" s="106"/>
      <c r="CGZ216" s="106"/>
      <c r="CHA216" s="106"/>
      <c r="CHB216" s="106"/>
      <c r="CHC216" s="106"/>
      <c r="CHD216" s="106"/>
      <c r="CHE216" s="106"/>
      <c r="CHF216" s="106"/>
      <c r="CHG216" s="106"/>
      <c r="CHH216" s="106"/>
      <c r="CHI216" s="106"/>
      <c r="CHJ216" s="106"/>
      <c r="CHK216" s="106"/>
      <c r="CHL216" s="106"/>
      <c r="CHM216" s="106"/>
      <c r="CHN216" s="106"/>
      <c r="CHO216" s="106"/>
      <c r="CHP216" s="106"/>
      <c r="CHQ216" s="106"/>
      <c r="CHR216" s="106"/>
      <c r="CHS216" s="106"/>
      <c r="CHT216" s="106"/>
      <c r="CHU216" s="106"/>
      <c r="CHV216" s="106"/>
      <c r="CHW216" s="106"/>
      <c r="CHX216" s="106"/>
      <c r="CHY216" s="106"/>
      <c r="CHZ216" s="106"/>
      <c r="CIA216" s="106"/>
      <c r="CIB216" s="106"/>
      <c r="CIC216" s="106"/>
      <c r="CID216" s="106"/>
      <c r="CIE216" s="106"/>
      <c r="CIF216" s="106"/>
      <c r="CIG216" s="106"/>
      <c r="CIH216" s="106"/>
      <c r="CII216" s="106"/>
      <c r="CIJ216" s="106"/>
      <c r="CIK216" s="106"/>
      <c r="CIL216" s="106"/>
      <c r="CIM216" s="106"/>
      <c r="CIN216" s="106"/>
      <c r="CIO216" s="106"/>
      <c r="CIP216" s="106"/>
      <c r="CIQ216" s="106"/>
      <c r="CIR216" s="106"/>
      <c r="CIS216" s="106"/>
      <c r="CIT216" s="106"/>
      <c r="CIU216" s="106"/>
      <c r="CIV216" s="106"/>
      <c r="CIW216" s="106"/>
      <c r="CIX216" s="106"/>
      <c r="CIY216" s="106"/>
      <c r="CIZ216" s="106"/>
      <c r="CJA216" s="106"/>
      <c r="CJB216" s="106"/>
      <c r="CJC216" s="106"/>
      <c r="CJD216" s="106"/>
      <c r="CJE216" s="106"/>
      <c r="CJF216" s="106"/>
      <c r="CJG216" s="106"/>
      <c r="CJH216" s="106"/>
      <c r="CJI216" s="106"/>
      <c r="CJJ216" s="106"/>
      <c r="CJK216" s="106"/>
      <c r="CJL216" s="106"/>
      <c r="CJM216" s="106"/>
      <c r="CJN216" s="106"/>
      <c r="CJO216" s="106"/>
      <c r="CJP216" s="106"/>
      <c r="CJQ216" s="106"/>
      <c r="CJR216" s="106"/>
      <c r="CJS216" s="106"/>
      <c r="CJT216" s="106"/>
      <c r="CJU216" s="106"/>
      <c r="CJV216" s="106"/>
      <c r="CJW216" s="106"/>
      <c r="CJX216" s="106"/>
      <c r="CJY216" s="106"/>
      <c r="CJZ216" s="106"/>
      <c r="CKA216" s="106"/>
      <c r="CKB216" s="106"/>
      <c r="CKC216" s="106"/>
      <c r="CKD216" s="106"/>
      <c r="CKE216" s="106"/>
      <c r="CKF216" s="106"/>
      <c r="CKG216" s="106"/>
      <c r="CKH216" s="106"/>
      <c r="CKI216" s="106"/>
      <c r="CKJ216" s="106"/>
      <c r="CKK216" s="106"/>
      <c r="CKL216" s="106"/>
      <c r="CKM216" s="106"/>
      <c r="CKN216" s="106"/>
      <c r="CKO216" s="106"/>
      <c r="CKP216" s="106"/>
      <c r="CKQ216" s="106"/>
      <c r="CKR216" s="106"/>
      <c r="CKS216" s="106"/>
      <c r="CKT216" s="106"/>
      <c r="CKU216" s="106"/>
      <c r="CKV216" s="106"/>
      <c r="CKW216" s="106"/>
      <c r="CKX216" s="106"/>
      <c r="CKY216" s="106"/>
      <c r="CKZ216" s="106"/>
      <c r="CLA216" s="106"/>
      <c r="CLB216" s="106"/>
      <c r="CLC216" s="106"/>
      <c r="CLD216" s="106"/>
      <c r="CLE216" s="106"/>
      <c r="CLF216" s="106"/>
      <c r="CLG216" s="106"/>
      <c r="CLH216" s="106"/>
      <c r="CLI216" s="106"/>
      <c r="CLJ216" s="106"/>
      <c r="CLK216" s="106"/>
      <c r="CLL216" s="106"/>
      <c r="CLM216" s="106"/>
      <c r="CLN216" s="106"/>
      <c r="CLO216" s="106"/>
      <c r="CLP216" s="106"/>
      <c r="CLQ216" s="106"/>
      <c r="CLR216" s="106"/>
      <c r="CLS216" s="106"/>
      <c r="CLT216" s="106"/>
      <c r="CLU216" s="106"/>
      <c r="CLV216" s="106"/>
      <c r="CLW216" s="106"/>
      <c r="CLX216" s="106"/>
      <c r="CLY216" s="106"/>
      <c r="CLZ216" s="106"/>
      <c r="CMA216" s="106"/>
      <c r="CMB216" s="106"/>
      <c r="CMC216" s="106"/>
      <c r="CMD216" s="106"/>
      <c r="CME216" s="106"/>
      <c r="CMF216" s="106"/>
      <c r="CMG216" s="106"/>
      <c r="CMH216" s="106"/>
      <c r="CMI216" s="106"/>
      <c r="CMJ216" s="106"/>
      <c r="CMK216" s="106"/>
      <c r="CML216" s="106"/>
      <c r="CMM216" s="106"/>
      <c r="CMN216" s="106"/>
      <c r="CMO216" s="106"/>
      <c r="CMP216" s="106"/>
      <c r="CMQ216" s="106"/>
      <c r="CMR216" s="106"/>
      <c r="CMS216" s="106"/>
      <c r="CMT216" s="106"/>
      <c r="CMU216" s="106"/>
      <c r="CMV216" s="106"/>
      <c r="CMW216" s="106"/>
      <c r="CMX216" s="106"/>
      <c r="CMY216" s="106"/>
      <c r="CMZ216" s="106"/>
      <c r="CNA216" s="106"/>
      <c r="CNB216" s="106"/>
      <c r="CNC216" s="106"/>
      <c r="CND216" s="106"/>
      <c r="CNE216" s="106"/>
      <c r="CNF216" s="106"/>
      <c r="CNG216" s="106"/>
      <c r="CNH216" s="106"/>
      <c r="CNI216" s="106"/>
      <c r="CNJ216" s="106"/>
      <c r="CNK216" s="106"/>
      <c r="CNL216" s="106"/>
      <c r="CNM216" s="106"/>
      <c r="CNN216" s="106"/>
      <c r="CNO216" s="106"/>
      <c r="CNP216" s="106"/>
      <c r="CNQ216" s="106"/>
      <c r="CNR216" s="106"/>
      <c r="CNS216" s="106"/>
      <c r="CNT216" s="106"/>
      <c r="CNU216" s="106"/>
      <c r="CNV216" s="106"/>
      <c r="CNW216" s="106"/>
      <c r="CNX216" s="106"/>
      <c r="CNY216" s="106"/>
      <c r="CNZ216" s="106"/>
      <c r="COA216" s="106"/>
      <c r="COB216" s="106"/>
      <c r="COC216" s="106"/>
      <c r="COD216" s="106"/>
      <c r="COE216" s="106"/>
      <c r="COF216" s="106"/>
      <c r="COG216" s="106"/>
      <c r="COH216" s="106"/>
      <c r="COI216" s="106"/>
      <c r="COJ216" s="106"/>
      <c r="COK216" s="106"/>
      <c r="COL216" s="106"/>
      <c r="COM216" s="106"/>
      <c r="CON216" s="106"/>
      <c r="COO216" s="106"/>
      <c r="COP216" s="106"/>
      <c r="COQ216" s="106"/>
      <c r="COR216" s="106"/>
      <c r="COS216" s="106"/>
      <c r="COT216" s="106"/>
      <c r="COU216" s="106"/>
      <c r="COV216" s="106"/>
      <c r="COW216" s="106"/>
      <c r="COX216" s="106"/>
      <c r="COY216" s="106"/>
      <c r="COZ216" s="106"/>
      <c r="CPA216" s="106"/>
      <c r="CPB216" s="106"/>
      <c r="CPC216" s="106"/>
      <c r="CPD216" s="106"/>
      <c r="CPE216" s="106"/>
      <c r="CPF216" s="106"/>
      <c r="CPG216" s="106"/>
      <c r="CPH216" s="106"/>
      <c r="CPI216" s="106"/>
      <c r="CPJ216" s="106"/>
      <c r="CPK216" s="106"/>
      <c r="CPL216" s="106"/>
      <c r="CPM216" s="106"/>
      <c r="CPN216" s="106"/>
      <c r="CPO216" s="106"/>
      <c r="CPP216" s="106"/>
      <c r="CPQ216" s="106"/>
      <c r="CPR216" s="106"/>
      <c r="CPS216" s="106"/>
      <c r="CPT216" s="106"/>
      <c r="CPU216" s="106"/>
      <c r="CPV216" s="106"/>
      <c r="CPW216" s="106"/>
      <c r="CPX216" s="106"/>
      <c r="CPY216" s="106"/>
      <c r="CPZ216" s="106"/>
      <c r="CQA216" s="106"/>
      <c r="CQB216" s="106"/>
      <c r="CQC216" s="106"/>
      <c r="CQD216" s="106"/>
      <c r="CQE216" s="106"/>
      <c r="CQF216" s="106"/>
      <c r="CQG216" s="106"/>
      <c r="CQH216" s="106"/>
      <c r="CQI216" s="106"/>
      <c r="CQJ216" s="106"/>
      <c r="CQK216" s="106"/>
      <c r="CQL216" s="106"/>
      <c r="CQM216" s="106"/>
      <c r="CQN216" s="106"/>
      <c r="CQO216" s="106"/>
      <c r="CQP216" s="106"/>
      <c r="CQQ216" s="106"/>
      <c r="CQR216" s="106"/>
      <c r="CQS216" s="106"/>
      <c r="CQT216" s="106"/>
      <c r="CQU216" s="106"/>
      <c r="CQV216" s="106"/>
      <c r="CQW216" s="106"/>
      <c r="CQX216" s="106"/>
      <c r="CQY216" s="106"/>
      <c r="CQZ216" s="106"/>
      <c r="CRA216" s="106"/>
      <c r="CRB216" s="106"/>
      <c r="CRC216" s="106"/>
      <c r="CRD216" s="106"/>
      <c r="CRE216" s="106"/>
      <c r="CRF216" s="106"/>
      <c r="CRG216" s="106"/>
      <c r="CRH216" s="106"/>
      <c r="CRI216" s="106"/>
      <c r="CRJ216" s="106"/>
      <c r="CRK216" s="106"/>
      <c r="CRL216" s="106"/>
      <c r="CRM216" s="106"/>
      <c r="CRN216" s="106"/>
      <c r="CRO216" s="106"/>
      <c r="CRP216" s="106"/>
      <c r="CRQ216" s="106"/>
      <c r="CRR216" s="106"/>
      <c r="CRS216" s="106"/>
      <c r="CRT216" s="106"/>
      <c r="CRU216" s="106"/>
      <c r="CRV216" s="106"/>
      <c r="CRW216" s="106"/>
      <c r="CRX216" s="106"/>
      <c r="CRY216" s="106"/>
      <c r="CRZ216" s="106"/>
      <c r="CSA216" s="106"/>
      <c r="CSB216" s="106"/>
      <c r="CSC216" s="106"/>
      <c r="CSD216" s="106"/>
      <c r="CSE216" s="106"/>
      <c r="CSF216" s="106"/>
      <c r="CSG216" s="106"/>
      <c r="CSH216" s="106"/>
      <c r="CSI216" s="106"/>
      <c r="CSJ216" s="106"/>
      <c r="CSK216" s="106"/>
      <c r="CSL216" s="106"/>
      <c r="CSM216" s="106"/>
      <c r="CSN216" s="106"/>
      <c r="CSO216" s="106"/>
      <c r="CSP216" s="106"/>
      <c r="CSQ216" s="106"/>
      <c r="CSR216" s="106"/>
      <c r="CSS216" s="106"/>
      <c r="CST216" s="106"/>
      <c r="CSU216" s="106"/>
      <c r="CSV216" s="106"/>
      <c r="CSW216" s="106"/>
      <c r="CSX216" s="106"/>
      <c r="CSY216" s="106"/>
      <c r="CSZ216" s="106"/>
      <c r="CTA216" s="106"/>
      <c r="CTB216" s="106"/>
      <c r="CTC216" s="106"/>
      <c r="CTD216" s="106"/>
      <c r="CTE216" s="106"/>
      <c r="CTF216" s="106"/>
      <c r="CTG216" s="106"/>
      <c r="CTH216" s="106"/>
      <c r="CTI216" s="106"/>
      <c r="CTJ216" s="106"/>
      <c r="CTK216" s="106"/>
      <c r="CTL216" s="106"/>
      <c r="CTM216" s="106"/>
      <c r="CTN216" s="106"/>
      <c r="CTO216" s="106"/>
      <c r="CTP216" s="106"/>
      <c r="CTQ216" s="106"/>
      <c r="CTR216" s="106"/>
      <c r="CTS216" s="106"/>
      <c r="CTT216" s="106"/>
      <c r="CTU216" s="106"/>
      <c r="CTV216" s="106"/>
      <c r="CTW216" s="106"/>
      <c r="CTX216" s="106"/>
      <c r="CTY216" s="106"/>
      <c r="CTZ216" s="106"/>
      <c r="CUA216" s="106"/>
      <c r="CUB216" s="106"/>
      <c r="CUC216" s="106"/>
      <c r="CUD216" s="106"/>
      <c r="CUE216" s="106"/>
      <c r="CUF216" s="106"/>
      <c r="CUG216" s="106"/>
      <c r="CUH216" s="106"/>
      <c r="CUI216" s="106"/>
      <c r="CUJ216" s="106"/>
      <c r="CUK216" s="106"/>
      <c r="CUL216" s="106"/>
      <c r="CUM216" s="106"/>
      <c r="CUN216" s="106"/>
      <c r="CUO216" s="106"/>
      <c r="CUP216" s="106"/>
      <c r="CUQ216" s="106"/>
      <c r="CUR216" s="106"/>
      <c r="CUS216" s="106"/>
      <c r="CUT216" s="106"/>
      <c r="CUU216" s="106"/>
      <c r="CUV216" s="106"/>
      <c r="CUW216" s="106"/>
      <c r="CUX216" s="106"/>
      <c r="CUY216" s="106"/>
      <c r="CUZ216" s="106"/>
      <c r="CVA216" s="106"/>
      <c r="CVB216" s="106"/>
      <c r="CVC216" s="106"/>
      <c r="CVD216" s="106"/>
      <c r="CVE216" s="106"/>
      <c r="CVF216" s="106"/>
      <c r="CVG216" s="106"/>
      <c r="CVH216" s="106"/>
      <c r="CVI216" s="106"/>
      <c r="CVJ216" s="106"/>
      <c r="CVK216" s="106"/>
      <c r="CVL216" s="106"/>
      <c r="CVM216" s="106"/>
      <c r="CVN216" s="106"/>
      <c r="CVO216" s="106"/>
      <c r="CVP216" s="106"/>
      <c r="CVQ216" s="106"/>
      <c r="CVR216" s="106"/>
      <c r="CVS216" s="106"/>
      <c r="CVT216" s="106"/>
      <c r="CVU216" s="106"/>
      <c r="CVV216" s="106"/>
      <c r="CVW216" s="106"/>
      <c r="CVX216" s="106"/>
      <c r="CVY216" s="106"/>
      <c r="CVZ216" s="106"/>
      <c r="CWA216" s="106"/>
      <c r="CWB216" s="106"/>
      <c r="CWC216" s="106"/>
      <c r="CWD216" s="106"/>
      <c r="CWE216" s="106"/>
      <c r="CWF216" s="106"/>
      <c r="CWG216" s="106"/>
      <c r="CWH216" s="106"/>
      <c r="CWI216" s="106"/>
      <c r="CWJ216" s="106"/>
      <c r="CWK216" s="106"/>
      <c r="CWL216" s="106"/>
      <c r="CWM216" s="106"/>
      <c r="CWN216" s="106"/>
      <c r="CWO216" s="106"/>
      <c r="CWP216" s="106"/>
      <c r="CWQ216" s="106"/>
      <c r="CWR216" s="106"/>
      <c r="CWS216" s="106"/>
      <c r="CWT216" s="106"/>
      <c r="CWU216" s="106"/>
      <c r="CWV216" s="106"/>
      <c r="CWW216" s="106"/>
      <c r="CWX216" s="106"/>
      <c r="CWY216" s="106"/>
      <c r="CWZ216" s="106"/>
      <c r="CXA216" s="106"/>
      <c r="CXB216" s="106"/>
      <c r="CXC216" s="106"/>
      <c r="CXD216" s="106"/>
      <c r="CXE216" s="106"/>
      <c r="CXF216" s="106"/>
      <c r="CXG216" s="106"/>
      <c r="CXH216" s="106"/>
      <c r="CXI216" s="106"/>
      <c r="CXJ216" s="106"/>
      <c r="CXK216" s="106"/>
      <c r="CXL216" s="106"/>
      <c r="CXM216" s="106"/>
      <c r="CXN216" s="106"/>
      <c r="CXO216" s="106"/>
      <c r="CXP216" s="106"/>
      <c r="CXQ216" s="106"/>
      <c r="CXR216" s="106"/>
      <c r="CXS216" s="106"/>
      <c r="CXT216" s="106"/>
      <c r="CXU216" s="106"/>
      <c r="CXV216" s="106"/>
      <c r="CXW216" s="106"/>
      <c r="CXX216" s="106"/>
      <c r="CXY216" s="106"/>
      <c r="CXZ216" s="106"/>
      <c r="CYA216" s="106"/>
      <c r="CYB216" s="106"/>
      <c r="CYC216" s="106"/>
      <c r="CYD216" s="106"/>
      <c r="CYE216" s="106"/>
      <c r="CYF216" s="106"/>
      <c r="CYG216" s="106"/>
      <c r="CYH216" s="106"/>
      <c r="CYI216" s="106"/>
      <c r="CYJ216" s="106"/>
      <c r="CYK216" s="106"/>
      <c r="CYL216" s="106"/>
      <c r="CYM216" s="106"/>
      <c r="CYN216" s="106"/>
      <c r="CYO216" s="106"/>
      <c r="CYP216" s="106"/>
      <c r="CYQ216" s="106"/>
      <c r="CYR216" s="106"/>
      <c r="CYS216" s="106"/>
      <c r="CYT216" s="106"/>
      <c r="CYU216" s="106"/>
      <c r="CYV216" s="106"/>
      <c r="CYW216" s="106"/>
      <c r="CYX216" s="106"/>
      <c r="CYY216" s="106"/>
      <c r="CYZ216" s="106"/>
      <c r="CZA216" s="106"/>
      <c r="CZB216" s="106"/>
      <c r="CZC216" s="106"/>
      <c r="CZD216" s="106"/>
      <c r="CZE216" s="106"/>
      <c r="CZF216" s="106"/>
      <c r="CZG216" s="106"/>
      <c r="CZH216" s="106"/>
      <c r="CZI216" s="106"/>
      <c r="CZJ216" s="106"/>
      <c r="CZK216" s="106"/>
      <c r="CZL216" s="106"/>
      <c r="CZM216" s="106"/>
      <c r="CZN216" s="106"/>
      <c r="CZO216" s="106"/>
      <c r="CZP216" s="106"/>
      <c r="CZQ216" s="106"/>
      <c r="CZR216" s="106"/>
      <c r="CZS216" s="106"/>
      <c r="CZT216" s="106"/>
      <c r="CZU216" s="106"/>
      <c r="CZV216" s="106"/>
      <c r="CZW216" s="106"/>
      <c r="CZX216" s="106"/>
      <c r="CZY216" s="106"/>
      <c r="CZZ216" s="106"/>
      <c r="DAA216" s="106"/>
      <c r="DAB216" s="106"/>
      <c r="DAC216" s="106"/>
      <c r="DAD216" s="106"/>
      <c r="DAE216" s="106"/>
      <c r="DAF216" s="106"/>
      <c r="DAG216" s="106"/>
      <c r="DAH216" s="106"/>
      <c r="DAI216" s="106"/>
      <c r="DAJ216" s="106"/>
      <c r="DAK216" s="106"/>
      <c r="DAL216" s="106"/>
      <c r="DAM216" s="106"/>
      <c r="DAN216" s="106"/>
      <c r="DAO216" s="106"/>
      <c r="DAP216" s="106"/>
      <c r="DAQ216" s="106"/>
      <c r="DAR216" s="106"/>
      <c r="DAS216" s="106"/>
      <c r="DAT216" s="106"/>
      <c r="DAU216" s="106"/>
      <c r="DAV216" s="106"/>
      <c r="DAW216" s="106"/>
      <c r="DAX216" s="106"/>
      <c r="DAY216" s="106"/>
      <c r="DAZ216" s="106"/>
      <c r="DBA216" s="106"/>
      <c r="DBB216" s="106"/>
      <c r="DBC216" s="106"/>
      <c r="DBD216" s="106"/>
      <c r="DBE216" s="106"/>
      <c r="DBF216" s="106"/>
      <c r="DBG216" s="106"/>
      <c r="DBH216" s="106"/>
      <c r="DBI216" s="106"/>
      <c r="DBJ216" s="106"/>
      <c r="DBK216" s="106"/>
      <c r="DBL216" s="106"/>
      <c r="DBM216" s="106"/>
      <c r="DBN216" s="106"/>
      <c r="DBO216" s="106"/>
      <c r="DBP216" s="106"/>
      <c r="DBQ216" s="106"/>
      <c r="DBR216" s="106"/>
      <c r="DBS216" s="106"/>
      <c r="DBT216" s="106"/>
      <c r="DBU216" s="106"/>
      <c r="DBV216" s="106"/>
      <c r="DBW216" s="106"/>
      <c r="DBX216" s="106"/>
      <c r="DBY216" s="106"/>
      <c r="DBZ216" s="106"/>
      <c r="DCA216" s="106"/>
      <c r="DCB216" s="106"/>
      <c r="DCC216" s="106"/>
      <c r="DCD216" s="106"/>
      <c r="DCE216" s="106"/>
      <c r="DCF216" s="106"/>
      <c r="DCG216" s="106"/>
      <c r="DCH216" s="106"/>
      <c r="DCI216" s="106"/>
      <c r="DCJ216" s="106"/>
      <c r="DCK216" s="106"/>
      <c r="DCL216" s="106"/>
      <c r="DCM216" s="106"/>
      <c r="DCN216" s="106"/>
      <c r="DCO216" s="106"/>
      <c r="DCP216" s="106"/>
      <c r="DCQ216" s="106"/>
      <c r="DCR216" s="106"/>
      <c r="DCS216" s="106"/>
      <c r="DCT216" s="106"/>
      <c r="DCU216" s="106"/>
      <c r="DCV216" s="106"/>
      <c r="DCW216" s="106"/>
      <c r="DCX216" s="106"/>
      <c r="DCY216" s="106"/>
      <c r="DCZ216" s="106"/>
      <c r="DDA216" s="106"/>
      <c r="DDB216" s="106"/>
      <c r="DDC216" s="106"/>
      <c r="DDD216" s="106"/>
      <c r="DDE216" s="106"/>
      <c r="DDF216" s="106"/>
      <c r="DDG216" s="106"/>
      <c r="DDH216" s="106"/>
      <c r="DDI216" s="106"/>
      <c r="DDJ216" s="106"/>
      <c r="DDK216" s="106"/>
      <c r="DDL216" s="106"/>
      <c r="DDM216" s="106"/>
      <c r="DDN216" s="106"/>
      <c r="DDO216" s="106"/>
      <c r="DDP216" s="106"/>
      <c r="DDQ216" s="106"/>
      <c r="DDR216" s="106"/>
      <c r="DDS216" s="106"/>
      <c r="DDT216" s="106"/>
      <c r="DDU216" s="106"/>
      <c r="DDV216" s="106"/>
      <c r="DDW216" s="106"/>
      <c r="DDX216" s="106"/>
      <c r="DDY216" s="106"/>
      <c r="DDZ216" s="106"/>
      <c r="DEA216" s="106"/>
      <c r="DEB216" s="106"/>
      <c r="DEC216" s="106"/>
      <c r="DED216" s="106"/>
      <c r="DEE216" s="106"/>
      <c r="DEF216" s="106"/>
      <c r="DEG216" s="106"/>
      <c r="DEH216" s="106"/>
      <c r="DEI216" s="106"/>
      <c r="DEJ216" s="106"/>
      <c r="DEK216" s="106"/>
      <c r="DEL216" s="106"/>
      <c r="DEM216" s="106"/>
      <c r="DEN216" s="106"/>
      <c r="DEO216" s="106"/>
      <c r="DEP216" s="106"/>
      <c r="DEQ216" s="106"/>
      <c r="DER216" s="106"/>
      <c r="DES216" s="106"/>
      <c r="DET216" s="106"/>
      <c r="DEU216" s="106"/>
      <c r="DEV216" s="106"/>
      <c r="DEW216" s="106"/>
      <c r="DEX216" s="106"/>
      <c r="DEY216" s="106"/>
      <c r="DEZ216" s="106"/>
      <c r="DFA216" s="106"/>
      <c r="DFB216" s="106"/>
      <c r="DFC216" s="106"/>
      <c r="DFD216" s="106"/>
      <c r="DFE216" s="106"/>
      <c r="DFF216" s="106"/>
      <c r="DFG216" s="106"/>
      <c r="DFH216" s="106"/>
      <c r="DFI216" s="106"/>
      <c r="DFJ216" s="106"/>
      <c r="DFK216" s="106"/>
      <c r="DFL216" s="106"/>
      <c r="DFM216" s="106"/>
      <c r="DFN216" s="106"/>
      <c r="DFO216" s="106"/>
      <c r="DFP216" s="106"/>
      <c r="DFQ216" s="106"/>
      <c r="DFR216" s="106"/>
      <c r="DFS216" s="106"/>
      <c r="DFT216" s="106"/>
      <c r="DFU216" s="106"/>
      <c r="DFV216" s="106"/>
      <c r="DFW216" s="106"/>
      <c r="DFX216" s="106"/>
      <c r="DFY216" s="106"/>
      <c r="DFZ216" s="106"/>
      <c r="DGA216" s="106"/>
      <c r="DGB216" s="106"/>
      <c r="DGC216" s="106"/>
      <c r="DGD216" s="106"/>
      <c r="DGE216" s="106"/>
      <c r="DGF216" s="106"/>
      <c r="DGG216" s="106"/>
      <c r="DGH216" s="106"/>
      <c r="DGI216" s="106"/>
      <c r="DGJ216" s="106"/>
      <c r="DGK216" s="106"/>
      <c r="DGL216" s="106"/>
      <c r="DGM216" s="106"/>
      <c r="DGN216" s="106"/>
      <c r="DGO216" s="106"/>
      <c r="DGP216" s="106"/>
      <c r="DGQ216" s="106"/>
      <c r="DGR216" s="106"/>
      <c r="DGS216" s="106"/>
      <c r="DGT216" s="106"/>
      <c r="DGU216" s="106"/>
      <c r="DGV216" s="106"/>
      <c r="DGW216" s="106"/>
      <c r="DGX216" s="106"/>
      <c r="DGY216" s="106"/>
      <c r="DGZ216" s="106"/>
      <c r="DHA216" s="106"/>
      <c r="DHB216" s="106"/>
      <c r="DHC216" s="106"/>
      <c r="DHD216" s="106"/>
      <c r="DHE216" s="106"/>
      <c r="DHF216" s="106"/>
      <c r="DHG216" s="106"/>
      <c r="DHH216" s="106"/>
      <c r="DHI216" s="106"/>
      <c r="DHJ216" s="106"/>
      <c r="DHK216" s="106"/>
      <c r="DHL216" s="106"/>
      <c r="DHM216" s="106"/>
      <c r="DHN216" s="106"/>
      <c r="DHO216" s="106"/>
      <c r="DHP216" s="106"/>
      <c r="DHQ216" s="106"/>
      <c r="DHR216" s="106"/>
      <c r="DHS216" s="106"/>
      <c r="DHT216" s="106"/>
      <c r="DHU216" s="106"/>
      <c r="DHV216" s="106"/>
      <c r="DHW216" s="106"/>
      <c r="DHX216" s="106"/>
      <c r="DHY216" s="106"/>
      <c r="DHZ216" s="106"/>
      <c r="DIA216" s="106"/>
      <c r="DIB216" s="106"/>
      <c r="DIC216" s="106"/>
      <c r="DID216" s="106"/>
      <c r="DIE216" s="106"/>
      <c r="DIF216" s="106"/>
      <c r="DIG216" s="106"/>
      <c r="DIH216" s="106"/>
      <c r="DII216" s="106"/>
      <c r="DIJ216" s="106"/>
      <c r="DIK216" s="106"/>
      <c r="DIL216" s="106"/>
      <c r="DIM216" s="106"/>
      <c r="DIN216" s="106"/>
      <c r="DIO216" s="106"/>
      <c r="DIP216" s="106"/>
      <c r="DIQ216" s="106"/>
      <c r="DIR216" s="106"/>
      <c r="DIS216" s="106"/>
      <c r="DIT216" s="106"/>
      <c r="DIU216" s="106"/>
      <c r="DIV216" s="106"/>
      <c r="DIW216" s="106"/>
      <c r="DIX216" s="106"/>
      <c r="DIY216" s="106"/>
      <c r="DIZ216" s="106"/>
      <c r="DJA216" s="106"/>
      <c r="DJB216" s="106"/>
      <c r="DJC216" s="106"/>
      <c r="DJD216" s="106"/>
      <c r="DJE216" s="106"/>
      <c r="DJF216" s="106"/>
      <c r="DJG216" s="106"/>
      <c r="DJH216" s="106"/>
      <c r="DJI216" s="106"/>
      <c r="DJJ216" s="106"/>
      <c r="DJK216" s="106"/>
      <c r="DJL216" s="106"/>
      <c r="DJM216" s="106"/>
      <c r="DJN216" s="106"/>
      <c r="DJO216" s="106"/>
      <c r="DJP216" s="106"/>
      <c r="DJQ216" s="106"/>
      <c r="DJR216" s="106"/>
      <c r="DJS216" s="106"/>
      <c r="DJT216" s="106"/>
      <c r="DJU216" s="106"/>
      <c r="DJV216" s="106"/>
      <c r="DJW216" s="106"/>
      <c r="DJX216" s="106"/>
      <c r="DJY216" s="106"/>
      <c r="DJZ216" s="106"/>
      <c r="DKA216" s="106"/>
      <c r="DKB216" s="106"/>
      <c r="DKC216" s="106"/>
      <c r="DKD216" s="106"/>
      <c r="DKE216" s="106"/>
      <c r="DKF216" s="106"/>
      <c r="DKG216" s="106"/>
      <c r="DKH216" s="106"/>
      <c r="DKI216" s="106"/>
      <c r="DKJ216" s="106"/>
      <c r="DKK216" s="106"/>
      <c r="DKL216" s="106"/>
      <c r="DKM216" s="106"/>
      <c r="DKN216" s="106"/>
      <c r="DKO216" s="106"/>
      <c r="DKP216" s="106"/>
      <c r="DKQ216" s="106"/>
      <c r="DKR216" s="106"/>
      <c r="DKS216" s="106"/>
      <c r="DKT216" s="106"/>
      <c r="DKU216" s="106"/>
      <c r="DKV216" s="106"/>
      <c r="DKW216" s="106"/>
      <c r="DKX216" s="106"/>
      <c r="DKY216" s="106"/>
      <c r="DKZ216" s="106"/>
      <c r="DLA216" s="106"/>
      <c r="DLB216" s="106"/>
      <c r="DLC216" s="106"/>
      <c r="DLD216" s="106"/>
      <c r="DLE216" s="106"/>
      <c r="DLF216" s="106"/>
      <c r="DLG216" s="106"/>
      <c r="DLH216" s="106"/>
      <c r="DLI216" s="106"/>
      <c r="DLJ216" s="106"/>
      <c r="DLK216" s="106"/>
      <c r="DLL216" s="106"/>
      <c r="DLM216" s="106"/>
      <c r="DLN216" s="106"/>
      <c r="DLO216" s="106"/>
      <c r="DLP216" s="106"/>
      <c r="DLQ216" s="106"/>
      <c r="DLR216" s="106"/>
      <c r="DLS216" s="106"/>
      <c r="DLT216" s="106"/>
      <c r="DLU216" s="106"/>
      <c r="DLV216" s="106"/>
      <c r="DLW216" s="106"/>
      <c r="DLX216" s="106"/>
      <c r="DLY216" s="106"/>
      <c r="DLZ216" s="106"/>
      <c r="DMA216" s="106"/>
      <c r="DMB216" s="106"/>
      <c r="DMC216" s="106"/>
      <c r="DMD216" s="106"/>
      <c r="DME216" s="106"/>
      <c r="DMF216" s="106"/>
      <c r="DMG216" s="106"/>
      <c r="DMH216" s="106"/>
      <c r="DMI216" s="106"/>
      <c r="DMJ216" s="106"/>
      <c r="DMK216" s="106"/>
      <c r="DML216" s="106"/>
      <c r="DMM216" s="106"/>
      <c r="DMN216" s="106"/>
      <c r="DMO216" s="106"/>
      <c r="DMP216" s="106"/>
      <c r="DMQ216" s="106"/>
      <c r="DMR216" s="106"/>
      <c r="DMS216" s="106"/>
      <c r="DMT216" s="106"/>
      <c r="DMU216" s="106"/>
      <c r="DMV216" s="106"/>
      <c r="DMW216" s="106"/>
      <c r="DMX216" s="106"/>
      <c r="DMY216" s="106"/>
      <c r="DMZ216" s="106"/>
      <c r="DNA216" s="106"/>
      <c r="DNB216" s="106"/>
      <c r="DNC216" s="106"/>
      <c r="DND216" s="106"/>
      <c r="DNE216" s="106"/>
      <c r="DNF216" s="106"/>
      <c r="DNG216" s="106"/>
      <c r="DNH216" s="106"/>
      <c r="DNI216" s="106"/>
      <c r="DNJ216" s="106"/>
      <c r="DNK216" s="106"/>
      <c r="DNL216" s="106"/>
      <c r="DNM216" s="106"/>
      <c r="DNN216" s="106"/>
      <c r="DNO216" s="106"/>
      <c r="DNP216" s="106"/>
      <c r="DNQ216" s="106"/>
      <c r="DNR216" s="106"/>
      <c r="DNS216" s="106"/>
      <c r="DNT216" s="106"/>
      <c r="DNU216" s="106"/>
      <c r="DNV216" s="106"/>
      <c r="DNW216" s="106"/>
      <c r="DNX216" s="106"/>
      <c r="DNY216" s="106"/>
      <c r="DNZ216" s="106"/>
      <c r="DOA216" s="106"/>
      <c r="DOB216" s="106"/>
      <c r="DOC216" s="106"/>
      <c r="DOD216" s="106"/>
      <c r="DOE216" s="106"/>
      <c r="DOF216" s="106"/>
      <c r="DOG216" s="106"/>
      <c r="DOH216" s="106"/>
      <c r="DOI216" s="106"/>
      <c r="DOJ216" s="106"/>
      <c r="DOK216" s="106"/>
      <c r="DOL216" s="106"/>
      <c r="DOM216" s="106"/>
      <c r="DON216" s="106"/>
      <c r="DOO216" s="106"/>
      <c r="DOP216" s="106"/>
      <c r="DOQ216" s="106"/>
      <c r="DOR216" s="106"/>
      <c r="DOS216" s="106"/>
      <c r="DOT216" s="106"/>
      <c r="DOU216" s="106"/>
      <c r="DOV216" s="106"/>
      <c r="DOW216" s="106"/>
      <c r="DOX216" s="106"/>
      <c r="DOY216" s="106"/>
      <c r="DOZ216" s="106"/>
      <c r="DPA216" s="106"/>
      <c r="DPB216" s="106"/>
      <c r="DPC216" s="106"/>
      <c r="DPD216" s="106"/>
      <c r="DPE216" s="106"/>
      <c r="DPF216" s="106"/>
      <c r="DPG216" s="106"/>
      <c r="DPH216" s="106"/>
      <c r="DPI216" s="106"/>
      <c r="DPJ216" s="106"/>
      <c r="DPK216" s="106"/>
      <c r="DPL216" s="106"/>
      <c r="DPM216" s="106"/>
      <c r="DPN216" s="106"/>
      <c r="DPO216" s="106"/>
      <c r="DPP216" s="106"/>
      <c r="DPQ216" s="106"/>
      <c r="DPR216" s="106"/>
      <c r="DPS216" s="106"/>
      <c r="DPT216" s="106"/>
      <c r="DPU216" s="106"/>
      <c r="DPV216" s="106"/>
      <c r="DPW216" s="106"/>
      <c r="DPX216" s="106"/>
      <c r="DPY216" s="106"/>
      <c r="DPZ216" s="106"/>
      <c r="DQA216" s="106"/>
      <c r="DQB216" s="106"/>
      <c r="DQC216" s="106"/>
      <c r="DQD216" s="106"/>
      <c r="DQE216" s="106"/>
      <c r="DQF216" s="106"/>
      <c r="DQG216" s="106"/>
      <c r="DQH216" s="106"/>
      <c r="DQI216" s="106"/>
      <c r="DQJ216" s="106"/>
      <c r="DQK216" s="106"/>
      <c r="DQL216" s="106"/>
      <c r="DQM216" s="106"/>
      <c r="DQN216" s="106"/>
      <c r="DQO216" s="106"/>
      <c r="DQP216" s="106"/>
      <c r="DQQ216" s="106"/>
      <c r="DQR216" s="106"/>
      <c r="DQS216" s="106"/>
      <c r="DQT216" s="106"/>
      <c r="DQU216" s="106"/>
      <c r="DQV216" s="106"/>
      <c r="DQW216" s="106"/>
      <c r="DQX216" s="106"/>
      <c r="DQY216" s="106"/>
      <c r="DQZ216" s="106"/>
      <c r="DRA216" s="106"/>
      <c r="DRB216" s="106"/>
      <c r="DRC216" s="106"/>
      <c r="DRD216" s="106"/>
      <c r="DRE216" s="106"/>
      <c r="DRF216" s="106"/>
      <c r="DRG216" s="106"/>
      <c r="DRH216" s="106"/>
      <c r="DRI216" s="106"/>
      <c r="DRJ216" s="106"/>
      <c r="DRK216" s="106"/>
      <c r="DRL216" s="106"/>
      <c r="DRM216" s="106"/>
      <c r="DRN216" s="106"/>
      <c r="DRO216" s="106"/>
      <c r="DRP216" s="106"/>
      <c r="DRQ216" s="106"/>
      <c r="DRR216" s="106"/>
      <c r="DRS216" s="106"/>
      <c r="DRT216" s="106"/>
      <c r="DRU216" s="106"/>
      <c r="DRV216" s="106"/>
      <c r="DRW216" s="106"/>
      <c r="DRX216" s="106"/>
      <c r="DRY216" s="106"/>
      <c r="DRZ216" s="106"/>
      <c r="DSA216" s="106"/>
      <c r="DSB216" s="106"/>
      <c r="DSC216" s="106"/>
      <c r="DSD216" s="106"/>
      <c r="DSE216" s="106"/>
      <c r="DSF216" s="106"/>
      <c r="DSG216" s="106"/>
      <c r="DSH216" s="106"/>
      <c r="DSI216" s="106"/>
      <c r="DSJ216" s="106"/>
      <c r="DSK216" s="106"/>
      <c r="DSL216" s="106"/>
      <c r="DSM216" s="106"/>
      <c r="DSN216" s="106"/>
      <c r="DSO216" s="106"/>
      <c r="DSP216" s="106"/>
      <c r="DSQ216" s="106"/>
      <c r="DSR216" s="106"/>
      <c r="DSS216" s="106"/>
      <c r="DST216" s="106"/>
      <c r="DSU216" s="106"/>
      <c r="DSV216" s="106"/>
      <c r="DSW216" s="106"/>
      <c r="DSX216" s="106"/>
      <c r="DSY216" s="106"/>
      <c r="DSZ216" s="106"/>
      <c r="DTA216" s="106"/>
      <c r="DTB216" s="106"/>
      <c r="DTC216" s="106"/>
      <c r="DTD216" s="106"/>
      <c r="DTE216" s="106"/>
      <c r="DTF216" s="106"/>
      <c r="DTG216" s="106"/>
      <c r="DTH216" s="106"/>
      <c r="DTI216" s="106"/>
      <c r="DTJ216" s="106"/>
      <c r="DTK216" s="106"/>
      <c r="DTL216" s="106"/>
      <c r="DTM216" s="106"/>
      <c r="DTN216" s="106"/>
      <c r="DTO216" s="106"/>
      <c r="DTP216" s="106"/>
      <c r="DTQ216" s="106"/>
      <c r="DTR216" s="106"/>
      <c r="DTS216" s="106"/>
      <c r="DTT216" s="106"/>
      <c r="DTU216" s="106"/>
      <c r="DTV216" s="106"/>
      <c r="DTW216" s="106"/>
      <c r="DTX216" s="106"/>
      <c r="DTY216" s="106"/>
      <c r="DTZ216" s="106"/>
      <c r="DUA216" s="106"/>
      <c r="DUB216" s="106"/>
      <c r="DUC216" s="106"/>
      <c r="DUD216" s="106"/>
      <c r="DUE216" s="106"/>
      <c r="DUF216" s="106"/>
      <c r="DUG216" s="106"/>
      <c r="DUH216" s="106"/>
      <c r="DUI216" s="106"/>
      <c r="DUJ216" s="106"/>
      <c r="DUK216" s="106"/>
      <c r="DUL216" s="106"/>
      <c r="DUM216" s="106"/>
      <c r="DUN216" s="106"/>
      <c r="DUO216" s="106"/>
      <c r="DUP216" s="106"/>
      <c r="DUQ216" s="106"/>
      <c r="DUR216" s="106"/>
      <c r="DUS216" s="106"/>
      <c r="DUT216" s="106"/>
      <c r="DUU216" s="106"/>
      <c r="DUV216" s="106"/>
      <c r="DUW216" s="106"/>
      <c r="DUX216" s="106"/>
      <c r="DUY216" s="106"/>
      <c r="DUZ216" s="106"/>
      <c r="DVA216" s="106"/>
      <c r="DVB216" s="106"/>
      <c r="DVC216" s="106"/>
      <c r="DVD216" s="106"/>
      <c r="DVE216" s="106"/>
      <c r="DVF216" s="106"/>
      <c r="DVG216" s="106"/>
      <c r="DVH216" s="106"/>
      <c r="DVI216" s="106"/>
      <c r="DVJ216" s="106"/>
      <c r="DVK216" s="106"/>
      <c r="DVL216" s="106"/>
      <c r="DVM216" s="106"/>
      <c r="DVN216" s="106"/>
      <c r="DVO216" s="106"/>
      <c r="DVP216" s="106"/>
      <c r="DVQ216" s="106"/>
      <c r="DVR216" s="106"/>
      <c r="DVS216" s="106"/>
      <c r="DVT216" s="106"/>
      <c r="DVU216" s="106"/>
      <c r="DVV216" s="106"/>
      <c r="DVW216" s="106"/>
      <c r="DVX216" s="106"/>
      <c r="DVY216" s="106"/>
      <c r="DVZ216" s="106"/>
      <c r="DWA216" s="106"/>
      <c r="DWB216" s="106"/>
      <c r="DWC216" s="106"/>
      <c r="DWD216" s="106"/>
      <c r="DWE216" s="106"/>
      <c r="DWF216" s="106"/>
      <c r="DWG216" s="106"/>
      <c r="DWH216" s="106"/>
      <c r="DWI216" s="106"/>
      <c r="DWJ216" s="106"/>
      <c r="DWK216" s="106"/>
      <c r="DWL216" s="106"/>
      <c r="DWM216" s="106"/>
      <c r="DWN216" s="106"/>
      <c r="DWO216" s="106"/>
      <c r="DWP216" s="106"/>
      <c r="DWQ216" s="106"/>
      <c r="DWR216" s="106"/>
      <c r="DWS216" s="106"/>
      <c r="DWT216" s="106"/>
      <c r="DWU216" s="106"/>
      <c r="DWV216" s="106"/>
      <c r="DWW216" s="106"/>
      <c r="DWX216" s="106"/>
      <c r="DWY216" s="106"/>
      <c r="DWZ216" s="106"/>
      <c r="DXA216" s="106"/>
      <c r="DXB216" s="106"/>
      <c r="DXC216" s="106"/>
      <c r="DXD216" s="106"/>
      <c r="DXE216" s="106"/>
      <c r="DXF216" s="106"/>
      <c r="DXG216" s="106"/>
      <c r="DXH216" s="106"/>
      <c r="DXI216" s="106"/>
      <c r="DXJ216" s="106"/>
      <c r="DXK216" s="106"/>
      <c r="DXL216" s="106"/>
      <c r="DXM216" s="106"/>
      <c r="DXN216" s="106"/>
      <c r="DXO216" s="106"/>
      <c r="DXP216" s="106"/>
      <c r="DXQ216" s="106"/>
      <c r="DXR216" s="106"/>
      <c r="DXS216" s="106"/>
      <c r="DXT216" s="106"/>
      <c r="DXU216" s="106"/>
      <c r="DXV216" s="106"/>
      <c r="DXW216" s="106"/>
      <c r="DXX216" s="106"/>
      <c r="DXY216" s="106"/>
      <c r="DXZ216" s="106"/>
      <c r="DYA216" s="106"/>
      <c r="DYB216" s="106"/>
      <c r="DYC216" s="106"/>
      <c r="DYD216" s="106"/>
      <c r="DYE216" s="106"/>
      <c r="DYF216" s="106"/>
      <c r="DYG216" s="106"/>
      <c r="DYH216" s="106"/>
      <c r="DYI216" s="106"/>
      <c r="DYJ216" s="106"/>
      <c r="DYK216" s="106"/>
      <c r="DYL216" s="106"/>
      <c r="DYM216" s="106"/>
      <c r="DYN216" s="106"/>
      <c r="DYO216" s="106"/>
      <c r="DYP216" s="106"/>
      <c r="DYQ216" s="106"/>
      <c r="DYR216" s="106"/>
      <c r="DYS216" s="106"/>
      <c r="DYT216" s="106"/>
      <c r="DYU216" s="106"/>
      <c r="DYV216" s="106"/>
      <c r="DYW216" s="106"/>
      <c r="DYX216" s="106"/>
      <c r="DYY216" s="106"/>
      <c r="DYZ216" s="106"/>
      <c r="DZA216" s="106"/>
      <c r="DZB216" s="106"/>
      <c r="DZC216" s="106"/>
      <c r="DZD216" s="106"/>
      <c r="DZE216" s="106"/>
      <c r="DZF216" s="106"/>
      <c r="DZG216" s="106"/>
      <c r="DZH216" s="106"/>
      <c r="DZI216" s="106"/>
      <c r="DZJ216" s="106"/>
      <c r="DZK216" s="106"/>
      <c r="DZL216" s="106"/>
      <c r="DZM216" s="106"/>
      <c r="DZN216" s="106"/>
      <c r="DZO216" s="106"/>
      <c r="DZP216" s="106"/>
      <c r="DZQ216" s="106"/>
      <c r="DZR216" s="106"/>
      <c r="DZS216" s="106"/>
      <c r="DZT216" s="106"/>
      <c r="DZU216" s="106"/>
      <c r="DZV216" s="106"/>
      <c r="DZW216" s="106"/>
      <c r="DZX216" s="106"/>
      <c r="DZY216" s="106"/>
      <c r="DZZ216" s="106"/>
      <c r="EAA216" s="106"/>
      <c r="EAB216" s="106"/>
      <c r="EAC216" s="106"/>
      <c r="EAD216" s="106"/>
      <c r="EAE216" s="106"/>
      <c r="EAF216" s="106"/>
      <c r="EAG216" s="106"/>
      <c r="EAH216" s="106"/>
      <c r="EAI216" s="106"/>
      <c r="EAJ216" s="106"/>
      <c r="EAK216" s="106"/>
      <c r="EAL216" s="106"/>
      <c r="EAM216" s="106"/>
      <c r="EAN216" s="106"/>
      <c r="EAO216" s="106"/>
      <c r="EAP216" s="106"/>
      <c r="EAQ216" s="106"/>
      <c r="EAR216" s="106"/>
      <c r="EAS216" s="106"/>
      <c r="EAT216" s="106"/>
      <c r="EAU216" s="106"/>
      <c r="EAV216" s="106"/>
      <c r="EAW216" s="106"/>
      <c r="EAX216" s="106"/>
      <c r="EAY216" s="106"/>
      <c r="EAZ216" s="106"/>
      <c r="EBA216" s="106"/>
      <c r="EBB216" s="106"/>
      <c r="EBC216" s="106"/>
      <c r="EBD216" s="106"/>
      <c r="EBE216" s="106"/>
      <c r="EBF216" s="106"/>
      <c r="EBG216" s="106"/>
      <c r="EBH216" s="106"/>
      <c r="EBI216" s="106"/>
      <c r="EBJ216" s="106"/>
      <c r="EBK216" s="106"/>
      <c r="EBL216" s="106"/>
      <c r="EBM216" s="106"/>
      <c r="EBN216" s="106"/>
      <c r="EBO216" s="106"/>
      <c r="EBP216" s="106"/>
      <c r="EBQ216" s="106"/>
      <c r="EBR216" s="106"/>
      <c r="EBS216" s="106"/>
      <c r="EBT216" s="106"/>
      <c r="EBU216" s="106"/>
      <c r="EBV216" s="106"/>
      <c r="EBW216" s="106"/>
      <c r="EBX216" s="106"/>
      <c r="EBY216" s="106"/>
      <c r="EBZ216" s="106"/>
      <c r="ECA216" s="106"/>
      <c r="ECB216" s="106"/>
      <c r="ECC216" s="106"/>
      <c r="ECD216" s="106"/>
      <c r="ECE216" s="106"/>
      <c r="ECF216" s="106"/>
      <c r="ECG216" s="106"/>
      <c r="ECH216" s="106"/>
      <c r="ECI216" s="106"/>
      <c r="ECJ216" s="106"/>
      <c r="ECK216" s="106"/>
      <c r="ECL216" s="106"/>
      <c r="ECM216" s="106"/>
      <c r="ECN216" s="106"/>
      <c r="ECO216" s="106"/>
      <c r="ECP216" s="106"/>
      <c r="ECQ216" s="106"/>
      <c r="ECR216" s="106"/>
      <c r="ECS216" s="106"/>
      <c r="ECT216" s="106"/>
      <c r="ECU216" s="106"/>
      <c r="ECV216" s="106"/>
      <c r="ECW216" s="106"/>
      <c r="ECX216" s="106"/>
      <c r="ECY216" s="106"/>
      <c r="ECZ216" s="106"/>
      <c r="EDA216" s="106"/>
      <c r="EDB216" s="106"/>
      <c r="EDC216" s="106"/>
      <c r="EDD216" s="106"/>
      <c r="EDE216" s="106"/>
      <c r="EDF216" s="106"/>
      <c r="EDG216" s="106"/>
      <c r="EDH216" s="106"/>
      <c r="EDI216" s="106"/>
      <c r="EDJ216" s="106"/>
      <c r="EDK216" s="106"/>
      <c r="EDL216" s="106"/>
      <c r="EDM216" s="106"/>
      <c r="EDN216" s="106"/>
      <c r="EDO216" s="106"/>
      <c r="EDP216" s="106"/>
      <c r="EDQ216" s="106"/>
      <c r="EDR216" s="106"/>
      <c r="EDS216" s="106"/>
      <c r="EDT216" s="106"/>
      <c r="EDU216" s="106"/>
      <c r="EDV216" s="106"/>
      <c r="EDW216" s="106"/>
      <c r="EDX216" s="106"/>
      <c r="EDY216" s="106"/>
      <c r="EDZ216" s="106"/>
      <c r="EEA216" s="106"/>
      <c r="EEB216" s="106"/>
      <c r="EEC216" s="106"/>
      <c r="EED216" s="106"/>
      <c r="EEE216" s="106"/>
      <c r="EEF216" s="106"/>
      <c r="EEG216" s="106"/>
      <c r="EEH216" s="106"/>
      <c r="EEI216" s="106"/>
      <c r="EEJ216" s="106"/>
      <c r="EEK216" s="106"/>
      <c r="EEL216" s="106"/>
      <c r="EEM216" s="106"/>
      <c r="EEN216" s="106"/>
      <c r="EEO216" s="106"/>
      <c r="EEP216" s="106"/>
      <c r="EEQ216" s="106"/>
      <c r="EER216" s="106"/>
      <c r="EES216" s="106"/>
      <c r="EET216" s="106"/>
      <c r="EEU216" s="106"/>
      <c r="EEV216" s="106"/>
      <c r="EEW216" s="106"/>
      <c r="EEX216" s="106"/>
      <c r="EEY216" s="106"/>
      <c r="EEZ216" s="106"/>
      <c r="EFA216" s="106"/>
      <c r="EFB216" s="106"/>
      <c r="EFC216" s="106"/>
      <c r="EFD216" s="106"/>
      <c r="EFE216" s="106"/>
      <c r="EFF216" s="106"/>
      <c r="EFG216" s="106"/>
      <c r="EFH216" s="106"/>
      <c r="EFI216" s="106"/>
      <c r="EFJ216" s="106"/>
      <c r="EFK216" s="106"/>
      <c r="EFL216" s="106"/>
      <c r="EFM216" s="106"/>
      <c r="EFN216" s="106"/>
      <c r="EFO216" s="106"/>
      <c r="EFP216" s="106"/>
      <c r="EFQ216" s="106"/>
      <c r="EFR216" s="106"/>
      <c r="EFS216" s="106"/>
      <c r="EFT216" s="106"/>
      <c r="EFU216" s="106"/>
      <c r="EFV216" s="106"/>
      <c r="EFW216" s="106"/>
      <c r="EFX216" s="106"/>
      <c r="EFY216" s="106"/>
      <c r="EFZ216" s="106"/>
      <c r="EGA216" s="106"/>
      <c r="EGB216" s="106"/>
      <c r="EGC216" s="106"/>
      <c r="EGD216" s="106"/>
      <c r="EGE216" s="106"/>
      <c r="EGF216" s="106"/>
      <c r="EGG216" s="106"/>
      <c r="EGH216" s="106"/>
      <c r="EGI216" s="106"/>
      <c r="EGJ216" s="106"/>
      <c r="EGK216" s="106"/>
      <c r="EGL216" s="106"/>
      <c r="EGM216" s="106"/>
      <c r="EGN216" s="106"/>
      <c r="EGO216" s="106"/>
      <c r="EGP216" s="106"/>
      <c r="EGQ216" s="106"/>
      <c r="EGR216" s="106"/>
      <c r="EGS216" s="106"/>
      <c r="EGT216" s="106"/>
      <c r="EGU216" s="106"/>
      <c r="EGV216" s="106"/>
      <c r="EGW216" s="106"/>
      <c r="EGX216" s="106"/>
      <c r="EGY216" s="106"/>
      <c r="EGZ216" s="106"/>
      <c r="EHA216" s="106"/>
      <c r="EHB216" s="106"/>
      <c r="EHC216" s="106"/>
      <c r="EHD216" s="106"/>
      <c r="EHE216" s="106"/>
      <c r="EHF216" s="106"/>
      <c r="EHG216" s="106"/>
      <c r="EHH216" s="106"/>
      <c r="EHI216" s="106"/>
      <c r="EHJ216" s="106"/>
      <c r="EHK216" s="106"/>
      <c r="EHL216" s="106"/>
      <c r="EHM216" s="106"/>
      <c r="EHN216" s="106"/>
      <c r="EHO216" s="106"/>
      <c r="EHP216" s="106"/>
      <c r="EHQ216" s="106"/>
      <c r="EHR216" s="106"/>
      <c r="EHS216" s="106"/>
      <c r="EHT216" s="106"/>
      <c r="EHU216" s="106"/>
      <c r="EHV216" s="106"/>
      <c r="EHW216" s="106"/>
      <c r="EHX216" s="106"/>
      <c r="EHY216" s="106"/>
      <c r="EHZ216" s="106"/>
      <c r="EIA216" s="106"/>
      <c r="EIB216" s="106"/>
      <c r="EIC216" s="106"/>
      <c r="EID216" s="106"/>
      <c r="EIE216" s="106"/>
      <c r="EIF216" s="106"/>
      <c r="EIG216" s="106"/>
      <c r="EIH216" s="106"/>
      <c r="EII216" s="106"/>
      <c r="EIJ216" s="106"/>
      <c r="EIK216" s="106"/>
      <c r="EIL216" s="106"/>
      <c r="EIM216" s="106"/>
      <c r="EIN216" s="106"/>
      <c r="EIO216" s="106"/>
      <c r="EIP216" s="106"/>
      <c r="EIQ216" s="106"/>
      <c r="EIR216" s="106"/>
      <c r="EIS216" s="106"/>
      <c r="EIT216" s="106"/>
      <c r="EIU216" s="106"/>
      <c r="EIV216" s="106"/>
      <c r="EIW216" s="106"/>
      <c r="EIX216" s="106"/>
      <c r="EIY216" s="106"/>
      <c r="EIZ216" s="106"/>
      <c r="EJA216" s="106"/>
      <c r="EJB216" s="106"/>
      <c r="EJC216" s="106"/>
      <c r="EJD216" s="106"/>
      <c r="EJE216" s="106"/>
      <c r="EJF216" s="106"/>
      <c r="EJG216" s="106"/>
      <c r="EJH216" s="106"/>
      <c r="EJI216" s="106"/>
      <c r="EJJ216" s="106"/>
      <c r="EJK216" s="106"/>
      <c r="EJL216" s="106"/>
      <c r="EJM216" s="106"/>
      <c r="EJN216" s="106"/>
      <c r="EJO216" s="106"/>
      <c r="EJP216" s="106"/>
      <c r="EJQ216" s="106"/>
      <c r="EJR216" s="106"/>
      <c r="EJS216" s="106"/>
      <c r="EJT216" s="106"/>
      <c r="EJU216" s="106"/>
      <c r="EJV216" s="106"/>
      <c r="EJW216" s="106"/>
      <c r="EJX216" s="106"/>
      <c r="EJY216" s="106"/>
      <c r="EJZ216" s="106"/>
      <c r="EKA216" s="106"/>
      <c r="EKB216" s="106"/>
      <c r="EKC216" s="106"/>
      <c r="EKD216" s="106"/>
      <c r="EKE216" s="106"/>
      <c r="EKF216" s="106"/>
      <c r="EKG216" s="106"/>
      <c r="EKH216" s="106"/>
      <c r="EKI216" s="106"/>
      <c r="EKJ216" s="106"/>
      <c r="EKK216" s="106"/>
      <c r="EKL216" s="106"/>
      <c r="EKM216" s="106"/>
      <c r="EKN216" s="106"/>
      <c r="EKO216" s="106"/>
      <c r="EKP216" s="106"/>
      <c r="EKQ216" s="106"/>
      <c r="EKR216" s="106"/>
      <c r="EKS216" s="106"/>
      <c r="EKT216" s="106"/>
      <c r="EKU216" s="106"/>
      <c r="EKV216" s="106"/>
      <c r="EKW216" s="106"/>
      <c r="EKX216" s="106"/>
      <c r="EKY216" s="106"/>
      <c r="EKZ216" s="106"/>
      <c r="ELA216" s="106"/>
      <c r="ELB216" s="106"/>
      <c r="ELC216" s="106"/>
      <c r="ELD216" s="106"/>
      <c r="ELE216" s="106"/>
      <c r="ELF216" s="106"/>
      <c r="ELG216" s="106"/>
      <c r="ELH216" s="106"/>
      <c r="ELI216" s="106"/>
      <c r="ELJ216" s="106"/>
      <c r="ELK216" s="106"/>
      <c r="ELL216" s="106"/>
      <c r="ELM216" s="106"/>
      <c r="ELN216" s="106"/>
      <c r="ELO216" s="106"/>
      <c r="ELP216" s="106"/>
      <c r="ELQ216" s="106"/>
      <c r="ELR216" s="106"/>
      <c r="ELS216" s="106"/>
      <c r="ELT216" s="106"/>
      <c r="ELU216" s="106"/>
      <c r="ELV216" s="106"/>
      <c r="ELW216" s="106"/>
      <c r="ELX216" s="106"/>
      <c r="ELY216" s="106"/>
      <c r="ELZ216" s="106"/>
      <c r="EMA216" s="106"/>
      <c r="EMB216" s="106"/>
      <c r="EMC216" s="106"/>
      <c r="EMD216" s="106"/>
      <c r="EME216" s="106"/>
      <c r="EMF216" s="106"/>
      <c r="EMG216" s="106"/>
      <c r="EMH216" s="106"/>
      <c r="EMI216" s="106"/>
      <c r="EMJ216" s="106"/>
      <c r="EMK216" s="106"/>
      <c r="EML216" s="106"/>
      <c r="EMM216" s="106"/>
      <c r="EMN216" s="106"/>
      <c r="EMO216" s="106"/>
      <c r="EMP216" s="106"/>
      <c r="EMQ216" s="106"/>
      <c r="EMR216" s="106"/>
      <c r="EMS216" s="106"/>
      <c r="EMT216" s="106"/>
      <c r="EMU216" s="106"/>
      <c r="EMV216" s="106"/>
      <c r="EMW216" s="106"/>
      <c r="EMX216" s="106"/>
      <c r="EMY216" s="106"/>
      <c r="EMZ216" s="106"/>
      <c r="ENA216" s="106"/>
      <c r="ENB216" s="106"/>
      <c r="ENC216" s="106"/>
      <c r="END216" s="106"/>
      <c r="ENE216" s="106"/>
      <c r="ENF216" s="106"/>
      <c r="ENG216" s="106"/>
      <c r="ENH216" s="106"/>
      <c r="ENI216" s="106"/>
      <c r="ENJ216" s="106"/>
      <c r="ENK216" s="106"/>
      <c r="ENL216" s="106"/>
      <c r="ENM216" s="106"/>
      <c r="ENN216" s="106"/>
      <c r="ENO216" s="106"/>
      <c r="ENP216" s="106"/>
      <c r="ENQ216" s="106"/>
      <c r="ENR216" s="106"/>
      <c r="ENS216" s="106"/>
      <c r="ENT216" s="106"/>
      <c r="ENU216" s="106"/>
      <c r="ENV216" s="106"/>
      <c r="ENW216" s="106"/>
      <c r="ENX216" s="106"/>
      <c r="ENY216" s="106"/>
      <c r="ENZ216" s="106"/>
      <c r="EOA216" s="106"/>
      <c r="EOB216" s="106"/>
      <c r="EOC216" s="106"/>
      <c r="EOD216" s="106"/>
      <c r="EOE216" s="106"/>
      <c r="EOF216" s="106"/>
      <c r="EOG216" s="106"/>
      <c r="EOH216" s="106"/>
      <c r="EOI216" s="106"/>
      <c r="EOJ216" s="106"/>
      <c r="EOK216" s="106"/>
      <c r="EOL216" s="106"/>
      <c r="EOM216" s="106"/>
      <c r="EON216" s="106"/>
      <c r="EOO216" s="106"/>
      <c r="EOP216" s="106"/>
      <c r="EOQ216" s="106"/>
      <c r="EOR216" s="106"/>
      <c r="EOS216" s="106"/>
      <c r="EOT216" s="106"/>
      <c r="EOU216" s="106"/>
      <c r="EOV216" s="106"/>
      <c r="EOW216" s="106"/>
      <c r="EOX216" s="106"/>
      <c r="EOY216" s="106"/>
      <c r="EOZ216" s="106"/>
      <c r="EPA216" s="106"/>
      <c r="EPB216" s="106"/>
      <c r="EPC216" s="106"/>
      <c r="EPD216" s="106"/>
      <c r="EPE216" s="106"/>
      <c r="EPF216" s="106"/>
      <c r="EPG216" s="106"/>
      <c r="EPH216" s="106"/>
      <c r="EPI216" s="106"/>
      <c r="EPJ216" s="106"/>
      <c r="EPK216" s="106"/>
      <c r="EPL216" s="106"/>
      <c r="EPM216" s="106"/>
      <c r="EPN216" s="106"/>
      <c r="EPO216" s="106"/>
      <c r="EPP216" s="106"/>
      <c r="EPQ216" s="106"/>
      <c r="EPR216" s="106"/>
      <c r="EPS216" s="106"/>
      <c r="EPT216" s="106"/>
      <c r="EPU216" s="106"/>
      <c r="EPV216" s="106"/>
      <c r="EPW216" s="106"/>
      <c r="EPX216" s="106"/>
      <c r="EPY216" s="106"/>
      <c r="EPZ216" s="106"/>
      <c r="EQA216" s="106"/>
      <c r="EQB216" s="106"/>
      <c r="EQC216" s="106"/>
      <c r="EQD216" s="106"/>
      <c r="EQE216" s="106"/>
      <c r="EQF216" s="106"/>
      <c r="EQG216" s="106"/>
      <c r="EQH216" s="106"/>
      <c r="EQI216" s="106"/>
      <c r="EQJ216" s="106"/>
      <c r="EQK216" s="106"/>
      <c r="EQL216" s="106"/>
      <c r="EQM216" s="106"/>
      <c r="EQN216" s="106"/>
      <c r="EQO216" s="106"/>
      <c r="EQP216" s="106"/>
      <c r="EQQ216" s="106"/>
      <c r="EQR216" s="106"/>
      <c r="EQS216" s="106"/>
      <c r="EQT216" s="106"/>
      <c r="EQU216" s="106"/>
      <c r="EQV216" s="106"/>
      <c r="EQW216" s="106"/>
      <c r="EQX216" s="106"/>
      <c r="EQY216" s="106"/>
      <c r="EQZ216" s="106"/>
      <c r="ERA216" s="106"/>
      <c r="ERB216" s="106"/>
      <c r="ERC216" s="106"/>
      <c r="ERD216" s="106"/>
      <c r="ERE216" s="106"/>
      <c r="ERF216" s="106"/>
      <c r="ERG216" s="106"/>
      <c r="ERH216" s="106"/>
      <c r="ERI216" s="106"/>
      <c r="ERJ216" s="106"/>
      <c r="ERK216" s="106"/>
      <c r="ERL216" s="106"/>
      <c r="ERM216" s="106"/>
      <c r="ERN216" s="106"/>
      <c r="ERO216" s="106"/>
      <c r="ERP216" s="106"/>
      <c r="ERQ216" s="106"/>
      <c r="ERR216" s="106"/>
      <c r="ERS216" s="106"/>
      <c r="ERT216" s="106"/>
      <c r="ERU216" s="106"/>
      <c r="ERV216" s="106"/>
      <c r="ERW216" s="106"/>
      <c r="ERX216" s="106"/>
      <c r="ERY216" s="106"/>
      <c r="ERZ216" s="106"/>
      <c r="ESA216" s="106"/>
      <c r="ESB216" s="106"/>
      <c r="ESC216" s="106"/>
      <c r="ESD216" s="106"/>
      <c r="ESE216" s="106"/>
      <c r="ESF216" s="106"/>
      <c r="ESG216" s="106"/>
      <c r="ESH216" s="106"/>
      <c r="ESI216" s="106"/>
      <c r="ESJ216" s="106"/>
      <c r="ESK216" s="106"/>
      <c r="ESL216" s="106"/>
      <c r="ESM216" s="106"/>
      <c r="ESN216" s="106"/>
      <c r="ESO216" s="106"/>
      <c r="ESP216" s="106"/>
      <c r="ESQ216" s="106"/>
      <c r="ESR216" s="106"/>
      <c r="ESS216" s="106"/>
      <c r="EST216" s="106"/>
      <c r="ESU216" s="106"/>
      <c r="ESV216" s="106"/>
      <c r="ESW216" s="106"/>
      <c r="ESX216" s="106"/>
      <c r="ESY216" s="106"/>
      <c r="ESZ216" s="106"/>
      <c r="ETA216" s="106"/>
      <c r="ETB216" s="106"/>
      <c r="ETC216" s="106"/>
      <c r="ETD216" s="106"/>
      <c r="ETE216" s="106"/>
      <c r="ETF216" s="106"/>
      <c r="ETG216" s="106"/>
      <c r="ETH216" s="106"/>
      <c r="ETI216" s="106"/>
      <c r="ETJ216" s="106"/>
      <c r="ETK216" s="106"/>
      <c r="ETL216" s="106"/>
      <c r="ETM216" s="106"/>
      <c r="ETN216" s="106"/>
      <c r="ETO216" s="106"/>
      <c r="ETP216" s="106"/>
      <c r="ETQ216" s="106"/>
      <c r="ETR216" s="106"/>
      <c r="ETS216" s="106"/>
      <c r="ETT216" s="106"/>
      <c r="ETU216" s="106"/>
      <c r="ETV216" s="106"/>
      <c r="ETW216" s="106"/>
      <c r="ETX216" s="106"/>
      <c r="ETY216" s="106"/>
      <c r="ETZ216" s="106"/>
      <c r="EUA216" s="106"/>
      <c r="EUB216" s="106"/>
      <c r="EUC216" s="106"/>
      <c r="EUD216" s="106"/>
      <c r="EUE216" s="106"/>
      <c r="EUF216" s="106"/>
      <c r="EUG216" s="106"/>
      <c r="EUH216" s="106"/>
      <c r="EUI216" s="106"/>
      <c r="EUJ216" s="106"/>
      <c r="EUK216" s="106"/>
      <c r="EUL216" s="106"/>
      <c r="EUM216" s="106"/>
      <c r="EUN216" s="106"/>
      <c r="EUO216" s="106"/>
      <c r="EUP216" s="106"/>
      <c r="EUQ216" s="106"/>
      <c r="EUR216" s="106"/>
      <c r="EUS216" s="106"/>
      <c r="EUT216" s="106"/>
      <c r="EUU216" s="106"/>
      <c r="EUV216" s="106"/>
      <c r="EUW216" s="106"/>
      <c r="EUX216" s="106"/>
      <c r="EUY216" s="106"/>
      <c r="EUZ216" s="106"/>
      <c r="EVA216" s="106"/>
      <c r="EVB216" s="106"/>
      <c r="EVC216" s="106"/>
      <c r="EVD216" s="106"/>
      <c r="EVE216" s="106"/>
      <c r="EVF216" s="106"/>
      <c r="EVG216" s="106"/>
      <c r="EVH216" s="106"/>
      <c r="EVI216" s="106"/>
      <c r="EVJ216" s="106"/>
      <c r="EVK216" s="106"/>
      <c r="EVL216" s="106"/>
      <c r="EVM216" s="106"/>
      <c r="EVN216" s="106"/>
      <c r="EVO216" s="106"/>
      <c r="EVP216" s="106"/>
      <c r="EVQ216" s="106"/>
      <c r="EVR216" s="106"/>
      <c r="EVS216" s="106"/>
      <c r="EVT216" s="106"/>
      <c r="EVU216" s="106"/>
      <c r="EVV216" s="106"/>
      <c r="EVW216" s="106"/>
      <c r="EVX216" s="106"/>
      <c r="EVY216" s="106"/>
      <c r="EVZ216" s="106"/>
      <c r="EWA216" s="106"/>
      <c r="EWB216" s="106"/>
      <c r="EWC216" s="106"/>
      <c r="EWD216" s="106"/>
      <c r="EWE216" s="106"/>
      <c r="EWF216" s="106"/>
      <c r="EWG216" s="106"/>
      <c r="EWH216" s="106"/>
      <c r="EWI216" s="106"/>
      <c r="EWJ216" s="106"/>
      <c r="EWK216" s="106"/>
      <c r="EWL216" s="106"/>
      <c r="EWM216" s="106"/>
      <c r="EWN216" s="106"/>
      <c r="EWO216" s="106"/>
      <c r="EWP216" s="106"/>
      <c r="EWQ216" s="106"/>
      <c r="EWR216" s="106"/>
      <c r="EWS216" s="106"/>
      <c r="EWT216" s="106"/>
      <c r="EWU216" s="106"/>
      <c r="EWV216" s="106"/>
      <c r="EWW216" s="106"/>
      <c r="EWX216" s="106"/>
      <c r="EWY216" s="106"/>
      <c r="EWZ216" s="106"/>
      <c r="EXA216" s="106"/>
      <c r="EXB216" s="106"/>
      <c r="EXC216" s="106"/>
      <c r="EXD216" s="106"/>
      <c r="EXE216" s="106"/>
      <c r="EXF216" s="106"/>
      <c r="EXG216" s="106"/>
      <c r="EXH216" s="106"/>
      <c r="EXI216" s="106"/>
      <c r="EXJ216" s="106"/>
      <c r="EXK216" s="106"/>
      <c r="EXL216" s="106"/>
      <c r="EXM216" s="106"/>
      <c r="EXN216" s="106"/>
      <c r="EXO216" s="106"/>
      <c r="EXP216" s="106"/>
      <c r="EXQ216" s="106"/>
      <c r="EXR216" s="106"/>
      <c r="EXS216" s="106"/>
      <c r="EXT216" s="106"/>
      <c r="EXU216" s="106"/>
      <c r="EXV216" s="106"/>
      <c r="EXW216" s="106"/>
      <c r="EXX216" s="106"/>
      <c r="EXY216" s="106"/>
      <c r="EXZ216" s="106"/>
      <c r="EYA216" s="106"/>
      <c r="EYB216" s="106"/>
      <c r="EYC216" s="106"/>
      <c r="EYD216" s="106"/>
      <c r="EYE216" s="106"/>
      <c r="EYF216" s="106"/>
      <c r="EYG216" s="106"/>
      <c r="EYH216" s="106"/>
      <c r="EYI216" s="106"/>
      <c r="EYJ216" s="106"/>
      <c r="EYK216" s="106"/>
      <c r="EYL216" s="106"/>
      <c r="EYM216" s="106"/>
      <c r="EYN216" s="106"/>
      <c r="EYO216" s="106"/>
      <c r="EYP216" s="106"/>
      <c r="EYQ216" s="106"/>
      <c r="EYR216" s="106"/>
      <c r="EYS216" s="106"/>
      <c r="EYT216" s="106"/>
      <c r="EYU216" s="106"/>
      <c r="EYV216" s="106"/>
      <c r="EYW216" s="106"/>
      <c r="EYX216" s="106"/>
      <c r="EYY216" s="106"/>
      <c r="EYZ216" s="106"/>
      <c r="EZA216" s="106"/>
      <c r="EZB216" s="106"/>
      <c r="EZC216" s="106"/>
      <c r="EZD216" s="106"/>
      <c r="EZE216" s="106"/>
      <c r="EZF216" s="106"/>
      <c r="EZG216" s="106"/>
      <c r="EZH216" s="106"/>
      <c r="EZI216" s="106"/>
      <c r="EZJ216" s="106"/>
      <c r="EZK216" s="106"/>
      <c r="EZL216" s="106"/>
      <c r="EZM216" s="106"/>
      <c r="EZN216" s="106"/>
      <c r="EZO216" s="106"/>
      <c r="EZP216" s="106"/>
      <c r="EZQ216" s="106"/>
      <c r="EZR216" s="106"/>
      <c r="EZS216" s="106"/>
      <c r="EZT216" s="106"/>
      <c r="EZU216" s="106"/>
      <c r="EZV216" s="106"/>
      <c r="EZW216" s="106"/>
      <c r="EZX216" s="106"/>
      <c r="EZY216" s="106"/>
      <c r="EZZ216" s="106"/>
      <c r="FAA216" s="106"/>
      <c r="FAB216" s="106"/>
      <c r="FAC216" s="106"/>
      <c r="FAD216" s="106"/>
      <c r="FAE216" s="106"/>
      <c r="FAF216" s="106"/>
      <c r="FAG216" s="106"/>
      <c r="FAH216" s="106"/>
      <c r="FAI216" s="106"/>
      <c r="FAJ216" s="106"/>
      <c r="FAK216" s="106"/>
      <c r="FAL216" s="106"/>
      <c r="FAM216" s="106"/>
      <c r="FAN216" s="106"/>
      <c r="FAO216" s="106"/>
      <c r="FAP216" s="106"/>
      <c r="FAQ216" s="106"/>
      <c r="FAR216" s="106"/>
      <c r="FAS216" s="106"/>
      <c r="FAT216" s="106"/>
      <c r="FAU216" s="106"/>
      <c r="FAV216" s="106"/>
      <c r="FAW216" s="106"/>
      <c r="FAX216" s="106"/>
      <c r="FAY216" s="106"/>
      <c r="FAZ216" s="106"/>
      <c r="FBA216" s="106"/>
      <c r="FBB216" s="106"/>
      <c r="FBC216" s="106"/>
      <c r="FBD216" s="106"/>
      <c r="FBE216" s="106"/>
      <c r="FBF216" s="106"/>
      <c r="FBG216" s="106"/>
      <c r="FBH216" s="106"/>
      <c r="FBI216" s="106"/>
      <c r="FBJ216" s="106"/>
      <c r="FBK216" s="106"/>
      <c r="FBL216" s="106"/>
      <c r="FBM216" s="106"/>
      <c r="FBN216" s="106"/>
      <c r="FBO216" s="106"/>
      <c r="FBP216" s="106"/>
      <c r="FBQ216" s="106"/>
      <c r="FBR216" s="106"/>
      <c r="FBS216" s="106"/>
      <c r="FBT216" s="106"/>
      <c r="FBU216" s="106"/>
      <c r="FBV216" s="106"/>
      <c r="FBW216" s="106"/>
      <c r="FBX216" s="106"/>
      <c r="FBY216" s="106"/>
      <c r="FBZ216" s="106"/>
      <c r="FCA216" s="106"/>
      <c r="FCB216" s="106"/>
      <c r="FCC216" s="106"/>
      <c r="FCD216" s="106"/>
      <c r="FCE216" s="106"/>
      <c r="FCF216" s="106"/>
      <c r="FCG216" s="106"/>
      <c r="FCH216" s="106"/>
      <c r="FCI216" s="106"/>
      <c r="FCJ216" s="106"/>
      <c r="FCK216" s="106"/>
      <c r="FCL216" s="106"/>
      <c r="FCM216" s="106"/>
      <c r="FCN216" s="106"/>
      <c r="FCO216" s="106"/>
      <c r="FCP216" s="106"/>
      <c r="FCQ216" s="106"/>
      <c r="FCR216" s="106"/>
      <c r="FCS216" s="106"/>
      <c r="FCT216" s="106"/>
      <c r="FCU216" s="106"/>
      <c r="FCV216" s="106"/>
      <c r="FCW216" s="106"/>
      <c r="FCX216" s="106"/>
      <c r="FCY216" s="106"/>
      <c r="FCZ216" s="106"/>
      <c r="FDA216" s="106"/>
      <c r="FDB216" s="106"/>
      <c r="FDC216" s="106"/>
      <c r="FDD216" s="106"/>
      <c r="FDE216" s="106"/>
      <c r="FDF216" s="106"/>
      <c r="FDG216" s="106"/>
      <c r="FDH216" s="106"/>
      <c r="FDI216" s="106"/>
      <c r="FDJ216" s="106"/>
      <c r="FDK216" s="106"/>
      <c r="FDL216" s="106"/>
      <c r="FDM216" s="106"/>
      <c r="FDN216" s="106"/>
      <c r="FDO216" s="106"/>
      <c r="FDP216" s="106"/>
      <c r="FDQ216" s="106"/>
      <c r="FDR216" s="106"/>
      <c r="FDS216" s="106"/>
      <c r="FDT216" s="106"/>
      <c r="FDU216" s="106"/>
      <c r="FDV216" s="106"/>
      <c r="FDW216" s="106"/>
      <c r="FDX216" s="106"/>
      <c r="FDY216" s="106"/>
      <c r="FDZ216" s="106"/>
      <c r="FEA216" s="106"/>
      <c r="FEB216" s="106"/>
      <c r="FEC216" s="106"/>
      <c r="FED216" s="106"/>
      <c r="FEE216" s="106"/>
      <c r="FEF216" s="106"/>
      <c r="FEG216" s="106"/>
      <c r="FEH216" s="106"/>
      <c r="FEI216" s="106"/>
      <c r="FEJ216" s="106"/>
      <c r="FEK216" s="106"/>
      <c r="FEL216" s="106"/>
      <c r="FEM216" s="106"/>
      <c r="FEN216" s="106"/>
      <c r="FEO216" s="106"/>
      <c r="FEP216" s="106"/>
      <c r="FEQ216" s="106"/>
      <c r="FER216" s="106"/>
      <c r="FES216" s="106"/>
      <c r="FET216" s="106"/>
      <c r="FEU216" s="106"/>
      <c r="FEV216" s="106"/>
      <c r="FEW216" s="106"/>
      <c r="FEX216" s="106"/>
      <c r="FEY216" s="106"/>
      <c r="FEZ216" s="106"/>
      <c r="FFA216" s="106"/>
      <c r="FFB216" s="106"/>
      <c r="FFC216" s="106"/>
      <c r="FFD216" s="106"/>
      <c r="FFE216" s="106"/>
      <c r="FFF216" s="106"/>
      <c r="FFG216" s="106"/>
      <c r="FFH216" s="106"/>
      <c r="FFI216" s="106"/>
      <c r="FFJ216" s="106"/>
      <c r="FFK216" s="106"/>
      <c r="FFL216" s="106"/>
      <c r="FFM216" s="106"/>
      <c r="FFN216" s="106"/>
      <c r="FFO216" s="106"/>
      <c r="FFP216" s="106"/>
      <c r="FFQ216" s="106"/>
      <c r="FFR216" s="106"/>
      <c r="FFS216" s="106"/>
      <c r="FFT216" s="106"/>
      <c r="FFU216" s="106"/>
      <c r="FFV216" s="106"/>
      <c r="FFW216" s="106"/>
      <c r="FFX216" s="106"/>
      <c r="FFY216" s="106"/>
      <c r="FFZ216" s="106"/>
      <c r="FGA216" s="106"/>
      <c r="FGB216" s="106"/>
      <c r="FGC216" s="106"/>
      <c r="FGD216" s="106"/>
      <c r="FGE216" s="106"/>
      <c r="FGF216" s="106"/>
      <c r="FGG216" s="106"/>
      <c r="FGH216" s="106"/>
      <c r="FGI216" s="106"/>
      <c r="FGJ216" s="106"/>
      <c r="FGK216" s="106"/>
      <c r="FGL216" s="106"/>
      <c r="FGM216" s="106"/>
      <c r="FGN216" s="106"/>
      <c r="FGO216" s="106"/>
      <c r="FGP216" s="106"/>
      <c r="FGQ216" s="106"/>
      <c r="FGR216" s="106"/>
      <c r="FGS216" s="106"/>
      <c r="FGT216" s="106"/>
      <c r="FGU216" s="106"/>
      <c r="FGV216" s="106"/>
      <c r="FGW216" s="106"/>
      <c r="FGX216" s="106"/>
      <c r="FGY216" s="106"/>
      <c r="FGZ216" s="106"/>
      <c r="FHA216" s="106"/>
      <c r="FHB216" s="106"/>
      <c r="FHC216" s="106"/>
      <c r="FHD216" s="106"/>
      <c r="FHE216" s="106"/>
      <c r="FHF216" s="106"/>
      <c r="FHG216" s="106"/>
      <c r="FHH216" s="106"/>
      <c r="FHI216" s="106"/>
      <c r="FHJ216" s="106"/>
      <c r="FHK216" s="106"/>
      <c r="FHL216" s="106"/>
      <c r="FHM216" s="106"/>
      <c r="FHN216" s="106"/>
      <c r="FHO216" s="106"/>
      <c r="FHP216" s="106"/>
      <c r="FHQ216" s="106"/>
      <c r="FHR216" s="106"/>
      <c r="FHS216" s="106"/>
      <c r="FHT216" s="106"/>
      <c r="FHU216" s="106"/>
      <c r="FHV216" s="106"/>
      <c r="FHW216" s="106"/>
      <c r="FHX216" s="106"/>
      <c r="FHY216" s="106"/>
      <c r="FHZ216" s="106"/>
      <c r="FIA216" s="106"/>
      <c r="FIB216" s="106"/>
      <c r="FIC216" s="106"/>
      <c r="FID216" s="106"/>
      <c r="FIE216" s="106"/>
      <c r="FIF216" s="106"/>
      <c r="FIG216" s="106"/>
      <c r="FIH216" s="106"/>
      <c r="FII216" s="106"/>
      <c r="FIJ216" s="106"/>
      <c r="FIK216" s="106"/>
      <c r="FIL216" s="106"/>
      <c r="FIM216" s="106"/>
      <c r="FIN216" s="106"/>
      <c r="FIO216" s="106"/>
      <c r="FIP216" s="106"/>
      <c r="FIQ216" s="106"/>
      <c r="FIR216" s="106"/>
      <c r="FIS216" s="106"/>
      <c r="FIT216" s="106"/>
      <c r="FIU216" s="106"/>
      <c r="FIV216" s="106"/>
      <c r="FIW216" s="106"/>
      <c r="FIX216" s="106"/>
      <c r="FIY216" s="106"/>
      <c r="FIZ216" s="106"/>
      <c r="FJA216" s="106"/>
      <c r="FJB216" s="106"/>
      <c r="FJC216" s="106"/>
      <c r="FJD216" s="106"/>
      <c r="FJE216" s="106"/>
      <c r="FJF216" s="106"/>
      <c r="FJG216" s="106"/>
      <c r="FJH216" s="106"/>
      <c r="FJI216" s="106"/>
      <c r="FJJ216" s="106"/>
      <c r="FJK216" s="106"/>
      <c r="FJL216" s="106"/>
      <c r="FJM216" s="106"/>
      <c r="FJN216" s="106"/>
      <c r="FJO216" s="106"/>
      <c r="FJP216" s="106"/>
      <c r="FJQ216" s="106"/>
      <c r="FJR216" s="106"/>
      <c r="FJS216" s="106"/>
      <c r="FJT216" s="106"/>
      <c r="FJU216" s="106"/>
      <c r="FJV216" s="106"/>
      <c r="FJW216" s="106"/>
      <c r="FJX216" s="106"/>
      <c r="FJY216" s="106"/>
      <c r="FJZ216" s="106"/>
      <c r="FKA216" s="106"/>
      <c r="FKB216" s="106"/>
      <c r="FKC216" s="106"/>
      <c r="FKD216" s="106"/>
      <c r="FKE216" s="106"/>
      <c r="FKF216" s="106"/>
      <c r="FKG216" s="106"/>
      <c r="FKH216" s="106"/>
      <c r="FKI216" s="106"/>
      <c r="FKJ216" s="106"/>
      <c r="FKK216" s="106"/>
      <c r="FKL216" s="106"/>
      <c r="FKM216" s="106"/>
      <c r="FKN216" s="106"/>
      <c r="FKO216" s="106"/>
      <c r="FKP216" s="106"/>
      <c r="FKQ216" s="106"/>
      <c r="FKR216" s="106"/>
      <c r="FKS216" s="106"/>
      <c r="FKT216" s="106"/>
      <c r="FKU216" s="106"/>
      <c r="FKV216" s="106"/>
      <c r="FKW216" s="106"/>
      <c r="FKX216" s="106"/>
      <c r="FKY216" s="106"/>
      <c r="FKZ216" s="106"/>
      <c r="FLA216" s="106"/>
      <c r="FLB216" s="106"/>
      <c r="FLC216" s="106"/>
      <c r="FLD216" s="106"/>
      <c r="FLE216" s="106"/>
      <c r="FLF216" s="106"/>
      <c r="FLG216" s="106"/>
      <c r="FLH216" s="106"/>
      <c r="FLI216" s="106"/>
      <c r="FLJ216" s="106"/>
      <c r="FLK216" s="106"/>
      <c r="FLL216" s="106"/>
      <c r="FLM216" s="106"/>
      <c r="FLN216" s="106"/>
      <c r="FLO216" s="106"/>
      <c r="FLP216" s="106"/>
      <c r="FLQ216" s="106"/>
      <c r="FLR216" s="106"/>
      <c r="FLS216" s="106"/>
      <c r="FLT216" s="106"/>
      <c r="FLU216" s="106"/>
      <c r="FLV216" s="106"/>
      <c r="FLW216" s="106"/>
      <c r="FLX216" s="106"/>
      <c r="FLY216" s="106"/>
      <c r="FLZ216" s="106"/>
      <c r="FMA216" s="106"/>
      <c r="FMB216" s="106"/>
      <c r="FMC216" s="106"/>
      <c r="FMD216" s="106"/>
      <c r="FME216" s="106"/>
      <c r="FMF216" s="106"/>
      <c r="FMG216" s="106"/>
      <c r="FMH216" s="106"/>
      <c r="FMI216" s="106"/>
      <c r="FMJ216" s="106"/>
      <c r="FMK216" s="106"/>
      <c r="FML216" s="106"/>
      <c r="FMM216" s="106"/>
      <c r="FMN216" s="106"/>
      <c r="FMO216" s="106"/>
      <c r="FMP216" s="106"/>
      <c r="FMQ216" s="106"/>
      <c r="FMR216" s="106"/>
      <c r="FMS216" s="106"/>
      <c r="FMT216" s="106"/>
      <c r="FMU216" s="106"/>
      <c r="FMV216" s="106"/>
      <c r="FMW216" s="106"/>
      <c r="FMX216" s="106"/>
      <c r="FMY216" s="106"/>
      <c r="FMZ216" s="106"/>
      <c r="FNA216" s="106"/>
      <c r="FNB216" s="106"/>
      <c r="FNC216" s="106"/>
      <c r="FND216" s="106"/>
      <c r="FNE216" s="106"/>
      <c r="FNF216" s="106"/>
      <c r="FNG216" s="106"/>
      <c r="FNH216" s="106"/>
      <c r="FNI216" s="106"/>
      <c r="FNJ216" s="106"/>
      <c r="FNK216" s="106"/>
      <c r="FNL216" s="106"/>
      <c r="FNM216" s="106"/>
      <c r="FNN216" s="106"/>
      <c r="FNO216" s="106"/>
      <c r="FNP216" s="106"/>
      <c r="FNQ216" s="106"/>
      <c r="FNR216" s="106"/>
      <c r="FNS216" s="106"/>
      <c r="FNT216" s="106"/>
      <c r="FNU216" s="106"/>
      <c r="FNV216" s="106"/>
      <c r="FNW216" s="106"/>
      <c r="FNX216" s="106"/>
      <c r="FNY216" s="106"/>
      <c r="FNZ216" s="106"/>
      <c r="FOA216" s="106"/>
      <c r="FOB216" s="106"/>
      <c r="FOC216" s="106"/>
      <c r="FOD216" s="106"/>
      <c r="FOE216" s="106"/>
      <c r="FOF216" s="106"/>
      <c r="FOG216" s="106"/>
      <c r="FOH216" s="106"/>
      <c r="FOI216" s="106"/>
      <c r="FOJ216" s="106"/>
      <c r="FOK216" s="106"/>
      <c r="FOL216" s="106"/>
      <c r="FOM216" s="106"/>
      <c r="FON216" s="106"/>
      <c r="FOO216" s="106"/>
      <c r="FOP216" s="106"/>
      <c r="FOQ216" s="106"/>
      <c r="FOR216" s="106"/>
      <c r="FOS216" s="106"/>
      <c r="FOT216" s="106"/>
      <c r="FOU216" s="106"/>
      <c r="FOV216" s="106"/>
      <c r="FOW216" s="106"/>
      <c r="FOX216" s="106"/>
      <c r="FOY216" s="106"/>
      <c r="FOZ216" s="106"/>
      <c r="FPA216" s="106"/>
      <c r="FPB216" s="106"/>
      <c r="FPC216" s="106"/>
      <c r="FPD216" s="106"/>
      <c r="FPE216" s="106"/>
      <c r="FPF216" s="106"/>
      <c r="FPG216" s="106"/>
      <c r="FPH216" s="106"/>
      <c r="FPI216" s="106"/>
      <c r="FPJ216" s="106"/>
      <c r="FPK216" s="106"/>
      <c r="FPL216" s="106"/>
      <c r="FPM216" s="106"/>
      <c r="FPN216" s="106"/>
      <c r="FPO216" s="106"/>
      <c r="FPP216" s="106"/>
      <c r="FPQ216" s="106"/>
      <c r="FPR216" s="106"/>
      <c r="FPS216" s="106"/>
      <c r="FPT216" s="106"/>
      <c r="FPU216" s="106"/>
      <c r="FPV216" s="106"/>
      <c r="FPW216" s="106"/>
      <c r="FPX216" s="106"/>
      <c r="FPY216" s="106"/>
      <c r="FPZ216" s="106"/>
      <c r="FQA216" s="106"/>
      <c r="FQB216" s="106"/>
      <c r="FQC216" s="106"/>
      <c r="FQD216" s="106"/>
      <c r="FQE216" s="106"/>
      <c r="FQF216" s="106"/>
      <c r="FQG216" s="106"/>
      <c r="FQH216" s="106"/>
      <c r="FQI216" s="106"/>
      <c r="FQJ216" s="106"/>
      <c r="FQK216" s="106"/>
      <c r="FQL216" s="106"/>
      <c r="FQM216" s="106"/>
      <c r="FQN216" s="106"/>
      <c r="FQO216" s="106"/>
      <c r="FQP216" s="106"/>
      <c r="FQQ216" s="106"/>
      <c r="FQR216" s="106"/>
      <c r="FQS216" s="106"/>
      <c r="FQT216" s="106"/>
      <c r="FQU216" s="106"/>
      <c r="FQV216" s="106"/>
      <c r="FQW216" s="106"/>
      <c r="FQX216" s="106"/>
      <c r="FQY216" s="106"/>
      <c r="FQZ216" s="106"/>
      <c r="FRA216" s="106"/>
      <c r="FRB216" s="106"/>
      <c r="FRC216" s="106"/>
      <c r="FRD216" s="106"/>
      <c r="FRE216" s="106"/>
      <c r="FRF216" s="106"/>
      <c r="FRG216" s="106"/>
      <c r="FRH216" s="106"/>
      <c r="FRI216" s="106"/>
      <c r="FRJ216" s="106"/>
      <c r="FRK216" s="106"/>
      <c r="FRL216" s="106"/>
      <c r="FRM216" s="106"/>
      <c r="FRN216" s="106"/>
      <c r="FRO216" s="106"/>
      <c r="FRP216" s="106"/>
      <c r="FRQ216" s="106"/>
      <c r="FRR216" s="106"/>
      <c r="FRS216" s="106"/>
      <c r="FRT216" s="106"/>
      <c r="FRU216" s="106"/>
      <c r="FRV216" s="106"/>
      <c r="FRW216" s="106"/>
      <c r="FRX216" s="106"/>
      <c r="FRY216" s="106"/>
      <c r="FRZ216" s="106"/>
      <c r="FSA216" s="106"/>
      <c r="FSB216" s="106"/>
      <c r="FSC216" s="106"/>
      <c r="FSD216" s="106"/>
      <c r="FSE216" s="106"/>
      <c r="FSF216" s="106"/>
      <c r="FSG216" s="106"/>
      <c r="FSH216" s="106"/>
      <c r="FSI216" s="106"/>
      <c r="FSJ216" s="106"/>
      <c r="FSK216" s="106"/>
      <c r="FSL216" s="106"/>
      <c r="FSM216" s="106"/>
      <c r="FSN216" s="106"/>
      <c r="FSO216" s="106"/>
      <c r="FSP216" s="106"/>
      <c r="FSQ216" s="106"/>
      <c r="FSR216" s="106"/>
      <c r="FSS216" s="106"/>
      <c r="FST216" s="106"/>
      <c r="FSU216" s="106"/>
      <c r="FSV216" s="106"/>
      <c r="FSW216" s="106"/>
      <c r="FSX216" s="106"/>
      <c r="FSY216" s="106"/>
      <c r="FSZ216" s="106"/>
      <c r="FTA216" s="106"/>
      <c r="FTB216" s="106"/>
      <c r="FTC216" s="106"/>
      <c r="FTD216" s="106"/>
      <c r="FTE216" s="106"/>
      <c r="FTF216" s="106"/>
      <c r="FTG216" s="106"/>
      <c r="FTH216" s="106"/>
      <c r="FTI216" s="106"/>
      <c r="FTJ216" s="106"/>
      <c r="FTK216" s="106"/>
      <c r="FTL216" s="106"/>
      <c r="FTM216" s="106"/>
      <c r="FTN216" s="106"/>
      <c r="FTO216" s="106"/>
      <c r="FTP216" s="106"/>
      <c r="FTQ216" s="106"/>
      <c r="FTR216" s="106"/>
      <c r="FTS216" s="106"/>
      <c r="FTT216" s="106"/>
      <c r="FTU216" s="106"/>
      <c r="FTV216" s="106"/>
      <c r="FTW216" s="106"/>
      <c r="FTX216" s="106"/>
      <c r="FTY216" s="106"/>
      <c r="FTZ216" s="106"/>
      <c r="FUA216" s="106"/>
      <c r="FUB216" s="106"/>
      <c r="FUC216" s="106"/>
      <c r="FUD216" s="106"/>
      <c r="FUE216" s="106"/>
      <c r="FUF216" s="106"/>
      <c r="FUG216" s="106"/>
      <c r="FUH216" s="106"/>
      <c r="FUI216" s="106"/>
      <c r="FUJ216" s="106"/>
      <c r="FUK216" s="106"/>
      <c r="FUL216" s="106"/>
      <c r="FUM216" s="106"/>
      <c r="FUN216" s="106"/>
      <c r="FUO216" s="106"/>
      <c r="FUP216" s="106"/>
      <c r="FUQ216" s="106"/>
      <c r="FUR216" s="106"/>
      <c r="FUS216" s="106"/>
      <c r="FUT216" s="106"/>
      <c r="FUU216" s="106"/>
      <c r="FUV216" s="106"/>
      <c r="FUW216" s="106"/>
      <c r="FUX216" s="106"/>
      <c r="FUY216" s="106"/>
      <c r="FUZ216" s="106"/>
      <c r="FVA216" s="106"/>
      <c r="FVB216" s="106"/>
      <c r="FVC216" s="106"/>
      <c r="FVD216" s="106"/>
      <c r="FVE216" s="106"/>
      <c r="FVF216" s="106"/>
      <c r="FVG216" s="106"/>
      <c r="FVH216" s="106"/>
      <c r="FVI216" s="106"/>
      <c r="FVJ216" s="106"/>
      <c r="FVK216" s="106"/>
      <c r="FVL216" s="106"/>
      <c r="FVM216" s="106"/>
      <c r="FVN216" s="106"/>
      <c r="FVO216" s="106"/>
      <c r="FVP216" s="106"/>
      <c r="FVQ216" s="106"/>
      <c r="FVR216" s="106"/>
      <c r="FVS216" s="106"/>
      <c r="FVT216" s="106"/>
      <c r="FVU216" s="106"/>
      <c r="FVV216" s="106"/>
      <c r="FVW216" s="106"/>
      <c r="FVX216" s="106"/>
      <c r="FVY216" s="106"/>
      <c r="FVZ216" s="106"/>
      <c r="FWA216" s="106"/>
      <c r="FWB216" s="106"/>
      <c r="FWC216" s="106"/>
      <c r="FWD216" s="106"/>
      <c r="FWE216" s="106"/>
      <c r="FWF216" s="106"/>
      <c r="FWG216" s="106"/>
      <c r="FWH216" s="106"/>
      <c r="FWI216" s="106"/>
      <c r="FWJ216" s="106"/>
      <c r="FWK216" s="106"/>
      <c r="FWL216" s="106"/>
      <c r="FWM216" s="106"/>
      <c r="FWN216" s="106"/>
      <c r="FWO216" s="106"/>
      <c r="FWP216" s="106"/>
      <c r="FWQ216" s="106"/>
      <c r="FWR216" s="106"/>
      <c r="FWS216" s="106"/>
      <c r="FWT216" s="106"/>
      <c r="FWU216" s="106"/>
      <c r="FWV216" s="106"/>
      <c r="FWW216" s="106"/>
      <c r="FWX216" s="106"/>
      <c r="FWY216" s="106"/>
      <c r="FWZ216" s="106"/>
      <c r="FXA216" s="106"/>
      <c r="FXB216" s="106"/>
      <c r="FXC216" s="106"/>
      <c r="FXD216" s="106"/>
      <c r="FXE216" s="106"/>
      <c r="FXF216" s="106"/>
      <c r="FXG216" s="106"/>
      <c r="FXH216" s="106"/>
      <c r="FXI216" s="106"/>
      <c r="FXJ216" s="106"/>
      <c r="FXK216" s="106"/>
      <c r="FXL216" s="106"/>
      <c r="FXM216" s="106"/>
      <c r="FXN216" s="106"/>
      <c r="FXO216" s="106"/>
      <c r="FXP216" s="106"/>
      <c r="FXQ216" s="106"/>
      <c r="FXR216" s="106"/>
      <c r="FXS216" s="106"/>
      <c r="FXT216" s="106"/>
      <c r="FXU216" s="106"/>
      <c r="FXV216" s="106"/>
      <c r="FXW216" s="106"/>
      <c r="FXX216" s="106"/>
      <c r="FXY216" s="106"/>
      <c r="FXZ216" s="106"/>
      <c r="FYA216" s="106"/>
      <c r="FYB216" s="106"/>
      <c r="FYC216" s="106"/>
      <c r="FYD216" s="106"/>
      <c r="FYE216" s="106"/>
      <c r="FYF216" s="106"/>
      <c r="FYG216" s="106"/>
      <c r="FYH216" s="106"/>
      <c r="FYI216" s="106"/>
      <c r="FYJ216" s="106"/>
      <c r="FYK216" s="106"/>
      <c r="FYL216" s="106"/>
      <c r="FYM216" s="106"/>
      <c r="FYN216" s="106"/>
      <c r="FYO216" s="106"/>
      <c r="FYP216" s="106"/>
      <c r="FYQ216" s="106"/>
      <c r="FYR216" s="106"/>
      <c r="FYS216" s="106"/>
      <c r="FYT216" s="106"/>
      <c r="FYU216" s="106"/>
      <c r="FYV216" s="106"/>
      <c r="FYW216" s="106"/>
      <c r="FYX216" s="106"/>
      <c r="FYY216" s="106"/>
      <c r="FYZ216" s="106"/>
      <c r="FZA216" s="106"/>
      <c r="FZB216" s="106"/>
      <c r="FZC216" s="106"/>
      <c r="FZD216" s="106"/>
      <c r="FZE216" s="106"/>
      <c r="FZF216" s="106"/>
      <c r="FZG216" s="106"/>
      <c r="FZH216" s="106"/>
      <c r="FZI216" s="106"/>
      <c r="FZJ216" s="106"/>
      <c r="FZK216" s="106"/>
      <c r="FZL216" s="106"/>
      <c r="FZM216" s="106"/>
      <c r="FZN216" s="106"/>
      <c r="FZO216" s="106"/>
      <c r="FZP216" s="106"/>
      <c r="FZQ216" s="106"/>
      <c r="FZR216" s="106"/>
      <c r="FZS216" s="106"/>
      <c r="FZT216" s="106"/>
      <c r="FZU216" s="106"/>
      <c r="FZV216" s="106"/>
      <c r="FZW216" s="106"/>
      <c r="FZX216" s="106"/>
      <c r="FZY216" s="106"/>
      <c r="FZZ216" s="106"/>
      <c r="GAA216" s="106"/>
      <c r="GAB216" s="106"/>
      <c r="GAC216" s="106"/>
      <c r="GAD216" s="106"/>
      <c r="GAE216" s="106"/>
      <c r="GAF216" s="106"/>
      <c r="GAG216" s="106"/>
      <c r="GAH216" s="106"/>
      <c r="GAI216" s="106"/>
      <c r="GAJ216" s="106"/>
      <c r="GAK216" s="106"/>
      <c r="GAL216" s="106"/>
      <c r="GAM216" s="106"/>
      <c r="GAN216" s="106"/>
      <c r="GAO216" s="106"/>
      <c r="GAP216" s="106"/>
      <c r="GAQ216" s="106"/>
      <c r="GAR216" s="106"/>
      <c r="GAS216" s="106"/>
      <c r="GAT216" s="106"/>
      <c r="GAU216" s="106"/>
      <c r="GAV216" s="106"/>
      <c r="GAW216" s="106"/>
      <c r="GAX216" s="106"/>
      <c r="GAY216" s="106"/>
      <c r="GAZ216" s="106"/>
      <c r="GBA216" s="106"/>
      <c r="GBB216" s="106"/>
      <c r="GBC216" s="106"/>
      <c r="GBD216" s="106"/>
      <c r="GBE216" s="106"/>
      <c r="GBF216" s="106"/>
      <c r="GBG216" s="106"/>
      <c r="GBH216" s="106"/>
      <c r="GBI216" s="106"/>
      <c r="GBJ216" s="106"/>
      <c r="GBK216" s="106"/>
      <c r="GBL216" s="106"/>
      <c r="GBM216" s="106"/>
      <c r="GBN216" s="106"/>
      <c r="GBO216" s="106"/>
      <c r="GBP216" s="106"/>
      <c r="GBQ216" s="106"/>
      <c r="GBR216" s="106"/>
      <c r="GBS216" s="106"/>
      <c r="GBT216" s="106"/>
      <c r="GBU216" s="106"/>
      <c r="GBV216" s="106"/>
      <c r="GBW216" s="106"/>
      <c r="GBX216" s="106"/>
      <c r="GBY216" s="106"/>
      <c r="GBZ216" s="106"/>
      <c r="GCA216" s="106"/>
      <c r="GCB216" s="106"/>
      <c r="GCC216" s="106"/>
      <c r="GCD216" s="106"/>
      <c r="GCE216" s="106"/>
      <c r="GCF216" s="106"/>
      <c r="GCG216" s="106"/>
      <c r="GCH216" s="106"/>
      <c r="GCI216" s="106"/>
      <c r="GCJ216" s="106"/>
      <c r="GCK216" s="106"/>
      <c r="GCL216" s="106"/>
      <c r="GCM216" s="106"/>
      <c r="GCN216" s="106"/>
      <c r="GCO216" s="106"/>
      <c r="GCP216" s="106"/>
      <c r="GCQ216" s="106"/>
      <c r="GCR216" s="106"/>
      <c r="GCS216" s="106"/>
      <c r="GCT216" s="106"/>
      <c r="GCU216" s="106"/>
      <c r="GCV216" s="106"/>
      <c r="GCW216" s="106"/>
      <c r="GCX216" s="106"/>
      <c r="GCY216" s="106"/>
      <c r="GCZ216" s="106"/>
      <c r="GDA216" s="106"/>
      <c r="GDB216" s="106"/>
      <c r="GDC216" s="106"/>
      <c r="GDD216" s="106"/>
      <c r="GDE216" s="106"/>
      <c r="GDF216" s="106"/>
      <c r="GDG216" s="106"/>
      <c r="GDH216" s="106"/>
      <c r="GDI216" s="106"/>
      <c r="GDJ216" s="106"/>
      <c r="GDK216" s="106"/>
      <c r="GDL216" s="106"/>
      <c r="GDM216" s="106"/>
      <c r="GDN216" s="106"/>
      <c r="GDO216" s="106"/>
      <c r="GDP216" s="106"/>
      <c r="GDQ216" s="106"/>
      <c r="GDR216" s="106"/>
      <c r="GDS216" s="106"/>
      <c r="GDT216" s="106"/>
      <c r="GDU216" s="106"/>
      <c r="GDV216" s="106"/>
      <c r="GDW216" s="106"/>
      <c r="GDX216" s="106"/>
      <c r="GDY216" s="106"/>
      <c r="GDZ216" s="106"/>
      <c r="GEA216" s="106"/>
      <c r="GEB216" s="106"/>
      <c r="GEC216" s="106"/>
      <c r="GED216" s="106"/>
      <c r="GEE216" s="106"/>
      <c r="GEF216" s="106"/>
      <c r="GEG216" s="106"/>
      <c r="GEH216" s="106"/>
      <c r="GEI216" s="106"/>
      <c r="GEJ216" s="106"/>
      <c r="GEK216" s="106"/>
      <c r="GEL216" s="106"/>
      <c r="GEM216" s="106"/>
      <c r="GEN216" s="106"/>
      <c r="GEO216" s="106"/>
      <c r="GEP216" s="106"/>
      <c r="GEQ216" s="106"/>
      <c r="GER216" s="106"/>
      <c r="GES216" s="106"/>
      <c r="GET216" s="106"/>
      <c r="GEU216" s="106"/>
      <c r="GEV216" s="106"/>
      <c r="GEW216" s="106"/>
      <c r="GEX216" s="106"/>
      <c r="GEY216" s="106"/>
      <c r="GEZ216" s="106"/>
      <c r="GFA216" s="106"/>
      <c r="GFB216" s="106"/>
      <c r="GFC216" s="106"/>
      <c r="GFD216" s="106"/>
      <c r="GFE216" s="106"/>
      <c r="GFF216" s="106"/>
      <c r="GFG216" s="106"/>
      <c r="GFH216" s="106"/>
      <c r="GFI216" s="106"/>
      <c r="GFJ216" s="106"/>
      <c r="GFK216" s="106"/>
      <c r="GFL216" s="106"/>
      <c r="GFM216" s="106"/>
      <c r="GFN216" s="106"/>
      <c r="GFO216" s="106"/>
      <c r="GFP216" s="106"/>
      <c r="GFQ216" s="106"/>
      <c r="GFR216" s="106"/>
      <c r="GFS216" s="106"/>
      <c r="GFT216" s="106"/>
      <c r="GFU216" s="106"/>
      <c r="GFV216" s="106"/>
      <c r="GFW216" s="106"/>
      <c r="GFX216" s="106"/>
      <c r="GFY216" s="106"/>
      <c r="GFZ216" s="106"/>
      <c r="GGA216" s="106"/>
      <c r="GGB216" s="106"/>
      <c r="GGC216" s="106"/>
      <c r="GGD216" s="106"/>
      <c r="GGE216" s="106"/>
      <c r="GGF216" s="106"/>
      <c r="GGG216" s="106"/>
      <c r="GGH216" s="106"/>
      <c r="GGI216" s="106"/>
      <c r="GGJ216" s="106"/>
      <c r="GGK216" s="106"/>
      <c r="GGL216" s="106"/>
      <c r="GGM216" s="106"/>
      <c r="GGN216" s="106"/>
      <c r="GGO216" s="106"/>
      <c r="GGP216" s="106"/>
      <c r="GGQ216" s="106"/>
      <c r="GGR216" s="106"/>
      <c r="GGS216" s="106"/>
      <c r="GGT216" s="106"/>
      <c r="GGU216" s="106"/>
      <c r="GGV216" s="106"/>
      <c r="GGW216" s="106"/>
      <c r="GGX216" s="106"/>
      <c r="GGY216" s="106"/>
      <c r="GGZ216" s="106"/>
      <c r="GHA216" s="106"/>
      <c r="GHB216" s="106"/>
      <c r="GHC216" s="106"/>
      <c r="GHD216" s="106"/>
      <c r="GHE216" s="106"/>
      <c r="GHF216" s="106"/>
      <c r="GHG216" s="106"/>
      <c r="GHH216" s="106"/>
      <c r="GHI216" s="106"/>
      <c r="GHJ216" s="106"/>
      <c r="GHK216" s="106"/>
      <c r="GHL216" s="106"/>
      <c r="GHM216" s="106"/>
      <c r="GHN216" s="106"/>
      <c r="GHO216" s="106"/>
      <c r="GHP216" s="106"/>
      <c r="GHQ216" s="106"/>
      <c r="GHR216" s="106"/>
      <c r="GHS216" s="106"/>
      <c r="GHT216" s="106"/>
      <c r="GHU216" s="106"/>
      <c r="GHV216" s="106"/>
      <c r="GHW216" s="106"/>
      <c r="GHX216" s="106"/>
      <c r="GHY216" s="106"/>
      <c r="GHZ216" s="106"/>
      <c r="GIA216" s="106"/>
      <c r="GIB216" s="106"/>
      <c r="GIC216" s="106"/>
      <c r="GID216" s="106"/>
      <c r="GIE216" s="106"/>
      <c r="GIF216" s="106"/>
      <c r="GIG216" s="106"/>
      <c r="GIH216" s="106"/>
      <c r="GII216" s="106"/>
      <c r="GIJ216" s="106"/>
      <c r="GIK216" s="106"/>
      <c r="GIL216" s="106"/>
      <c r="GIM216" s="106"/>
      <c r="GIN216" s="106"/>
      <c r="GIO216" s="106"/>
      <c r="GIP216" s="106"/>
      <c r="GIQ216" s="106"/>
      <c r="GIR216" s="106"/>
      <c r="GIS216" s="106"/>
      <c r="GIT216" s="106"/>
      <c r="GIU216" s="106"/>
      <c r="GIV216" s="106"/>
      <c r="GIW216" s="106"/>
      <c r="GIX216" s="106"/>
      <c r="GIY216" s="106"/>
      <c r="GIZ216" s="106"/>
      <c r="GJA216" s="106"/>
      <c r="GJB216" s="106"/>
      <c r="GJC216" s="106"/>
      <c r="GJD216" s="106"/>
      <c r="GJE216" s="106"/>
      <c r="GJF216" s="106"/>
      <c r="GJG216" s="106"/>
      <c r="GJH216" s="106"/>
      <c r="GJI216" s="106"/>
      <c r="GJJ216" s="106"/>
      <c r="GJK216" s="106"/>
      <c r="GJL216" s="106"/>
      <c r="GJM216" s="106"/>
      <c r="GJN216" s="106"/>
      <c r="GJO216" s="106"/>
      <c r="GJP216" s="106"/>
      <c r="GJQ216" s="106"/>
      <c r="GJR216" s="106"/>
      <c r="GJS216" s="106"/>
      <c r="GJT216" s="106"/>
      <c r="GJU216" s="106"/>
      <c r="GJV216" s="106"/>
      <c r="GJW216" s="106"/>
      <c r="GJX216" s="106"/>
      <c r="GJY216" s="106"/>
      <c r="GJZ216" s="106"/>
      <c r="GKA216" s="106"/>
      <c r="GKB216" s="106"/>
      <c r="GKC216" s="106"/>
      <c r="GKD216" s="106"/>
      <c r="GKE216" s="106"/>
      <c r="GKF216" s="106"/>
      <c r="GKG216" s="106"/>
      <c r="GKH216" s="106"/>
      <c r="GKI216" s="106"/>
      <c r="GKJ216" s="106"/>
      <c r="GKK216" s="106"/>
      <c r="GKL216" s="106"/>
      <c r="GKM216" s="106"/>
      <c r="GKN216" s="106"/>
      <c r="GKO216" s="106"/>
      <c r="GKP216" s="106"/>
      <c r="GKQ216" s="106"/>
      <c r="GKR216" s="106"/>
      <c r="GKS216" s="106"/>
      <c r="GKT216" s="106"/>
      <c r="GKU216" s="106"/>
      <c r="GKV216" s="106"/>
      <c r="GKW216" s="106"/>
      <c r="GKX216" s="106"/>
      <c r="GKY216" s="106"/>
      <c r="GKZ216" s="106"/>
      <c r="GLA216" s="106"/>
      <c r="GLB216" s="106"/>
      <c r="GLC216" s="106"/>
      <c r="GLD216" s="106"/>
      <c r="GLE216" s="106"/>
      <c r="GLF216" s="106"/>
      <c r="GLG216" s="106"/>
      <c r="GLH216" s="106"/>
      <c r="GLI216" s="106"/>
      <c r="GLJ216" s="106"/>
      <c r="GLK216" s="106"/>
      <c r="GLL216" s="106"/>
      <c r="GLM216" s="106"/>
      <c r="GLN216" s="106"/>
      <c r="GLO216" s="106"/>
      <c r="GLP216" s="106"/>
      <c r="GLQ216" s="106"/>
      <c r="GLR216" s="106"/>
      <c r="GLS216" s="106"/>
      <c r="GLT216" s="106"/>
      <c r="GLU216" s="106"/>
      <c r="GLV216" s="106"/>
      <c r="GLW216" s="106"/>
      <c r="GLX216" s="106"/>
      <c r="GLY216" s="106"/>
      <c r="GLZ216" s="106"/>
      <c r="GMA216" s="106"/>
      <c r="GMB216" s="106"/>
      <c r="GMC216" s="106"/>
      <c r="GMD216" s="106"/>
      <c r="GME216" s="106"/>
      <c r="GMF216" s="106"/>
      <c r="GMG216" s="106"/>
      <c r="GMH216" s="106"/>
      <c r="GMI216" s="106"/>
      <c r="GMJ216" s="106"/>
      <c r="GMK216" s="106"/>
      <c r="GML216" s="106"/>
      <c r="GMM216" s="106"/>
      <c r="GMN216" s="106"/>
      <c r="GMO216" s="106"/>
      <c r="GMP216" s="106"/>
      <c r="GMQ216" s="106"/>
      <c r="GMR216" s="106"/>
      <c r="GMS216" s="106"/>
      <c r="GMT216" s="106"/>
      <c r="GMU216" s="106"/>
      <c r="GMV216" s="106"/>
      <c r="GMW216" s="106"/>
      <c r="GMX216" s="106"/>
      <c r="GMY216" s="106"/>
      <c r="GMZ216" s="106"/>
      <c r="GNA216" s="106"/>
      <c r="GNB216" s="106"/>
      <c r="GNC216" s="106"/>
      <c r="GND216" s="106"/>
      <c r="GNE216" s="106"/>
      <c r="GNF216" s="106"/>
      <c r="GNG216" s="106"/>
      <c r="GNH216" s="106"/>
      <c r="GNI216" s="106"/>
      <c r="GNJ216" s="106"/>
      <c r="GNK216" s="106"/>
      <c r="GNL216" s="106"/>
      <c r="GNM216" s="106"/>
      <c r="GNN216" s="106"/>
      <c r="GNO216" s="106"/>
      <c r="GNP216" s="106"/>
      <c r="GNQ216" s="106"/>
      <c r="GNR216" s="106"/>
      <c r="GNS216" s="106"/>
      <c r="GNT216" s="106"/>
      <c r="GNU216" s="106"/>
      <c r="GNV216" s="106"/>
      <c r="GNW216" s="106"/>
      <c r="GNX216" s="106"/>
      <c r="GNY216" s="106"/>
      <c r="GNZ216" s="106"/>
      <c r="GOA216" s="106"/>
      <c r="GOB216" s="106"/>
      <c r="GOC216" s="106"/>
      <c r="GOD216" s="106"/>
      <c r="GOE216" s="106"/>
      <c r="GOF216" s="106"/>
      <c r="GOG216" s="106"/>
      <c r="GOH216" s="106"/>
      <c r="GOI216" s="106"/>
      <c r="GOJ216" s="106"/>
      <c r="GOK216" s="106"/>
      <c r="GOL216" s="106"/>
      <c r="GOM216" s="106"/>
      <c r="GON216" s="106"/>
      <c r="GOO216" s="106"/>
      <c r="GOP216" s="106"/>
      <c r="GOQ216" s="106"/>
      <c r="GOR216" s="106"/>
      <c r="GOS216" s="106"/>
      <c r="GOT216" s="106"/>
      <c r="GOU216" s="106"/>
      <c r="GOV216" s="106"/>
      <c r="GOW216" s="106"/>
      <c r="GOX216" s="106"/>
      <c r="GOY216" s="106"/>
      <c r="GOZ216" s="106"/>
      <c r="GPA216" s="106"/>
      <c r="GPB216" s="106"/>
      <c r="GPC216" s="106"/>
      <c r="GPD216" s="106"/>
      <c r="GPE216" s="106"/>
      <c r="GPF216" s="106"/>
      <c r="GPG216" s="106"/>
      <c r="GPH216" s="106"/>
      <c r="GPI216" s="106"/>
      <c r="GPJ216" s="106"/>
      <c r="GPK216" s="106"/>
      <c r="GPL216" s="106"/>
      <c r="GPM216" s="106"/>
      <c r="GPN216" s="106"/>
      <c r="GPO216" s="106"/>
      <c r="GPP216" s="106"/>
      <c r="GPQ216" s="106"/>
      <c r="GPR216" s="106"/>
      <c r="GPS216" s="106"/>
      <c r="GPT216" s="106"/>
      <c r="GPU216" s="106"/>
      <c r="GPV216" s="106"/>
      <c r="GPW216" s="106"/>
      <c r="GPX216" s="106"/>
      <c r="GPY216" s="106"/>
      <c r="GPZ216" s="106"/>
      <c r="GQA216" s="106"/>
      <c r="GQB216" s="106"/>
      <c r="GQC216" s="106"/>
      <c r="GQD216" s="106"/>
      <c r="GQE216" s="106"/>
      <c r="GQF216" s="106"/>
      <c r="GQG216" s="106"/>
      <c r="GQH216" s="106"/>
      <c r="GQI216" s="106"/>
      <c r="GQJ216" s="106"/>
      <c r="GQK216" s="106"/>
      <c r="GQL216" s="106"/>
      <c r="GQM216" s="106"/>
      <c r="GQN216" s="106"/>
      <c r="GQO216" s="106"/>
      <c r="GQP216" s="106"/>
      <c r="GQQ216" s="106"/>
      <c r="GQR216" s="106"/>
      <c r="GQS216" s="106"/>
      <c r="GQT216" s="106"/>
      <c r="GQU216" s="106"/>
      <c r="GQV216" s="106"/>
      <c r="GQW216" s="106"/>
      <c r="GQX216" s="106"/>
      <c r="GQY216" s="106"/>
      <c r="GQZ216" s="106"/>
      <c r="GRA216" s="106"/>
      <c r="GRB216" s="106"/>
      <c r="GRC216" s="106"/>
      <c r="GRD216" s="106"/>
      <c r="GRE216" s="106"/>
      <c r="GRF216" s="106"/>
      <c r="GRG216" s="106"/>
      <c r="GRH216" s="106"/>
      <c r="GRI216" s="106"/>
      <c r="GRJ216" s="106"/>
      <c r="GRK216" s="106"/>
      <c r="GRL216" s="106"/>
      <c r="GRM216" s="106"/>
      <c r="GRN216" s="106"/>
      <c r="GRO216" s="106"/>
      <c r="GRP216" s="106"/>
      <c r="GRQ216" s="106"/>
      <c r="GRR216" s="106"/>
      <c r="GRS216" s="106"/>
      <c r="GRT216" s="106"/>
      <c r="GRU216" s="106"/>
      <c r="GRV216" s="106"/>
      <c r="GRW216" s="106"/>
      <c r="GRX216" s="106"/>
      <c r="GRY216" s="106"/>
      <c r="GRZ216" s="106"/>
      <c r="GSA216" s="106"/>
      <c r="GSB216" s="106"/>
      <c r="GSC216" s="106"/>
      <c r="GSD216" s="106"/>
      <c r="GSE216" s="106"/>
      <c r="GSF216" s="106"/>
      <c r="GSG216" s="106"/>
      <c r="GSH216" s="106"/>
      <c r="GSI216" s="106"/>
      <c r="GSJ216" s="106"/>
      <c r="GSK216" s="106"/>
      <c r="GSL216" s="106"/>
      <c r="GSM216" s="106"/>
      <c r="GSN216" s="106"/>
      <c r="GSO216" s="106"/>
      <c r="GSP216" s="106"/>
      <c r="GSQ216" s="106"/>
      <c r="GSR216" s="106"/>
      <c r="GSS216" s="106"/>
      <c r="GST216" s="106"/>
      <c r="GSU216" s="106"/>
      <c r="GSV216" s="106"/>
      <c r="GSW216" s="106"/>
      <c r="GSX216" s="106"/>
      <c r="GSY216" s="106"/>
      <c r="GSZ216" s="106"/>
      <c r="GTA216" s="106"/>
      <c r="GTB216" s="106"/>
      <c r="GTC216" s="106"/>
      <c r="GTD216" s="106"/>
      <c r="GTE216" s="106"/>
      <c r="GTF216" s="106"/>
      <c r="GTG216" s="106"/>
      <c r="GTH216" s="106"/>
      <c r="GTI216" s="106"/>
      <c r="GTJ216" s="106"/>
      <c r="GTK216" s="106"/>
      <c r="GTL216" s="106"/>
      <c r="GTM216" s="106"/>
      <c r="GTN216" s="106"/>
      <c r="GTO216" s="106"/>
      <c r="GTP216" s="106"/>
      <c r="GTQ216" s="106"/>
      <c r="GTR216" s="106"/>
      <c r="GTS216" s="106"/>
      <c r="GTT216" s="106"/>
      <c r="GTU216" s="106"/>
      <c r="GTV216" s="106"/>
      <c r="GTW216" s="106"/>
      <c r="GTX216" s="106"/>
      <c r="GTY216" s="106"/>
      <c r="GTZ216" s="106"/>
      <c r="GUA216" s="106"/>
      <c r="GUB216" s="106"/>
      <c r="GUC216" s="106"/>
      <c r="GUD216" s="106"/>
      <c r="GUE216" s="106"/>
      <c r="GUF216" s="106"/>
      <c r="GUG216" s="106"/>
      <c r="GUH216" s="106"/>
      <c r="GUI216" s="106"/>
      <c r="GUJ216" s="106"/>
      <c r="GUK216" s="106"/>
      <c r="GUL216" s="106"/>
      <c r="GUM216" s="106"/>
      <c r="GUN216" s="106"/>
      <c r="GUO216" s="106"/>
      <c r="GUP216" s="106"/>
      <c r="GUQ216" s="106"/>
      <c r="GUR216" s="106"/>
      <c r="GUS216" s="106"/>
      <c r="GUT216" s="106"/>
      <c r="GUU216" s="106"/>
      <c r="GUV216" s="106"/>
      <c r="GUW216" s="106"/>
      <c r="GUX216" s="106"/>
      <c r="GUY216" s="106"/>
      <c r="GUZ216" s="106"/>
      <c r="GVA216" s="106"/>
      <c r="GVB216" s="106"/>
      <c r="GVC216" s="106"/>
      <c r="GVD216" s="106"/>
      <c r="GVE216" s="106"/>
      <c r="GVF216" s="106"/>
      <c r="GVG216" s="106"/>
      <c r="GVH216" s="106"/>
      <c r="GVI216" s="106"/>
      <c r="GVJ216" s="106"/>
      <c r="GVK216" s="106"/>
      <c r="GVL216" s="106"/>
      <c r="GVM216" s="106"/>
      <c r="GVN216" s="106"/>
      <c r="GVO216" s="106"/>
      <c r="GVP216" s="106"/>
      <c r="GVQ216" s="106"/>
      <c r="GVR216" s="106"/>
      <c r="GVS216" s="106"/>
      <c r="GVT216" s="106"/>
      <c r="GVU216" s="106"/>
      <c r="GVV216" s="106"/>
      <c r="GVW216" s="106"/>
      <c r="GVX216" s="106"/>
      <c r="GVY216" s="106"/>
      <c r="GVZ216" s="106"/>
      <c r="GWA216" s="106"/>
      <c r="GWB216" s="106"/>
      <c r="GWC216" s="106"/>
      <c r="GWD216" s="106"/>
      <c r="GWE216" s="106"/>
      <c r="GWF216" s="106"/>
      <c r="GWG216" s="106"/>
      <c r="GWH216" s="106"/>
      <c r="GWI216" s="106"/>
      <c r="GWJ216" s="106"/>
      <c r="GWK216" s="106"/>
      <c r="GWL216" s="106"/>
      <c r="GWM216" s="106"/>
      <c r="GWN216" s="106"/>
      <c r="GWO216" s="106"/>
      <c r="GWP216" s="106"/>
      <c r="GWQ216" s="106"/>
      <c r="GWR216" s="106"/>
      <c r="GWS216" s="106"/>
      <c r="GWT216" s="106"/>
      <c r="GWU216" s="106"/>
      <c r="GWV216" s="106"/>
      <c r="GWW216" s="106"/>
      <c r="GWX216" s="106"/>
      <c r="GWY216" s="106"/>
      <c r="GWZ216" s="106"/>
      <c r="GXA216" s="106"/>
      <c r="GXB216" s="106"/>
      <c r="GXC216" s="106"/>
      <c r="GXD216" s="106"/>
      <c r="GXE216" s="106"/>
      <c r="GXF216" s="106"/>
      <c r="GXG216" s="106"/>
      <c r="GXH216" s="106"/>
      <c r="GXI216" s="106"/>
      <c r="GXJ216" s="106"/>
      <c r="GXK216" s="106"/>
      <c r="GXL216" s="106"/>
      <c r="GXM216" s="106"/>
      <c r="GXN216" s="106"/>
      <c r="GXO216" s="106"/>
      <c r="GXP216" s="106"/>
      <c r="GXQ216" s="106"/>
      <c r="GXR216" s="106"/>
      <c r="GXS216" s="106"/>
      <c r="GXT216" s="106"/>
      <c r="GXU216" s="106"/>
      <c r="GXV216" s="106"/>
      <c r="GXW216" s="106"/>
      <c r="GXX216" s="106"/>
      <c r="GXY216" s="106"/>
      <c r="GXZ216" s="106"/>
      <c r="GYA216" s="106"/>
      <c r="GYB216" s="106"/>
      <c r="GYC216" s="106"/>
      <c r="GYD216" s="106"/>
      <c r="GYE216" s="106"/>
      <c r="GYF216" s="106"/>
      <c r="GYG216" s="106"/>
      <c r="GYH216" s="106"/>
      <c r="GYI216" s="106"/>
      <c r="GYJ216" s="106"/>
      <c r="GYK216" s="106"/>
      <c r="GYL216" s="106"/>
      <c r="GYM216" s="106"/>
      <c r="GYN216" s="106"/>
      <c r="GYO216" s="106"/>
      <c r="GYP216" s="106"/>
      <c r="GYQ216" s="106"/>
      <c r="GYR216" s="106"/>
      <c r="GYS216" s="106"/>
      <c r="GYT216" s="106"/>
      <c r="GYU216" s="106"/>
      <c r="GYV216" s="106"/>
      <c r="GYW216" s="106"/>
      <c r="GYX216" s="106"/>
      <c r="GYY216" s="106"/>
      <c r="GYZ216" s="106"/>
      <c r="GZA216" s="106"/>
      <c r="GZB216" s="106"/>
      <c r="GZC216" s="106"/>
      <c r="GZD216" s="106"/>
      <c r="GZE216" s="106"/>
      <c r="GZF216" s="106"/>
      <c r="GZG216" s="106"/>
      <c r="GZH216" s="106"/>
      <c r="GZI216" s="106"/>
      <c r="GZJ216" s="106"/>
      <c r="GZK216" s="106"/>
      <c r="GZL216" s="106"/>
      <c r="GZM216" s="106"/>
      <c r="GZN216" s="106"/>
      <c r="GZO216" s="106"/>
      <c r="GZP216" s="106"/>
      <c r="GZQ216" s="106"/>
      <c r="GZR216" s="106"/>
      <c r="GZS216" s="106"/>
      <c r="GZT216" s="106"/>
      <c r="GZU216" s="106"/>
      <c r="GZV216" s="106"/>
      <c r="GZW216" s="106"/>
      <c r="GZX216" s="106"/>
      <c r="GZY216" s="106"/>
      <c r="GZZ216" s="106"/>
      <c r="HAA216" s="106"/>
      <c r="HAB216" s="106"/>
      <c r="HAC216" s="106"/>
      <c r="HAD216" s="106"/>
      <c r="HAE216" s="106"/>
      <c r="HAF216" s="106"/>
      <c r="HAG216" s="106"/>
      <c r="HAH216" s="106"/>
      <c r="HAI216" s="106"/>
      <c r="HAJ216" s="106"/>
      <c r="HAK216" s="106"/>
      <c r="HAL216" s="106"/>
      <c r="HAM216" s="106"/>
      <c r="HAN216" s="106"/>
      <c r="HAO216" s="106"/>
      <c r="HAP216" s="106"/>
      <c r="HAQ216" s="106"/>
      <c r="HAR216" s="106"/>
      <c r="HAS216" s="106"/>
      <c r="HAT216" s="106"/>
      <c r="HAU216" s="106"/>
      <c r="HAV216" s="106"/>
      <c r="HAW216" s="106"/>
      <c r="HAX216" s="106"/>
      <c r="HAY216" s="106"/>
      <c r="HAZ216" s="106"/>
      <c r="HBA216" s="106"/>
      <c r="HBB216" s="106"/>
      <c r="HBC216" s="106"/>
      <c r="HBD216" s="106"/>
      <c r="HBE216" s="106"/>
      <c r="HBF216" s="106"/>
      <c r="HBG216" s="106"/>
      <c r="HBH216" s="106"/>
      <c r="HBI216" s="106"/>
      <c r="HBJ216" s="106"/>
      <c r="HBK216" s="106"/>
      <c r="HBL216" s="106"/>
      <c r="HBM216" s="106"/>
      <c r="HBN216" s="106"/>
      <c r="HBO216" s="106"/>
      <c r="HBP216" s="106"/>
      <c r="HBQ216" s="106"/>
      <c r="HBR216" s="106"/>
      <c r="HBS216" s="106"/>
      <c r="HBT216" s="106"/>
      <c r="HBU216" s="106"/>
      <c r="HBV216" s="106"/>
      <c r="HBW216" s="106"/>
      <c r="HBX216" s="106"/>
      <c r="HBY216" s="106"/>
      <c r="HBZ216" s="106"/>
      <c r="HCA216" s="106"/>
      <c r="HCB216" s="106"/>
      <c r="HCC216" s="106"/>
      <c r="HCD216" s="106"/>
      <c r="HCE216" s="106"/>
      <c r="HCF216" s="106"/>
      <c r="HCG216" s="106"/>
      <c r="HCH216" s="106"/>
      <c r="HCI216" s="106"/>
      <c r="HCJ216" s="106"/>
      <c r="HCK216" s="106"/>
      <c r="HCL216" s="106"/>
      <c r="HCM216" s="106"/>
      <c r="HCN216" s="106"/>
      <c r="HCO216" s="106"/>
      <c r="HCP216" s="106"/>
      <c r="HCQ216" s="106"/>
      <c r="HCR216" s="106"/>
      <c r="HCS216" s="106"/>
      <c r="HCT216" s="106"/>
      <c r="HCU216" s="106"/>
      <c r="HCV216" s="106"/>
      <c r="HCW216" s="106"/>
      <c r="HCX216" s="106"/>
      <c r="HCY216" s="106"/>
      <c r="HCZ216" s="106"/>
      <c r="HDA216" s="106"/>
      <c r="HDB216" s="106"/>
      <c r="HDC216" s="106"/>
      <c r="HDD216" s="106"/>
      <c r="HDE216" s="106"/>
      <c r="HDF216" s="106"/>
      <c r="HDG216" s="106"/>
      <c r="HDH216" s="106"/>
      <c r="HDI216" s="106"/>
      <c r="HDJ216" s="106"/>
      <c r="HDK216" s="106"/>
      <c r="HDL216" s="106"/>
      <c r="HDM216" s="106"/>
      <c r="HDN216" s="106"/>
      <c r="HDO216" s="106"/>
      <c r="HDP216" s="106"/>
      <c r="HDQ216" s="106"/>
      <c r="HDR216" s="106"/>
      <c r="HDS216" s="106"/>
      <c r="HDT216" s="106"/>
      <c r="HDU216" s="106"/>
      <c r="HDV216" s="106"/>
      <c r="HDW216" s="106"/>
      <c r="HDX216" s="106"/>
      <c r="HDY216" s="106"/>
      <c r="HDZ216" s="106"/>
      <c r="HEA216" s="106"/>
      <c r="HEB216" s="106"/>
      <c r="HEC216" s="106"/>
      <c r="HED216" s="106"/>
      <c r="HEE216" s="106"/>
      <c r="HEF216" s="106"/>
      <c r="HEG216" s="106"/>
      <c r="HEH216" s="106"/>
      <c r="HEI216" s="106"/>
      <c r="HEJ216" s="106"/>
      <c r="HEK216" s="106"/>
      <c r="HEL216" s="106"/>
      <c r="HEM216" s="106"/>
      <c r="HEN216" s="106"/>
      <c r="HEO216" s="106"/>
      <c r="HEP216" s="106"/>
      <c r="HEQ216" s="106"/>
      <c r="HER216" s="106"/>
      <c r="HES216" s="106"/>
      <c r="HET216" s="106"/>
      <c r="HEU216" s="106"/>
      <c r="HEV216" s="106"/>
      <c r="HEW216" s="106"/>
      <c r="HEX216" s="106"/>
      <c r="HEY216" s="106"/>
      <c r="HEZ216" s="106"/>
      <c r="HFA216" s="106"/>
      <c r="HFB216" s="106"/>
      <c r="HFC216" s="106"/>
      <c r="HFD216" s="106"/>
      <c r="HFE216" s="106"/>
      <c r="HFF216" s="106"/>
      <c r="HFG216" s="106"/>
      <c r="HFH216" s="106"/>
      <c r="HFI216" s="106"/>
      <c r="HFJ216" s="106"/>
      <c r="HFK216" s="106"/>
      <c r="HFL216" s="106"/>
      <c r="HFM216" s="106"/>
      <c r="HFN216" s="106"/>
      <c r="HFO216" s="106"/>
      <c r="HFP216" s="106"/>
      <c r="HFQ216" s="106"/>
      <c r="HFR216" s="106"/>
      <c r="HFS216" s="106"/>
      <c r="HFT216" s="106"/>
      <c r="HFU216" s="106"/>
      <c r="HFV216" s="106"/>
      <c r="HFW216" s="106"/>
      <c r="HFX216" s="106"/>
      <c r="HFY216" s="106"/>
      <c r="HFZ216" s="106"/>
      <c r="HGA216" s="106"/>
      <c r="HGB216" s="106"/>
      <c r="HGC216" s="106"/>
      <c r="HGD216" s="106"/>
      <c r="HGE216" s="106"/>
      <c r="HGF216" s="106"/>
      <c r="HGG216" s="106"/>
      <c r="HGH216" s="106"/>
      <c r="HGI216" s="106"/>
      <c r="HGJ216" s="106"/>
      <c r="HGK216" s="106"/>
      <c r="HGL216" s="106"/>
      <c r="HGM216" s="106"/>
      <c r="HGN216" s="106"/>
      <c r="HGO216" s="106"/>
      <c r="HGP216" s="106"/>
      <c r="HGQ216" s="106"/>
      <c r="HGR216" s="106"/>
      <c r="HGS216" s="106"/>
      <c r="HGT216" s="106"/>
      <c r="HGU216" s="106"/>
      <c r="HGV216" s="106"/>
      <c r="HGW216" s="106"/>
      <c r="HGX216" s="106"/>
      <c r="HGY216" s="106"/>
      <c r="HGZ216" s="106"/>
      <c r="HHA216" s="106"/>
      <c r="HHB216" s="106"/>
      <c r="HHC216" s="106"/>
      <c r="HHD216" s="106"/>
      <c r="HHE216" s="106"/>
      <c r="HHF216" s="106"/>
      <c r="HHG216" s="106"/>
      <c r="HHH216" s="106"/>
      <c r="HHI216" s="106"/>
      <c r="HHJ216" s="106"/>
      <c r="HHK216" s="106"/>
      <c r="HHL216" s="106"/>
      <c r="HHM216" s="106"/>
      <c r="HHN216" s="106"/>
      <c r="HHO216" s="106"/>
      <c r="HHP216" s="106"/>
      <c r="HHQ216" s="106"/>
      <c r="HHR216" s="106"/>
      <c r="HHS216" s="106"/>
      <c r="HHT216" s="106"/>
      <c r="HHU216" s="106"/>
      <c r="HHV216" s="106"/>
      <c r="HHW216" s="106"/>
      <c r="HHX216" s="106"/>
      <c r="HHY216" s="106"/>
      <c r="HHZ216" s="106"/>
      <c r="HIA216" s="106"/>
      <c r="HIB216" s="106"/>
      <c r="HIC216" s="106"/>
      <c r="HID216" s="106"/>
      <c r="HIE216" s="106"/>
      <c r="HIF216" s="106"/>
      <c r="HIG216" s="106"/>
      <c r="HIH216" s="106"/>
      <c r="HII216" s="106"/>
      <c r="HIJ216" s="106"/>
      <c r="HIK216" s="106"/>
      <c r="HIL216" s="106"/>
      <c r="HIM216" s="106"/>
      <c r="HIN216" s="106"/>
      <c r="HIO216" s="106"/>
      <c r="HIP216" s="106"/>
      <c r="HIQ216" s="106"/>
      <c r="HIR216" s="106"/>
      <c r="HIS216" s="106"/>
      <c r="HIT216" s="106"/>
      <c r="HIU216" s="106"/>
      <c r="HIV216" s="106"/>
      <c r="HIW216" s="106"/>
      <c r="HIX216" s="106"/>
      <c r="HIY216" s="106"/>
      <c r="HIZ216" s="106"/>
      <c r="HJA216" s="106"/>
      <c r="HJB216" s="106"/>
      <c r="HJC216" s="106"/>
      <c r="HJD216" s="106"/>
      <c r="HJE216" s="106"/>
      <c r="HJF216" s="106"/>
      <c r="HJG216" s="106"/>
      <c r="HJH216" s="106"/>
      <c r="HJI216" s="106"/>
      <c r="HJJ216" s="106"/>
      <c r="HJK216" s="106"/>
      <c r="HJL216" s="106"/>
      <c r="HJM216" s="106"/>
      <c r="HJN216" s="106"/>
      <c r="HJO216" s="106"/>
      <c r="HJP216" s="106"/>
      <c r="HJQ216" s="106"/>
      <c r="HJR216" s="106"/>
      <c r="HJS216" s="106"/>
      <c r="HJT216" s="106"/>
      <c r="HJU216" s="106"/>
      <c r="HJV216" s="106"/>
      <c r="HJW216" s="106"/>
      <c r="HJX216" s="106"/>
      <c r="HJY216" s="106"/>
      <c r="HJZ216" s="106"/>
      <c r="HKA216" s="106"/>
      <c r="HKB216" s="106"/>
      <c r="HKC216" s="106"/>
      <c r="HKD216" s="106"/>
      <c r="HKE216" s="106"/>
      <c r="HKF216" s="106"/>
      <c r="HKG216" s="106"/>
      <c r="HKH216" s="106"/>
      <c r="HKI216" s="106"/>
      <c r="HKJ216" s="106"/>
      <c r="HKK216" s="106"/>
      <c r="HKL216" s="106"/>
      <c r="HKM216" s="106"/>
      <c r="HKN216" s="106"/>
      <c r="HKO216" s="106"/>
      <c r="HKP216" s="106"/>
      <c r="HKQ216" s="106"/>
      <c r="HKR216" s="106"/>
      <c r="HKS216" s="106"/>
      <c r="HKT216" s="106"/>
      <c r="HKU216" s="106"/>
      <c r="HKV216" s="106"/>
      <c r="HKW216" s="106"/>
      <c r="HKX216" s="106"/>
      <c r="HKY216" s="106"/>
      <c r="HKZ216" s="106"/>
      <c r="HLA216" s="106"/>
      <c r="HLB216" s="106"/>
      <c r="HLC216" s="106"/>
      <c r="HLD216" s="106"/>
      <c r="HLE216" s="106"/>
      <c r="HLF216" s="106"/>
      <c r="HLG216" s="106"/>
      <c r="HLH216" s="106"/>
      <c r="HLI216" s="106"/>
      <c r="HLJ216" s="106"/>
      <c r="HLK216" s="106"/>
      <c r="HLL216" s="106"/>
      <c r="HLM216" s="106"/>
      <c r="HLN216" s="106"/>
      <c r="HLO216" s="106"/>
      <c r="HLP216" s="106"/>
      <c r="HLQ216" s="106"/>
      <c r="HLR216" s="106"/>
      <c r="HLS216" s="106"/>
      <c r="HLT216" s="106"/>
      <c r="HLU216" s="106"/>
      <c r="HLV216" s="106"/>
      <c r="HLW216" s="106"/>
      <c r="HLX216" s="106"/>
      <c r="HLY216" s="106"/>
      <c r="HLZ216" s="106"/>
      <c r="HMA216" s="106"/>
      <c r="HMB216" s="106"/>
      <c r="HMC216" s="106"/>
      <c r="HMD216" s="106"/>
      <c r="HME216" s="106"/>
      <c r="HMF216" s="106"/>
      <c r="HMG216" s="106"/>
      <c r="HMH216" s="106"/>
      <c r="HMI216" s="106"/>
      <c r="HMJ216" s="106"/>
      <c r="HMK216" s="106"/>
      <c r="HML216" s="106"/>
      <c r="HMM216" s="106"/>
      <c r="HMN216" s="106"/>
      <c r="HMO216" s="106"/>
      <c r="HMP216" s="106"/>
      <c r="HMQ216" s="106"/>
      <c r="HMR216" s="106"/>
      <c r="HMS216" s="106"/>
      <c r="HMT216" s="106"/>
      <c r="HMU216" s="106"/>
      <c r="HMV216" s="106"/>
      <c r="HMW216" s="106"/>
      <c r="HMX216" s="106"/>
      <c r="HMY216" s="106"/>
      <c r="HMZ216" s="106"/>
      <c r="HNA216" s="106"/>
      <c r="HNB216" s="106"/>
      <c r="HNC216" s="106"/>
      <c r="HND216" s="106"/>
      <c r="HNE216" s="106"/>
      <c r="HNF216" s="106"/>
      <c r="HNG216" s="106"/>
      <c r="HNH216" s="106"/>
      <c r="HNI216" s="106"/>
      <c r="HNJ216" s="106"/>
      <c r="HNK216" s="106"/>
      <c r="HNL216" s="106"/>
      <c r="HNM216" s="106"/>
      <c r="HNN216" s="106"/>
      <c r="HNO216" s="106"/>
      <c r="HNP216" s="106"/>
      <c r="HNQ216" s="106"/>
      <c r="HNR216" s="106"/>
      <c r="HNS216" s="106"/>
      <c r="HNT216" s="106"/>
      <c r="HNU216" s="106"/>
      <c r="HNV216" s="106"/>
      <c r="HNW216" s="106"/>
      <c r="HNX216" s="106"/>
      <c r="HNY216" s="106"/>
      <c r="HNZ216" s="106"/>
      <c r="HOA216" s="106"/>
      <c r="HOB216" s="106"/>
      <c r="HOC216" s="106"/>
      <c r="HOD216" s="106"/>
      <c r="HOE216" s="106"/>
      <c r="HOF216" s="106"/>
      <c r="HOG216" s="106"/>
      <c r="HOH216" s="106"/>
      <c r="HOI216" s="106"/>
      <c r="HOJ216" s="106"/>
      <c r="HOK216" s="106"/>
      <c r="HOL216" s="106"/>
      <c r="HOM216" s="106"/>
      <c r="HON216" s="106"/>
      <c r="HOO216" s="106"/>
      <c r="HOP216" s="106"/>
      <c r="HOQ216" s="106"/>
      <c r="HOR216" s="106"/>
      <c r="HOS216" s="106"/>
      <c r="HOT216" s="106"/>
      <c r="HOU216" s="106"/>
      <c r="HOV216" s="106"/>
      <c r="HOW216" s="106"/>
      <c r="HOX216" s="106"/>
      <c r="HOY216" s="106"/>
      <c r="HOZ216" s="106"/>
      <c r="HPA216" s="106"/>
      <c r="HPB216" s="106"/>
      <c r="HPC216" s="106"/>
      <c r="HPD216" s="106"/>
      <c r="HPE216" s="106"/>
      <c r="HPF216" s="106"/>
      <c r="HPG216" s="106"/>
      <c r="HPH216" s="106"/>
      <c r="HPI216" s="106"/>
      <c r="HPJ216" s="106"/>
      <c r="HPK216" s="106"/>
      <c r="HPL216" s="106"/>
      <c r="HPM216" s="106"/>
      <c r="HPN216" s="106"/>
      <c r="HPO216" s="106"/>
      <c r="HPP216" s="106"/>
      <c r="HPQ216" s="106"/>
      <c r="HPR216" s="106"/>
      <c r="HPS216" s="106"/>
      <c r="HPT216" s="106"/>
      <c r="HPU216" s="106"/>
      <c r="HPV216" s="106"/>
      <c r="HPW216" s="106"/>
      <c r="HPX216" s="106"/>
      <c r="HPY216" s="106"/>
      <c r="HPZ216" s="106"/>
      <c r="HQA216" s="106"/>
      <c r="HQB216" s="106"/>
      <c r="HQC216" s="106"/>
      <c r="HQD216" s="106"/>
      <c r="HQE216" s="106"/>
      <c r="HQF216" s="106"/>
      <c r="HQG216" s="106"/>
      <c r="HQH216" s="106"/>
      <c r="HQI216" s="106"/>
      <c r="HQJ216" s="106"/>
      <c r="HQK216" s="106"/>
      <c r="HQL216" s="106"/>
      <c r="HQM216" s="106"/>
      <c r="HQN216" s="106"/>
      <c r="HQO216" s="106"/>
      <c r="HQP216" s="106"/>
      <c r="HQQ216" s="106"/>
      <c r="HQR216" s="106"/>
      <c r="HQS216" s="106"/>
      <c r="HQT216" s="106"/>
      <c r="HQU216" s="106"/>
      <c r="HQV216" s="106"/>
      <c r="HQW216" s="106"/>
      <c r="HQX216" s="106"/>
      <c r="HQY216" s="106"/>
      <c r="HQZ216" s="106"/>
      <c r="HRA216" s="106"/>
      <c r="HRB216" s="106"/>
      <c r="HRC216" s="106"/>
      <c r="HRD216" s="106"/>
      <c r="HRE216" s="106"/>
      <c r="HRF216" s="106"/>
      <c r="HRG216" s="106"/>
      <c r="HRH216" s="106"/>
      <c r="HRI216" s="106"/>
      <c r="HRJ216" s="106"/>
      <c r="HRK216" s="106"/>
      <c r="HRL216" s="106"/>
      <c r="HRM216" s="106"/>
      <c r="HRN216" s="106"/>
      <c r="HRO216" s="106"/>
      <c r="HRP216" s="106"/>
      <c r="HRQ216" s="106"/>
      <c r="HRR216" s="106"/>
      <c r="HRS216" s="106"/>
      <c r="HRT216" s="106"/>
      <c r="HRU216" s="106"/>
      <c r="HRV216" s="106"/>
      <c r="HRW216" s="106"/>
      <c r="HRX216" s="106"/>
      <c r="HRY216" s="106"/>
      <c r="HRZ216" s="106"/>
      <c r="HSA216" s="106"/>
      <c r="HSB216" s="106"/>
      <c r="HSC216" s="106"/>
      <c r="HSD216" s="106"/>
      <c r="HSE216" s="106"/>
      <c r="HSF216" s="106"/>
      <c r="HSG216" s="106"/>
      <c r="HSH216" s="106"/>
      <c r="HSI216" s="106"/>
      <c r="HSJ216" s="106"/>
      <c r="HSK216" s="106"/>
      <c r="HSL216" s="106"/>
      <c r="HSM216" s="106"/>
      <c r="HSN216" s="106"/>
      <c r="HSO216" s="106"/>
      <c r="HSP216" s="106"/>
      <c r="HSQ216" s="106"/>
      <c r="HSR216" s="106"/>
      <c r="HSS216" s="106"/>
      <c r="HST216" s="106"/>
      <c r="HSU216" s="106"/>
      <c r="HSV216" s="106"/>
      <c r="HSW216" s="106"/>
      <c r="HSX216" s="106"/>
      <c r="HSY216" s="106"/>
      <c r="HSZ216" s="106"/>
      <c r="HTA216" s="106"/>
      <c r="HTB216" s="106"/>
      <c r="HTC216" s="106"/>
      <c r="HTD216" s="106"/>
      <c r="HTE216" s="106"/>
      <c r="HTF216" s="106"/>
      <c r="HTG216" s="106"/>
      <c r="HTH216" s="106"/>
      <c r="HTI216" s="106"/>
      <c r="HTJ216" s="106"/>
      <c r="HTK216" s="106"/>
      <c r="HTL216" s="106"/>
      <c r="HTM216" s="106"/>
      <c r="HTN216" s="106"/>
      <c r="HTO216" s="106"/>
      <c r="HTP216" s="106"/>
      <c r="HTQ216" s="106"/>
      <c r="HTR216" s="106"/>
      <c r="HTS216" s="106"/>
      <c r="HTT216" s="106"/>
      <c r="HTU216" s="106"/>
      <c r="HTV216" s="106"/>
      <c r="HTW216" s="106"/>
      <c r="HTX216" s="106"/>
      <c r="HTY216" s="106"/>
      <c r="HTZ216" s="106"/>
      <c r="HUA216" s="106"/>
      <c r="HUB216" s="106"/>
      <c r="HUC216" s="106"/>
      <c r="HUD216" s="106"/>
      <c r="HUE216" s="106"/>
      <c r="HUF216" s="106"/>
      <c r="HUG216" s="106"/>
      <c r="HUH216" s="106"/>
      <c r="HUI216" s="106"/>
      <c r="HUJ216" s="106"/>
      <c r="HUK216" s="106"/>
      <c r="HUL216" s="106"/>
      <c r="HUM216" s="106"/>
      <c r="HUN216" s="106"/>
      <c r="HUO216" s="106"/>
      <c r="HUP216" s="106"/>
      <c r="HUQ216" s="106"/>
      <c r="HUR216" s="106"/>
      <c r="HUS216" s="106"/>
      <c r="HUT216" s="106"/>
      <c r="HUU216" s="106"/>
      <c r="HUV216" s="106"/>
      <c r="HUW216" s="106"/>
      <c r="HUX216" s="106"/>
      <c r="HUY216" s="106"/>
      <c r="HUZ216" s="106"/>
      <c r="HVA216" s="106"/>
      <c r="HVB216" s="106"/>
      <c r="HVC216" s="106"/>
      <c r="HVD216" s="106"/>
      <c r="HVE216" s="106"/>
      <c r="HVF216" s="106"/>
      <c r="HVG216" s="106"/>
      <c r="HVH216" s="106"/>
      <c r="HVI216" s="106"/>
      <c r="HVJ216" s="106"/>
      <c r="HVK216" s="106"/>
      <c r="HVL216" s="106"/>
      <c r="HVM216" s="106"/>
      <c r="HVN216" s="106"/>
      <c r="HVO216" s="106"/>
      <c r="HVP216" s="106"/>
      <c r="HVQ216" s="106"/>
      <c r="HVR216" s="106"/>
      <c r="HVS216" s="106"/>
      <c r="HVT216" s="106"/>
      <c r="HVU216" s="106"/>
      <c r="HVV216" s="106"/>
      <c r="HVW216" s="106"/>
      <c r="HVX216" s="106"/>
      <c r="HVY216" s="106"/>
      <c r="HVZ216" s="106"/>
      <c r="HWA216" s="106"/>
      <c r="HWB216" s="106"/>
      <c r="HWC216" s="106"/>
      <c r="HWD216" s="106"/>
      <c r="HWE216" s="106"/>
      <c r="HWF216" s="106"/>
      <c r="HWG216" s="106"/>
      <c r="HWH216" s="106"/>
      <c r="HWI216" s="106"/>
      <c r="HWJ216" s="106"/>
      <c r="HWK216" s="106"/>
      <c r="HWL216" s="106"/>
      <c r="HWM216" s="106"/>
      <c r="HWN216" s="106"/>
      <c r="HWO216" s="106"/>
      <c r="HWP216" s="106"/>
      <c r="HWQ216" s="106"/>
      <c r="HWR216" s="106"/>
      <c r="HWS216" s="106"/>
      <c r="HWT216" s="106"/>
      <c r="HWU216" s="106"/>
      <c r="HWV216" s="106"/>
      <c r="HWW216" s="106"/>
      <c r="HWX216" s="106"/>
      <c r="HWY216" s="106"/>
      <c r="HWZ216" s="106"/>
      <c r="HXA216" s="106"/>
      <c r="HXB216" s="106"/>
      <c r="HXC216" s="106"/>
      <c r="HXD216" s="106"/>
      <c r="HXE216" s="106"/>
      <c r="HXF216" s="106"/>
      <c r="HXG216" s="106"/>
      <c r="HXH216" s="106"/>
      <c r="HXI216" s="106"/>
      <c r="HXJ216" s="106"/>
      <c r="HXK216" s="106"/>
      <c r="HXL216" s="106"/>
      <c r="HXM216" s="106"/>
      <c r="HXN216" s="106"/>
      <c r="HXO216" s="106"/>
      <c r="HXP216" s="106"/>
      <c r="HXQ216" s="106"/>
      <c r="HXR216" s="106"/>
      <c r="HXS216" s="106"/>
      <c r="HXT216" s="106"/>
      <c r="HXU216" s="106"/>
      <c r="HXV216" s="106"/>
      <c r="HXW216" s="106"/>
      <c r="HXX216" s="106"/>
      <c r="HXY216" s="106"/>
      <c r="HXZ216" s="106"/>
      <c r="HYA216" s="106"/>
      <c r="HYB216" s="106"/>
      <c r="HYC216" s="106"/>
      <c r="HYD216" s="106"/>
      <c r="HYE216" s="106"/>
      <c r="HYF216" s="106"/>
      <c r="HYG216" s="106"/>
      <c r="HYH216" s="106"/>
      <c r="HYI216" s="106"/>
      <c r="HYJ216" s="106"/>
      <c r="HYK216" s="106"/>
      <c r="HYL216" s="106"/>
      <c r="HYM216" s="106"/>
      <c r="HYN216" s="106"/>
      <c r="HYO216" s="106"/>
      <c r="HYP216" s="106"/>
      <c r="HYQ216" s="106"/>
      <c r="HYR216" s="106"/>
      <c r="HYS216" s="106"/>
      <c r="HYT216" s="106"/>
      <c r="HYU216" s="106"/>
      <c r="HYV216" s="106"/>
      <c r="HYW216" s="106"/>
      <c r="HYX216" s="106"/>
      <c r="HYY216" s="106"/>
      <c r="HYZ216" s="106"/>
      <c r="HZA216" s="106"/>
      <c r="HZB216" s="106"/>
      <c r="HZC216" s="106"/>
      <c r="HZD216" s="106"/>
      <c r="HZE216" s="106"/>
      <c r="HZF216" s="106"/>
      <c r="HZG216" s="106"/>
      <c r="HZH216" s="106"/>
      <c r="HZI216" s="106"/>
      <c r="HZJ216" s="106"/>
      <c r="HZK216" s="106"/>
      <c r="HZL216" s="106"/>
      <c r="HZM216" s="106"/>
      <c r="HZN216" s="106"/>
      <c r="HZO216" s="106"/>
      <c r="HZP216" s="106"/>
      <c r="HZQ216" s="106"/>
      <c r="HZR216" s="106"/>
      <c r="HZS216" s="106"/>
      <c r="HZT216" s="106"/>
      <c r="HZU216" s="106"/>
      <c r="HZV216" s="106"/>
      <c r="HZW216" s="106"/>
      <c r="HZX216" s="106"/>
      <c r="HZY216" s="106"/>
      <c r="HZZ216" s="106"/>
      <c r="IAA216" s="106"/>
      <c r="IAB216" s="106"/>
      <c r="IAC216" s="106"/>
      <c r="IAD216" s="106"/>
      <c r="IAE216" s="106"/>
      <c r="IAF216" s="106"/>
      <c r="IAG216" s="106"/>
      <c r="IAH216" s="106"/>
      <c r="IAI216" s="106"/>
      <c r="IAJ216" s="106"/>
      <c r="IAK216" s="106"/>
      <c r="IAL216" s="106"/>
      <c r="IAM216" s="106"/>
      <c r="IAN216" s="106"/>
      <c r="IAO216" s="106"/>
      <c r="IAP216" s="106"/>
      <c r="IAQ216" s="106"/>
      <c r="IAR216" s="106"/>
      <c r="IAS216" s="106"/>
      <c r="IAT216" s="106"/>
      <c r="IAU216" s="106"/>
      <c r="IAV216" s="106"/>
      <c r="IAW216" s="106"/>
      <c r="IAX216" s="106"/>
      <c r="IAY216" s="106"/>
      <c r="IAZ216" s="106"/>
      <c r="IBA216" s="106"/>
      <c r="IBB216" s="106"/>
      <c r="IBC216" s="106"/>
      <c r="IBD216" s="106"/>
      <c r="IBE216" s="106"/>
      <c r="IBF216" s="106"/>
      <c r="IBG216" s="106"/>
      <c r="IBH216" s="106"/>
      <c r="IBI216" s="106"/>
      <c r="IBJ216" s="106"/>
      <c r="IBK216" s="106"/>
      <c r="IBL216" s="106"/>
      <c r="IBM216" s="106"/>
      <c r="IBN216" s="106"/>
      <c r="IBO216" s="106"/>
      <c r="IBP216" s="106"/>
      <c r="IBQ216" s="106"/>
      <c r="IBR216" s="106"/>
      <c r="IBS216" s="106"/>
      <c r="IBT216" s="106"/>
      <c r="IBU216" s="106"/>
      <c r="IBV216" s="106"/>
      <c r="IBW216" s="106"/>
      <c r="IBX216" s="106"/>
      <c r="IBY216" s="106"/>
      <c r="IBZ216" s="106"/>
      <c r="ICA216" s="106"/>
      <c r="ICB216" s="106"/>
      <c r="ICC216" s="106"/>
      <c r="ICD216" s="106"/>
      <c r="ICE216" s="106"/>
      <c r="ICF216" s="106"/>
      <c r="ICG216" s="106"/>
      <c r="ICH216" s="106"/>
      <c r="ICI216" s="106"/>
      <c r="ICJ216" s="106"/>
      <c r="ICK216" s="106"/>
      <c r="ICL216" s="106"/>
      <c r="ICM216" s="106"/>
      <c r="ICN216" s="106"/>
      <c r="ICO216" s="106"/>
      <c r="ICP216" s="106"/>
      <c r="ICQ216" s="106"/>
      <c r="ICR216" s="106"/>
      <c r="ICS216" s="106"/>
      <c r="ICT216" s="106"/>
      <c r="ICU216" s="106"/>
      <c r="ICV216" s="106"/>
      <c r="ICW216" s="106"/>
      <c r="ICX216" s="106"/>
      <c r="ICY216" s="106"/>
      <c r="ICZ216" s="106"/>
      <c r="IDA216" s="106"/>
      <c r="IDB216" s="106"/>
      <c r="IDC216" s="106"/>
      <c r="IDD216" s="106"/>
      <c r="IDE216" s="106"/>
      <c r="IDF216" s="106"/>
      <c r="IDG216" s="106"/>
      <c r="IDH216" s="106"/>
      <c r="IDI216" s="106"/>
      <c r="IDJ216" s="106"/>
      <c r="IDK216" s="106"/>
      <c r="IDL216" s="106"/>
      <c r="IDM216" s="106"/>
      <c r="IDN216" s="106"/>
      <c r="IDO216" s="106"/>
      <c r="IDP216" s="106"/>
      <c r="IDQ216" s="106"/>
      <c r="IDR216" s="106"/>
      <c r="IDS216" s="106"/>
      <c r="IDT216" s="106"/>
      <c r="IDU216" s="106"/>
      <c r="IDV216" s="106"/>
      <c r="IDW216" s="106"/>
      <c r="IDX216" s="106"/>
      <c r="IDY216" s="106"/>
      <c r="IDZ216" s="106"/>
      <c r="IEA216" s="106"/>
      <c r="IEB216" s="106"/>
      <c r="IEC216" s="106"/>
      <c r="IED216" s="106"/>
      <c r="IEE216" s="106"/>
      <c r="IEF216" s="106"/>
      <c r="IEG216" s="106"/>
      <c r="IEH216" s="106"/>
      <c r="IEI216" s="106"/>
      <c r="IEJ216" s="106"/>
      <c r="IEK216" s="106"/>
      <c r="IEL216" s="106"/>
      <c r="IEM216" s="106"/>
      <c r="IEN216" s="106"/>
      <c r="IEO216" s="106"/>
      <c r="IEP216" s="106"/>
      <c r="IEQ216" s="106"/>
      <c r="IER216" s="106"/>
      <c r="IES216" s="106"/>
      <c r="IET216" s="106"/>
      <c r="IEU216" s="106"/>
      <c r="IEV216" s="106"/>
      <c r="IEW216" s="106"/>
      <c r="IEX216" s="106"/>
      <c r="IEY216" s="106"/>
      <c r="IEZ216" s="106"/>
      <c r="IFA216" s="106"/>
      <c r="IFB216" s="106"/>
      <c r="IFC216" s="106"/>
      <c r="IFD216" s="106"/>
      <c r="IFE216" s="106"/>
      <c r="IFF216" s="106"/>
      <c r="IFG216" s="106"/>
      <c r="IFH216" s="106"/>
      <c r="IFI216" s="106"/>
      <c r="IFJ216" s="106"/>
      <c r="IFK216" s="106"/>
      <c r="IFL216" s="106"/>
      <c r="IFM216" s="106"/>
      <c r="IFN216" s="106"/>
      <c r="IFO216" s="106"/>
      <c r="IFP216" s="106"/>
      <c r="IFQ216" s="106"/>
      <c r="IFR216" s="106"/>
      <c r="IFS216" s="106"/>
      <c r="IFT216" s="106"/>
      <c r="IFU216" s="106"/>
      <c r="IFV216" s="106"/>
      <c r="IFW216" s="106"/>
      <c r="IFX216" s="106"/>
      <c r="IFY216" s="106"/>
      <c r="IFZ216" s="106"/>
      <c r="IGA216" s="106"/>
      <c r="IGB216" s="106"/>
      <c r="IGC216" s="106"/>
      <c r="IGD216" s="106"/>
      <c r="IGE216" s="106"/>
      <c r="IGF216" s="106"/>
      <c r="IGG216" s="106"/>
      <c r="IGH216" s="106"/>
      <c r="IGI216" s="106"/>
      <c r="IGJ216" s="106"/>
      <c r="IGK216" s="106"/>
      <c r="IGL216" s="106"/>
      <c r="IGM216" s="106"/>
      <c r="IGN216" s="106"/>
      <c r="IGO216" s="106"/>
      <c r="IGP216" s="106"/>
      <c r="IGQ216" s="106"/>
      <c r="IGR216" s="106"/>
      <c r="IGS216" s="106"/>
      <c r="IGT216" s="106"/>
      <c r="IGU216" s="106"/>
      <c r="IGV216" s="106"/>
      <c r="IGW216" s="106"/>
      <c r="IGX216" s="106"/>
      <c r="IGY216" s="106"/>
      <c r="IGZ216" s="106"/>
      <c r="IHA216" s="106"/>
      <c r="IHB216" s="106"/>
      <c r="IHC216" s="106"/>
      <c r="IHD216" s="106"/>
      <c r="IHE216" s="106"/>
      <c r="IHF216" s="106"/>
      <c r="IHG216" s="106"/>
      <c r="IHH216" s="106"/>
      <c r="IHI216" s="106"/>
      <c r="IHJ216" s="106"/>
      <c r="IHK216" s="106"/>
      <c r="IHL216" s="106"/>
      <c r="IHM216" s="106"/>
      <c r="IHN216" s="106"/>
      <c r="IHO216" s="106"/>
      <c r="IHP216" s="106"/>
      <c r="IHQ216" s="106"/>
      <c r="IHR216" s="106"/>
      <c r="IHS216" s="106"/>
      <c r="IHT216" s="106"/>
      <c r="IHU216" s="106"/>
      <c r="IHV216" s="106"/>
      <c r="IHW216" s="106"/>
      <c r="IHX216" s="106"/>
      <c r="IHY216" s="106"/>
      <c r="IHZ216" s="106"/>
      <c r="IIA216" s="106"/>
      <c r="IIB216" s="106"/>
      <c r="IIC216" s="106"/>
      <c r="IID216" s="106"/>
      <c r="IIE216" s="106"/>
      <c r="IIF216" s="106"/>
      <c r="IIG216" s="106"/>
      <c r="IIH216" s="106"/>
      <c r="III216" s="106"/>
      <c r="IIJ216" s="106"/>
      <c r="IIK216" s="106"/>
      <c r="IIL216" s="106"/>
      <c r="IIM216" s="106"/>
      <c r="IIN216" s="106"/>
      <c r="IIO216" s="106"/>
      <c r="IIP216" s="106"/>
      <c r="IIQ216" s="106"/>
      <c r="IIR216" s="106"/>
      <c r="IIS216" s="106"/>
      <c r="IIT216" s="106"/>
      <c r="IIU216" s="106"/>
      <c r="IIV216" s="106"/>
      <c r="IIW216" s="106"/>
      <c r="IIX216" s="106"/>
      <c r="IIY216" s="106"/>
      <c r="IIZ216" s="106"/>
      <c r="IJA216" s="106"/>
      <c r="IJB216" s="106"/>
      <c r="IJC216" s="106"/>
      <c r="IJD216" s="106"/>
      <c r="IJE216" s="106"/>
      <c r="IJF216" s="106"/>
      <c r="IJG216" s="106"/>
      <c r="IJH216" s="106"/>
      <c r="IJI216" s="106"/>
      <c r="IJJ216" s="106"/>
      <c r="IJK216" s="106"/>
      <c r="IJL216" s="106"/>
      <c r="IJM216" s="106"/>
      <c r="IJN216" s="106"/>
      <c r="IJO216" s="106"/>
      <c r="IJP216" s="106"/>
      <c r="IJQ216" s="106"/>
      <c r="IJR216" s="106"/>
      <c r="IJS216" s="106"/>
      <c r="IJT216" s="106"/>
      <c r="IJU216" s="106"/>
      <c r="IJV216" s="106"/>
      <c r="IJW216" s="106"/>
      <c r="IJX216" s="106"/>
      <c r="IJY216" s="106"/>
      <c r="IJZ216" s="106"/>
      <c r="IKA216" s="106"/>
      <c r="IKB216" s="106"/>
      <c r="IKC216" s="106"/>
      <c r="IKD216" s="106"/>
      <c r="IKE216" s="106"/>
      <c r="IKF216" s="106"/>
      <c r="IKG216" s="106"/>
      <c r="IKH216" s="106"/>
      <c r="IKI216" s="106"/>
      <c r="IKJ216" s="106"/>
      <c r="IKK216" s="106"/>
      <c r="IKL216" s="106"/>
      <c r="IKM216" s="106"/>
      <c r="IKN216" s="106"/>
      <c r="IKO216" s="106"/>
      <c r="IKP216" s="106"/>
      <c r="IKQ216" s="106"/>
      <c r="IKR216" s="106"/>
      <c r="IKS216" s="106"/>
      <c r="IKT216" s="106"/>
      <c r="IKU216" s="106"/>
      <c r="IKV216" s="106"/>
      <c r="IKW216" s="106"/>
      <c r="IKX216" s="106"/>
      <c r="IKY216" s="106"/>
      <c r="IKZ216" s="106"/>
      <c r="ILA216" s="106"/>
      <c r="ILB216" s="106"/>
      <c r="ILC216" s="106"/>
      <c r="ILD216" s="106"/>
      <c r="ILE216" s="106"/>
      <c r="ILF216" s="106"/>
      <c r="ILG216" s="106"/>
      <c r="ILH216" s="106"/>
      <c r="ILI216" s="106"/>
      <c r="ILJ216" s="106"/>
      <c r="ILK216" s="106"/>
      <c r="ILL216" s="106"/>
      <c r="ILM216" s="106"/>
      <c r="ILN216" s="106"/>
      <c r="ILO216" s="106"/>
      <c r="ILP216" s="106"/>
      <c r="ILQ216" s="106"/>
      <c r="ILR216" s="106"/>
      <c r="ILS216" s="106"/>
      <c r="ILT216" s="106"/>
      <c r="ILU216" s="106"/>
      <c r="ILV216" s="106"/>
      <c r="ILW216" s="106"/>
      <c r="ILX216" s="106"/>
      <c r="ILY216" s="106"/>
      <c r="ILZ216" s="106"/>
      <c r="IMA216" s="106"/>
      <c r="IMB216" s="106"/>
      <c r="IMC216" s="106"/>
      <c r="IMD216" s="106"/>
      <c r="IME216" s="106"/>
      <c r="IMF216" s="106"/>
      <c r="IMG216" s="106"/>
      <c r="IMH216" s="106"/>
      <c r="IMI216" s="106"/>
      <c r="IMJ216" s="106"/>
      <c r="IMK216" s="106"/>
      <c r="IML216" s="106"/>
      <c r="IMM216" s="106"/>
      <c r="IMN216" s="106"/>
      <c r="IMO216" s="106"/>
      <c r="IMP216" s="106"/>
      <c r="IMQ216" s="106"/>
      <c r="IMR216" s="106"/>
      <c r="IMS216" s="106"/>
      <c r="IMT216" s="106"/>
      <c r="IMU216" s="106"/>
      <c r="IMV216" s="106"/>
      <c r="IMW216" s="106"/>
      <c r="IMX216" s="106"/>
      <c r="IMY216" s="106"/>
      <c r="IMZ216" s="106"/>
      <c r="INA216" s="106"/>
      <c r="INB216" s="106"/>
      <c r="INC216" s="106"/>
      <c r="IND216" s="106"/>
      <c r="INE216" s="106"/>
      <c r="INF216" s="106"/>
      <c r="ING216" s="106"/>
      <c r="INH216" s="106"/>
      <c r="INI216" s="106"/>
      <c r="INJ216" s="106"/>
      <c r="INK216" s="106"/>
      <c r="INL216" s="106"/>
      <c r="INM216" s="106"/>
      <c r="INN216" s="106"/>
      <c r="INO216" s="106"/>
      <c r="INP216" s="106"/>
      <c r="INQ216" s="106"/>
      <c r="INR216" s="106"/>
      <c r="INS216" s="106"/>
      <c r="INT216" s="106"/>
      <c r="INU216" s="106"/>
      <c r="INV216" s="106"/>
      <c r="INW216" s="106"/>
      <c r="INX216" s="106"/>
      <c r="INY216" s="106"/>
      <c r="INZ216" s="106"/>
      <c r="IOA216" s="106"/>
      <c r="IOB216" s="106"/>
      <c r="IOC216" s="106"/>
      <c r="IOD216" s="106"/>
      <c r="IOE216" s="106"/>
      <c r="IOF216" s="106"/>
      <c r="IOG216" s="106"/>
      <c r="IOH216" s="106"/>
      <c r="IOI216" s="106"/>
      <c r="IOJ216" s="106"/>
      <c r="IOK216" s="106"/>
      <c r="IOL216" s="106"/>
      <c r="IOM216" s="106"/>
      <c r="ION216" s="106"/>
      <c r="IOO216" s="106"/>
      <c r="IOP216" s="106"/>
      <c r="IOQ216" s="106"/>
      <c r="IOR216" s="106"/>
      <c r="IOS216" s="106"/>
      <c r="IOT216" s="106"/>
      <c r="IOU216" s="106"/>
      <c r="IOV216" s="106"/>
      <c r="IOW216" s="106"/>
      <c r="IOX216" s="106"/>
      <c r="IOY216" s="106"/>
      <c r="IOZ216" s="106"/>
      <c r="IPA216" s="106"/>
      <c r="IPB216" s="106"/>
      <c r="IPC216" s="106"/>
      <c r="IPD216" s="106"/>
      <c r="IPE216" s="106"/>
      <c r="IPF216" s="106"/>
      <c r="IPG216" s="106"/>
      <c r="IPH216" s="106"/>
      <c r="IPI216" s="106"/>
      <c r="IPJ216" s="106"/>
      <c r="IPK216" s="106"/>
      <c r="IPL216" s="106"/>
      <c r="IPM216" s="106"/>
      <c r="IPN216" s="106"/>
      <c r="IPO216" s="106"/>
      <c r="IPP216" s="106"/>
      <c r="IPQ216" s="106"/>
      <c r="IPR216" s="106"/>
      <c r="IPS216" s="106"/>
      <c r="IPT216" s="106"/>
      <c r="IPU216" s="106"/>
      <c r="IPV216" s="106"/>
      <c r="IPW216" s="106"/>
      <c r="IPX216" s="106"/>
      <c r="IPY216" s="106"/>
      <c r="IPZ216" s="106"/>
      <c r="IQA216" s="106"/>
      <c r="IQB216" s="106"/>
      <c r="IQC216" s="106"/>
      <c r="IQD216" s="106"/>
      <c r="IQE216" s="106"/>
      <c r="IQF216" s="106"/>
      <c r="IQG216" s="106"/>
      <c r="IQH216" s="106"/>
      <c r="IQI216" s="106"/>
      <c r="IQJ216" s="106"/>
      <c r="IQK216" s="106"/>
      <c r="IQL216" s="106"/>
      <c r="IQM216" s="106"/>
      <c r="IQN216" s="106"/>
      <c r="IQO216" s="106"/>
      <c r="IQP216" s="106"/>
      <c r="IQQ216" s="106"/>
      <c r="IQR216" s="106"/>
      <c r="IQS216" s="106"/>
      <c r="IQT216" s="106"/>
      <c r="IQU216" s="106"/>
      <c r="IQV216" s="106"/>
      <c r="IQW216" s="106"/>
      <c r="IQX216" s="106"/>
      <c r="IQY216" s="106"/>
      <c r="IQZ216" s="106"/>
      <c r="IRA216" s="106"/>
      <c r="IRB216" s="106"/>
      <c r="IRC216" s="106"/>
      <c r="IRD216" s="106"/>
      <c r="IRE216" s="106"/>
      <c r="IRF216" s="106"/>
      <c r="IRG216" s="106"/>
      <c r="IRH216" s="106"/>
      <c r="IRI216" s="106"/>
      <c r="IRJ216" s="106"/>
      <c r="IRK216" s="106"/>
      <c r="IRL216" s="106"/>
      <c r="IRM216" s="106"/>
      <c r="IRN216" s="106"/>
      <c r="IRO216" s="106"/>
      <c r="IRP216" s="106"/>
      <c r="IRQ216" s="106"/>
      <c r="IRR216" s="106"/>
      <c r="IRS216" s="106"/>
      <c r="IRT216" s="106"/>
      <c r="IRU216" s="106"/>
      <c r="IRV216" s="106"/>
      <c r="IRW216" s="106"/>
      <c r="IRX216" s="106"/>
      <c r="IRY216" s="106"/>
      <c r="IRZ216" s="106"/>
      <c r="ISA216" s="106"/>
      <c r="ISB216" s="106"/>
      <c r="ISC216" s="106"/>
      <c r="ISD216" s="106"/>
      <c r="ISE216" s="106"/>
      <c r="ISF216" s="106"/>
      <c r="ISG216" s="106"/>
      <c r="ISH216" s="106"/>
      <c r="ISI216" s="106"/>
      <c r="ISJ216" s="106"/>
      <c r="ISK216" s="106"/>
      <c r="ISL216" s="106"/>
      <c r="ISM216" s="106"/>
      <c r="ISN216" s="106"/>
      <c r="ISO216" s="106"/>
      <c r="ISP216" s="106"/>
      <c r="ISQ216" s="106"/>
      <c r="ISR216" s="106"/>
      <c r="ISS216" s="106"/>
      <c r="IST216" s="106"/>
      <c r="ISU216" s="106"/>
      <c r="ISV216" s="106"/>
      <c r="ISW216" s="106"/>
      <c r="ISX216" s="106"/>
      <c r="ISY216" s="106"/>
      <c r="ISZ216" s="106"/>
      <c r="ITA216" s="106"/>
      <c r="ITB216" s="106"/>
      <c r="ITC216" s="106"/>
      <c r="ITD216" s="106"/>
      <c r="ITE216" s="106"/>
      <c r="ITF216" s="106"/>
      <c r="ITG216" s="106"/>
      <c r="ITH216" s="106"/>
      <c r="ITI216" s="106"/>
      <c r="ITJ216" s="106"/>
      <c r="ITK216" s="106"/>
      <c r="ITL216" s="106"/>
      <c r="ITM216" s="106"/>
      <c r="ITN216" s="106"/>
      <c r="ITO216" s="106"/>
      <c r="ITP216" s="106"/>
      <c r="ITQ216" s="106"/>
      <c r="ITR216" s="106"/>
      <c r="ITS216" s="106"/>
      <c r="ITT216" s="106"/>
      <c r="ITU216" s="106"/>
      <c r="ITV216" s="106"/>
      <c r="ITW216" s="106"/>
      <c r="ITX216" s="106"/>
      <c r="ITY216" s="106"/>
      <c r="ITZ216" s="106"/>
      <c r="IUA216" s="106"/>
      <c r="IUB216" s="106"/>
      <c r="IUC216" s="106"/>
      <c r="IUD216" s="106"/>
      <c r="IUE216" s="106"/>
      <c r="IUF216" s="106"/>
      <c r="IUG216" s="106"/>
      <c r="IUH216" s="106"/>
      <c r="IUI216" s="106"/>
      <c r="IUJ216" s="106"/>
      <c r="IUK216" s="106"/>
      <c r="IUL216" s="106"/>
      <c r="IUM216" s="106"/>
      <c r="IUN216" s="106"/>
      <c r="IUO216" s="106"/>
      <c r="IUP216" s="106"/>
      <c r="IUQ216" s="106"/>
      <c r="IUR216" s="106"/>
      <c r="IUS216" s="106"/>
      <c r="IUT216" s="106"/>
      <c r="IUU216" s="106"/>
      <c r="IUV216" s="106"/>
      <c r="IUW216" s="106"/>
      <c r="IUX216" s="106"/>
      <c r="IUY216" s="106"/>
      <c r="IUZ216" s="106"/>
      <c r="IVA216" s="106"/>
      <c r="IVB216" s="106"/>
      <c r="IVC216" s="106"/>
      <c r="IVD216" s="106"/>
      <c r="IVE216" s="106"/>
      <c r="IVF216" s="106"/>
      <c r="IVG216" s="106"/>
      <c r="IVH216" s="106"/>
      <c r="IVI216" s="106"/>
      <c r="IVJ216" s="106"/>
      <c r="IVK216" s="106"/>
      <c r="IVL216" s="106"/>
      <c r="IVM216" s="106"/>
      <c r="IVN216" s="106"/>
      <c r="IVO216" s="106"/>
      <c r="IVP216" s="106"/>
      <c r="IVQ216" s="106"/>
      <c r="IVR216" s="106"/>
      <c r="IVS216" s="106"/>
      <c r="IVT216" s="106"/>
      <c r="IVU216" s="106"/>
      <c r="IVV216" s="106"/>
      <c r="IVW216" s="106"/>
      <c r="IVX216" s="106"/>
      <c r="IVY216" s="106"/>
      <c r="IVZ216" s="106"/>
      <c r="IWA216" s="106"/>
      <c r="IWB216" s="106"/>
      <c r="IWC216" s="106"/>
      <c r="IWD216" s="106"/>
      <c r="IWE216" s="106"/>
      <c r="IWF216" s="106"/>
      <c r="IWG216" s="106"/>
      <c r="IWH216" s="106"/>
      <c r="IWI216" s="106"/>
      <c r="IWJ216" s="106"/>
      <c r="IWK216" s="106"/>
      <c r="IWL216" s="106"/>
      <c r="IWM216" s="106"/>
      <c r="IWN216" s="106"/>
      <c r="IWO216" s="106"/>
      <c r="IWP216" s="106"/>
      <c r="IWQ216" s="106"/>
      <c r="IWR216" s="106"/>
      <c r="IWS216" s="106"/>
      <c r="IWT216" s="106"/>
      <c r="IWU216" s="106"/>
      <c r="IWV216" s="106"/>
      <c r="IWW216" s="106"/>
      <c r="IWX216" s="106"/>
      <c r="IWY216" s="106"/>
      <c r="IWZ216" s="106"/>
      <c r="IXA216" s="106"/>
      <c r="IXB216" s="106"/>
      <c r="IXC216" s="106"/>
      <c r="IXD216" s="106"/>
      <c r="IXE216" s="106"/>
      <c r="IXF216" s="106"/>
      <c r="IXG216" s="106"/>
      <c r="IXH216" s="106"/>
      <c r="IXI216" s="106"/>
      <c r="IXJ216" s="106"/>
      <c r="IXK216" s="106"/>
      <c r="IXL216" s="106"/>
      <c r="IXM216" s="106"/>
      <c r="IXN216" s="106"/>
      <c r="IXO216" s="106"/>
      <c r="IXP216" s="106"/>
      <c r="IXQ216" s="106"/>
      <c r="IXR216" s="106"/>
      <c r="IXS216" s="106"/>
      <c r="IXT216" s="106"/>
      <c r="IXU216" s="106"/>
      <c r="IXV216" s="106"/>
      <c r="IXW216" s="106"/>
      <c r="IXX216" s="106"/>
      <c r="IXY216" s="106"/>
      <c r="IXZ216" s="106"/>
      <c r="IYA216" s="106"/>
      <c r="IYB216" s="106"/>
      <c r="IYC216" s="106"/>
      <c r="IYD216" s="106"/>
      <c r="IYE216" s="106"/>
      <c r="IYF216" s="106"/>
      <c r="IYG216" s="106"/>
      <c r="IYH216" s="106"/>
      <c r="IYI216" s="106"/>
      <c r="IYJ216" s="106"/>
      <c r="IYK216" s="106"/>
      <c r="IYL216" s="106"/>
      <c r="IYM216" s="106"/>
      <c r="IYN216" s="106"/>
      <c r="IYO216" s="106"/>
      <c r="IYP216" s="106"/>
      <c r="IYQ216" s="106"/>
      <c r="IYR216" s="106"/>
      <c r="IYS216" s="106"/>
      <c r="IYT216" s="106"/>
      <c r="IYU216" s="106"/>
      <c r="IYV216" s="106"/>
      <c r="IYW216" s="106"/>
      <c r="IYX216" s="106"/>
      <c r="IYY216" s="106"/>
      <c r="IYZ216" s="106"/>
      <c r="IZA216" s="106"/>
      <c r="IZB216" s="106"/>
      <c r="IZC216" s="106"/>
      <c r="IZD216" s="106"/>
      <c r="IZE216" s="106"/>
      <c r="IZF216" s="106"/>
      <c r="IZG216" s="106"/>
      <c r="IZH216" s="106"/>
      <c r="IZI216" s="106"/>
      <c r="IZJ216" s="106"/>
      <c r="IZK216" s="106"/>
      <c r="IZL216" s="106"/>
      <c r="IZM216" s="106"/>
      <c r="IZN216" s="106"/>
      <c r="IZO216" s="106"/>
      <c r="IZP216" s="106"/>
      <c r="IZQ216" s="106"/>
      <c r="IZR216" s="106"/>
      <c r="IZS216" s="106"/>
      <c r="IZT216" s="106"/>
      <c r="IZU216" s="106"/>
      <c r="IZV216" s="106"/>
      <c r="IZW216" s="106"/>
      <c r="IZX216" s="106"/>
      <c r="IZY216" s="106"/>
      <c r="IZZ216" s="106"/>
      <c r="JAA216" s="106"/>
      <c r="JAB216" s="106"/>
      <c r="JAC216" s="106"/>
      <c r="JAD216" s="106"/>
      <c r="JAE216" s="106"/>
      <c r="JAF216" s="106"/>
      <c r="JAG216" s="106"/>
      <c r="JAH216" s="106"/>
      <c r="JAI216" s="106"/>
      <c r="JAJ216" s="106"/>
      <c r="JAK216" s="106"/>
      <c r="JAL216" s="106"/>
      <c r="JAM216" s="106"/>
      <c r="JAN216" s="106"/>
      <c r="JAO216" s="106"/>
      <c r="JAP216" s="106"/>
      <c r="JAQ216" s="106"/>
      <c r="JAR216" s="106"/>
      <c r="JAS216" s="106"/>
      <c r="JAT216" s="106"/>
      <c r="JAU216" s="106"/>
      <c r="JAV216" s="106"/>
      <c r="JAW216" s="106"/>
      <c r="JAX216" s="106"/>
      <c r="JAY216" s="106"/>
      <c r="JAZ216" s="106"/>
      <c r="JBA216" s="106"/>
      <c r="JBB216" s="106"/>
      <c r="JBC216" s="106"/>
      <c r="JBD216" s="106"/>
      <c r="JBE216" s="106"/>
      <c r="JBF216" s="106"/>
      <c r="JBG216" s="106"/>
      <c r="JBH216" s="106"/>
      <c r="JBI216" s="106"/>
      <c r="JBJ216" s="106"/>
      <c r="JBK216" s="106"/>
      <c r="JBL216" s="106"/>
      <c r="JBM216" s="106"/>
      <c r="JBN216" s="106"/>
      <c r="JBO216" s="106"/>
      <c r="JBP216" s="106"/>
      <c r="JBQ216" s="106"/>
      <c r="JBR216" s="106"/>
      <c r="JBS216" s="106"/>
      <c r="JBT216" s="106"/>
      <c r="JBU216" s="106"/>
      <c r="JBV216" s="106"/>
      <c r="JBW216" s="106"/>
      <c r="JBX216" s="106"/>
      <c r="JBY216" s="106"/>
      <c r="JBZ216" s="106"/>
      <c r="JCA216" s="106"/>
      <c r="JCB216" s="106"/>
      <c r="JCC216" s="106"/>
      <c r="JCD216" s="106"/>
      <c r="JCE216" s="106"/>
      <c r="JCF216" s="106"/>
      <c r="JCG216" s="106"/>
      <c r="JCH216" s="106"/>
      <c r="JCI216" s="106"/>
      <c r="JCJ216" s="106"/>
      <c r="JCK216" s="106"/>
      <c r="JCL216" s="106"/>
      <c r="JCM216" s="106"/>
      <c r="JCN216" s="106"/>
      <c r="JCO216" s="106"/>
      <c r="JCP216" s="106"/>
      <c r="JCQ216" s="106"/>
      <c r="JCR216" s="106"/>
      <c r="JCS216" s="106"/>
      <c r="JCT216" s="106"/>
      <c r="JCU216" s="106"/>
      <c r="JCV216" s="106"/>
      <c r="JCW216" s="106"/>
      <c r="JCX216" s="106"/>
      <c r="JCY216" s="106"/>
      <c r="JCZ216" s="106"/>
      <c r="JDA216" s="106"/>
      <c r="JDB216" s="106"/>
      <c r="JDC216" s="106"/>
      <c r="JDD216" s="106"/>
      <c r="JDE216" s="106"/>
      <c r="JDF216" s="106"/>
      <c r="JDG216" s="106"/>
      <c r="JDH216" s="106"/>
      <c r="JDI216" s="106"/>
      <c r="JDJ216" s="106"/>
      <c r="JDK216" s="106"/>
      <c r="JDL216" s="106"/>
      <c r="JDM216" s="106"/>
      <c r="JDN216" s="106"/>
      <c r="JDO216" s="106"/>
      <c r="JDP216" s="106"/>
      <c r="JDQ216" s="106"/>
      <c r="JDR216" s="106"/>
      <c r="JDS216" s="106"/>
      <c r="JDT216" s="106"/>
      <c r="JDU216" s="106"/>
      <c r="JDV216" s="106"/>
      <c r="JDW216" s="106"/>
      <c r="JDX216" s="106"/>
      <c r="JDY216" s="106"/>
      <c r="JDZ216" s="106"/>
      <c r="JEA216" s="106"/>
      <c r="JEB216" s="106"/>
      <c r="JEC216" s="106"/>
      <c r="JED216" s="106"/>
      <c r="JEE216" s="106"/>
      <c r="JEF216" s="106"/>
      <c r="JEG216" s="106"/>
      <c r="JEH216" s="106"/>
      <c r="JEI216" s="106"/>
      <c r="JEJ216" s="106"/>
      <c r="JEK216" s="106"/>
      <c r="JEL216" s="106"/>
      <c r="JEM216" s="106"/>
      <c r="JEN216" s="106"/>
      <c r="JEO216" s="106"/>
      <c r="JEP216" s="106"/>
      <c r="JEQ216" s="106"/>
      <c r="JER216" s="106"/>
      <c r="JES216" s="106"/>
      <c r="JET216" s="106"/>
      <c r="JEU216" s="106"/>
      <c r="JEV216" s="106"/>
      <c r="JEW216" s="106"/>
      <c r="JEX216" s="106"/>
      <c r="JEY216" s="106"/>
      <c r="JEZ216" s="106"/>
      <c r="JFA216" s="106"/>
      <c r="JFB216" s="106"/>
      <c r="JFC216" s="106"/>
      <c r="JFD216" s="106"/>
      <c r="JFE216" s="106"/>
      <c r="JFF216" s="106"/>
      <c r="JFG216" s="106"/>
      <c r="JFH216" s="106"/>
      <c r="JFI216" s="106"/>
      <c r="JFJ216" s="106"/>
      <c r="JFK216" s="106"/>
      <c r="JFL216" s="106"/>
      <c r="JFM216" s="106"/>
      <c r="JFN216" s="106"/>
      <c r="JFO216" s="106"/>
      <c r="JFP216" s="106"/>
      <c r="JFQ216" s="106"/>
      <c r="JFR216" s="106"/>
      <c r="JFS216" s="106"/>
      <c r="JFT216" s="106"/>
      <c r="JFU216" s="106"/>
      <c r="JFV216" s="106"/>
      <c r="JFW216" s="106"/>
      <c r="JFX216" s="106"/>
      <c r="JFY216" s="106"/>
      <c r="JFZ216" s="106"/>
      <c r="JGA216" s="106"/>
      <c r="JGB216" s="106"/>
      <c r="JGC216" s="106"/>
      <c r="JGD216" s="106"/>
      <c r="JGE216" s="106"/>
      <c r="JGF216" s="106"/>
      <c r="JGG216" s="106"/>
      <c r="JGH216" s="106"/>
      <c r="JGI216" s="106"/>
      <c r="JGJ216" s="106"/>
      <c r="JGK216" s="106"/>
      <c r="JGL216" s="106"/>
      <c r="JGM216" s="106"/>
      <c r="JGN216" s="106"/>
      <c r="JGO216" s="106"/>
      <c r="JGP216" s="106"/>
      <c r="JGQ216" s="106"/>
      <c r="JGR216" s="106"/>
      <c r="JGS216" s="106"/>
      <c r="JGT216" s="106"/>
      <c r="JGU216" s="106"/>
      <c r="JGV216" s="106"/>
      <c r="JGW216" s="106"/>
      <c r="JGX216" s="106"/>
      <c r="JGY216" s="106"/>
      <c r="JGZ216" s="106"/>
      <c r="JHA216" s="106"/>
      <c r="JHB216" s="106"/>
      <c r="JHC216" s="106"/>
      <c r="JHD216" s="106"/>
      <c r="JHE216" s="106"/>
      <c r="JHF216" s="106"/>
      <c r="JHG216" s="106"/>
      <c r="JHH216" s="106"/>
      <c r="JHI216" s="106"/>
      <c r="JHJ216" s="106"/>
      <c r="JHK216" s="106"/>
      <c r="JHL216" s="106"/>
      <c r="JHM216" s="106"/>
      <c r="JHN216" s="106"/>
      <c r="JHO216" s="106"/>
      <c r="JHP216" s="106"/>
      <c r="JHQ216" s="106"/>
      <c r="JHR216" s="106"/>
      <c r="JHS216" s="106"/>
      <c r="JHT216" s="106"/>
      <c r="JHU216" s="106"/>
      <c r="JHV216" s="106"/>
      <c r="JHW216" s="106"/>
      <c r="JHX216" s="106"/>
      <c r="JHY216" s="106"/>
      <c r="JHZ216" s="106"/>
      <c r="JIA216" s="106"/>
      <c r="JIB216" s="106"/>
      <c r="JIC216" s="106"/>
      <c r="JID216" s="106"/>
      <c r="JIE216" s="106"/>
      <c r="JIF216" s="106"/>
      <c r="JIG216" s="106"/>
      <c r="JIH216" s="106"/>
      <c r="JII216" s="106"/>
      <c r="JIJ216" s="106"/>
      <c r="JIK216" s="106"/>
      <c r="JIL216" s="106"/>
      <c r="JIM216" s="106"/>
      <c r="JIN216" s="106"/>
      <c r="JIO216" s="106"/>
      <c r="JIP216" s="106"/>
      <c r="JIQ216" s="106"/>
      <c r="JIR216" s="106"/>
      <c r="JIS216" s="106"/>
      <c r="JIT216" s="106"/>
      <c r="JIU216" s="106"/>
      <c r="JIV216" s="106"/>
      <c r="JIW216" s="106"/>
      <c r="JIX216" s="106"/>
      <c r="JIY216" s="106"/>
      <c r="JIZ216" s="106"/>
      <c r="JJA216" s="106"/>
      <c r="JJB216" s="106"/>
      <c r="JJC216" s="106"/>
      <c r="JJD216" s="106"/>
      <c r="JJE216" s="106"/>
      <c r="JJF216" s="106"/>
      <c r="JJG216" s="106"/>
      <c r="JJH216" s="106"/>
      <c r="JJI216" s="106"/>
      <c r="JJJ216" s="106"/>
      <c r="JJK216" s="106"/>
      <c r="JJL216" s="106"/>
      <c r="JJM216" s="106"/>
      <c r="JJN216" s="106"/>
      <c r="JJO216" s="106"/>
      <c r="JJP216" s="106"/>
      <c r="JJQ216" s="106"/>
      <c r="JJR216" s="106"/>
      <c r="JJS216" s="106"/>
      <c r="JJT216" s="106"/>
      <c r="JJU216" s="106"/>
      <c r="JJV216" s="106"/>
      <c r="JJW216" s="106"/>
      <c r="JJX216" s="106"/>
      <c r="JJY216" s="106"/>
      <c r="JJZ216" s="106"/>
      <c r="JKA216" s="106"/>
      <c r="JKB216" s="106"/>
      <c r="JKC216" s="106"/>
      <c r="JKD216" s="106"/>
      <c r="JKE216" s="106"/>
      <c r="JKF216" s="106"/>
      <c r="JKG216" s="106"/>
      <c r="JKH216" s="106"/>
      <c r="JKI216" s="106"/>
      <c r="JKJ216" s="106"/>
      <c r="JKK216" s="106"/>
      <c r="JKL216" s="106"/>
      <c r="JKM216" s="106"/>
      <c r="JKN216" s="106"/>
      <c r="JKO216" s="106"/>
      <c r="JKP216" s="106"/>
      <c r="JKQ216" s="106"/>
      <c r="JKR216" s="106"/>
      <c r="JKS216" s="106"/>
      <c r="JKT216" s="106"/>
      <c r="JKU216" s="106"/>
      <c r="JKV216" s="106"/>
      <c r="JKW216" s="106"/>
      <c r="JKX216" s="106"/>
      <c r="JKY216" s="106"/>
      <c r="JKZ216" s="106"/>
      <c r="JLA216" s="106"/>
      <c r="JLB216" s="106"/>
      <c r="JLC216" s="106"/>
      <c r="JLD216" s="106"/>
      <c r="JLE216" s="106"/>
      <c r="JLF216" s="106"/>
      <c r="JLG216" s="106"/>
      <c r="JLH216" s="106"/>
      <c r="JLI216" s="106"/>
      <c r="JLJ216" s="106"/>
      <c r="JLK216" s="106"/>
      <c r="JLL216" s="106"/>
      <c r="JLM216" s="106"/>
      <c r="JLN216" s="106"/>
      <c r="JLO216" s="106"/>
      <c r="JLP216" s="106"/>
      <c r="JLQ216" s="106"/>
      <c r="JLR216" s="106"/>
      <c r="JLS216" s="106"/>
      <c r="JLT216" s="106"/>
      <c r="JLU216" s="106"/>
      <c r="JLV216" s="106"/>
      <c r="JLW216" s="106"/>
      <c r="JLX216" s="106"/>
      <c r="JLY216" s="106"/>
      <c r="JLZ216" s="106"/>
      <c r="JMA216" s="106"/>
      <c r="JMB216" s="106"/>
      <c r="JMC216" s="106"/>
      <c r="JMD216" s="106"/>
      <c r="JME216" s="106"/>
      <c r="JMF216" s="106"/>
      <c r="JMG216" s="106"/>
      <c r="JMH216" s="106"/>
      <c r="JMI216" s="106"/>
      <c r="JMJ216" s="106"/>
      <c r="JMK216" s="106"/>
      <c r="JML216" s="106"/>
      <c r="JMM216" s="106"/>
      <c r="JMN216" s="106"/>
      <c r="JMO216" s="106"/>
      <c r="JMP216" s="106"/>
      <c r="JMQ216" s="106"/>
      <c r="JMR216" s="106"/>
      <c r="JMS216" s="106"/>
      <c r="JMT216" s="106"/>
      <c r="JMU216" s="106"/>
      <c r="JMV216" s="106"/>
      <c r="JMW216" s="106"/>
      <c r="JMX216" s="106"/>
      <c r="JMY216" s="106"/>
      <c r="JMZ216" s="106"/>
      <c r="JNA216" s="106"/>
      <c r="JNB216" s="106"/>
      <c r="JNC216" s="106"/>
      <c r="JND216" s="106"/>
      <c r="JNE216" s="106"/>
      <c r="JNF216" s="106"/>
      <c r="JNG216" s="106"/>
      <c r="JNH216" s="106"/>
      <c r="JNI216" s="106"/>
      <c r="JNJ216" s="106"/>
      <c r="JNK216" s="106"/>
      <c r="JNL216" s="106"/>
      <c r="JNM216" s="106"/>
      <c r="JNN216" s="106"/>
      <c r="JNO216" s="106"/>
      <c r="JNP216" s="106"/>
      <c r="JNQ216" s="106"/>
      <c r="JNR216" s="106"/>
      <c r="JNS216" s="106"/>
      <c r="JNT216" s="106"/>
      <c r="JNU216" s="106"/>
      <c r="JNV216" s="106"/>
      <c r="JNW216" s="106"/>
      <c r="JNX216" s="106"/>
      <c r="JNY216" s="106"/>
      <c r="JNZ216" s="106"/>
      <c r="JOA216" s="106"/>
      <c r="JOB216" s="106"/>
      <c r="JOC216" s="106"/>
      <c r="JOD216" s="106"/>
      <c r="JOE216" s="106"/>
      <c r="JOF216" s="106"/>
      <c r="JOG216" s="106"/>
      <c r="JOH216" s="106"/>
      <c r="JOI216" s="106"/>
      <c r="JOJ216" s="106"/>
      <c r="JOK216" s="106"/>
      <c r="JOL216" s="106"/>
      <c r="JOM216" s="106"/>
      <c r="JON216" s="106"/>
      <c r="JOO216" s="106"/>
      <c r="JOP216" s="106"/>
      <c r="JOQ216" s="106"/>
      <c r="JOR216" s="106"/>
      <c r="JOS216" s="106"/>
      <c r="JOT216" s="106"/>
      <c r="JOU216" s="106"/>
      <c r="JOV216" s="106"/>
      <c r="JOW216" s="106"/>
      <c r="JOX216" s="106"/>
      <c r="JOY216" s="106"/>
      <c r="JOZ216" s="106"/>
      <c r="JPA216" s="106"/>
      <c r="JPB216" s="106"/>
      <c r="JPC216" s="106"/>
      <c r="JPD216" s="106"/>
      <c r="JPE216" s="106"/>
      <c r="JPF216" s="106"/>
      <c r="JPG216" s="106"/>
      <c r="JPH216" s="106"/>
      <c r="JPI216" s="106"/>
      <c r="JPJ216" s="106"/>
      <c r="JPK216" s="106"/>
      <c r="JPL216" s="106"/>
      <c r="JPM216" s="106"/>
      <c r="JPN216" s="106"/>
      <c r="JPO216" s="106"/>
      <c r="JPP216" s="106"/>
      <c r="JPQ216" s="106"/>
      <c r="JPR216" s="106"/>
      <c r="JPS216" s="106"/>
      <c r="JPT216" s="106"/>
      <c r="JPU216" s="106"/>
      <c r="JPV216" s="106"/>
      <c r="JPW216" s="106"/>
      <c r="JPX216" s="106"/>
      <c r="JPY216" s="106"/>
      <c r="JPZ216" s="106"/>
      <c r="JQA216" s="106"/>
      <c r="JQB216" s="106"/>
      <c r="JQC216" s="106"/>
      <c r="JQD216" s="106"/>
      <c r="JQE216" s="106"/>
      <c r="JQF216" s="106"/>
      <c r="JQG216" s="106"/>
      <c r="JQH216" s="106"/>
      <c r="JQI216" s="106"/>
      <c r="JQJ216" s="106"/>
      <c r="JQK216" s="106"/>
      <c r="JQL216" s="106"/>
      <c r="JQM216" s="106"/>
      <c r="JQN216" s="106"/>
      <c r="JQO216" s="106"/>
      <c r="JQP216" s="106"/>
      <c r="JQQ216" s="106"/>
      <c r="JQR216" s="106"/>
      <c r="JQS216" s="106"/>
      <c r="JQT216" s="106"/>
      <c r="JQU216" s="106"/>
      <c r="JQV216" s="106"/>
      <c r="JQW216" s="106"/>
      <c r="JQX216" s="106"/>
      <c r="JQY216" s="106"/>
      <c r="JQZ216" s="106"/>
      <c r="JRA216" s="106"/>
      <c r="JRB216" s="106"/>
      <c r="JRC216" s="106"/>
      <c r="JRD216" s="106"/>
      <c r="JRE216" s="106"/>
      <c r="JRF216" s="106"/>
      <c r="JRG216" s="106"/>
      <c r="JRH216" s="106"/>
      <c r="JRI216" s="106"/>
      <c r="JRJ216" s="106"/>
      <c r="JRK216" s="106"/>
      <c r="JRL216" s="106"/>
      <c r="JRM216" s="106"/>
      <c r="JRN216" s="106"/>
      <c r="JRO216" s="106"/>
      <c r="JRP216" s="106"/>
      <c r="JRQ216" s="106"/>
      <c r="JRR216" s="106"/>
      <c r="JRS216" s="106"/>
      <c r="JRT216" s="106"/>
      <c r="JRU216" s="106"/>
      <c r="JRV216" s="106"/>
      <c r="JRW216" s="106"/>
      <c r="JRX216" s="106"/>
      <c r="JRY216" s="106"/>
      <c r="JRZ216" s="106"/>
      <c r="JSA216" s="106"/>
      <c r="JSB216" s="106"/>
      <c r="JSC216" s="106"/>
      <c r="JSD216" s="106"/>
      <c r="JSE216" s="106"/>
      <c r="JSF216" s="106"/>
      <c r="JSG216" s="106"/>
      <c r="JSH216" s="106"/>
      <c r="JSI216" s="106"/>
      <c r="JSJ216" s="106"/>
      <c r="JSK216" s="106"/>
      <c r="JSL216" s="106"/>
      <c r="JSM216" s="106"/>
      <c r="JSN216" s="106"/>
      <c r="JSO216" s="106"/>
      <c r="JSP216" s="106"/>
      <c r="JSQ216" s="106"/>
      <c r="JSR216" s="106"/>
      <c r="JSS216" s="106"/>
      <c r="JST216" s="106"/>
      <c r="JSU216" s="106"/>
      <c r="JSV216" s="106"/>
      <c r="JSW216" s="106"/>
      <c r="JSX216" s="106"/>
      <c r="JSY216" s="106"/>
      <c r="JSZ216" s="106"/>
      <c r="JTA216" s="106"/>
      <c r="JTB216" s="106"/>
      <c r="JTC216" s="106"/>
      <c r="JTD216" s="106"/>
      <c r="JTE216" s="106"/>
      <c r="JTF216" s="106"/>
      <c r="JTG216" s="106"/>
      <c r="JTH216" s="106"/>
      <c r="JTI216" s="106"/>
      <c r="JTJ216" s="106"/>
      <c r="JTK216" s="106"/>
      <c r="JTL216" s="106"/>
      <c r="JTM216" s="106"/>
      <c r="JTN216" s="106"/>
      <c r="JTO216" s="106"/>
      <c r="JTP216" s="106"/>
      <c r="JTQ216" s="106"/>
      <c r="JTR216" s="106"/>
      <c r="JTS216" s="106"/>
      <c r="JTT216" s="106"/>
      <c r="JTU216" s="106"/>
      <c r="JTV216" s="106"/>
      <c r="JTW216" s="106"/>
      <c r="JTX216" s="106"/>
      <c r="JTY216" s="106"/>
      <c r="JTZ216" s="106"/>
      <c r="JUA216" s="106"/>
      <c r="JUB216" s="106"/>
      <c r="JUC216" s="106"/>
      <c r="JUD216" s="106"/>
      <c r="JUE216" s="106"/>
      <c r="JUF216" s="106"/>
      <c r="JUG216" s="106"/>
      <c r="JUH216" s="106"/>
      <c r="JUI216" s="106"/>
      <c r="JUJ216" s="106"/>
      <c r="JUK216" s="106"/>
      <c r="JUL216" s="106"/>
      <c r="JUM216" s="106"/>
      <c r="JUN216" s="106"/>
      <c r="JUO216" s="106"/>
      <c r="JUP216" s="106"/>
      <c r="JUQ216" s="106"/>
      <c r="JUR216" s="106"/>
      <c r="JUS216" s="106"/>
      <c r="JUT216" s="106"/>
      <c r="JUU216" s="106"/>
      <c r="JUV216" s="106"/>
      <c r="JUW216" s="106"/>
      <c r="JUX216" s="106"/>
      <c r="JUY216" s="106"/>
      <c r="JUZ216" s="106"/>
      <c r="JVA216" s="106"/>
      <c r="JVB216" s="106"/>
      <c r="JVC216" s="106"/>
      <c r="JVD216" s="106"/>
      <c r="JVE216" s="106"/>
      <c r="JVF216" s="106"/>
      <c r="JVG216" s="106"/>
      <c r="JVH216" s="106"/>
      <c r="JVI216" s="106"/>
      <c r="JVJ216" s="106"/>
      <c r="JVK216" s="106"/>
      <c r="JVL216" s="106"/>
      <c r="JVM216" s="106"/>
      <c r="JVN216" s="106"/>
      <c r="JVO216" s="106"/>
      <c r="JVP216" s="106"/>
      <c r="JVQ216" s="106"/>
      <c r="JVR216" s="106"/>
      <c r="JVS216" s="106"/>
      <c r="JVT216" s="106"/>
      <c r="JVU216" s="106"/>
      <c r="JVV216" s="106"/>
      <c r="JVW216" s="106"/>
      <c r="JVX216" s="106"/>
      <c r="JVY216" s="106"/>
      <c r="JVZ216" s="106"/>
      <c r="JWA216" s="106"/>
      <c r="JWB216" s="106"/>
      <c r="JWC216" s="106"/>
      <c r="JWD216" s="106"/>
      <c r="JWE216" s="106"/>
      <c r="JWF216" s="106"/>
      <c r="JWG216" s="106"/>
      <c r="JWH216" s="106"/>
      <c r="JWI216" s="106"/>
      <c r="JWJ216" s="106"/>
      <c r="JWK216" s="106"/>
      <c r="JWL216" s="106"/>
      <c r="JWM216" s="106"/>
      <c r="JWN216" s="106"/>
      <c r="JWO216" s="106"/>
      <c r="JWP216" s="106"/>
      <c r="JWQ216" s="106"/>
      <c r="JWR216" s="106"/>
      <c r="JWS216" s="106"/>
      <c r="JWT216" s="106"/>
      <c r="JWU216" s="106"/>
      <c r="JWV216" s="106"/>
      <c r="JWW216" s="106"/>
      <c r="JWX216" s="106"/>
      <c r="JWY216" s="106"/>
      <c r="JWZ216" s="106"/>
      <c r="JXA216" s="106"/>
      <c r="JXB216" s="106"/>
      <c r="JXC216" s="106"/>
      <c r="JXD216" s="106"/>
      <c r="JXE216" s="106"/>
      <c r="JXF216" s="106"/>
      <c r="JXG216" s="106"/>
      <c r="JXH216" s="106"/>
      <c r="JXI216" s="106"/>
      <c r="JXJ216" s="106"/>
      <c r="JXK216" s="106"/>
      <c r="JXL216" s="106"/>
      <c r="JXM216" s="106"/>
      <c r="JXN216" s="106"/>
      <c r="JXO216" s="106"/>
      <c r="JXP216" s="106"/>
      <c r="JXQ216" s="106"/>
      <c r="JXR216" s="106"/>
      <c r="JXS216" s="106"/>
      <c r="JXT216" s="106"/>
      <c r="JXU216" s="106"/>
      <c r="JXV216" s="106"/>
      <c r="JXW216" s="106"/>
      <c r="JXX216" s="106"/>
      <c r="JXY216" s="106"/>
      <c r="JXZ216" s="106"/>
      <c r="JYA216" s="106"/>
      <c r="JYB216" s="106"/>
      <c r="JYC216" s="106"/>
      <c r="JYD216" s="106"/>
      <c r="JYE216" s="106"/>
      <c r="JYF216" s="106"/>
      <c r="JYG216" s="106"/>
      <c r="JYH216" s="106"/>
      <c r="JYI216" s="106"/>
      <c r="JYJ216" s="106"/>
      <c r="JYK216" s="106"/>
      <c r="JYL216" s="106"/>
      <c r="JYM216" s="106"/>
      <c r="JYN216" s="106"/>
      <c r="JYO216" s="106"/>
      <c r="JYP216" s="106"/>
      <c r="JYQ216" s="106"/>
      <c r="JYR216" s="106"/>
      <c r="JYS216" s="106"/>
      <c r="JYT216" s="106"/>
      <c r="JYU216" s="106"/>
      <c r="JYV216" s="106"/>
      <c r="JYW216" s="106"/>
      <c r="JYX216" s="106"/>
      <c r="JYY216" s="106"/>
      <c r="JYZ216" s="106"/>
      <c r="JZA216" s="106"/>
      <c r="JZB216" s="106"/>
      <c r="JZC216" s="106"/>
      <c r="JZD216" s="106"/>
      <c r="JZE216" s="106"/>
      <c r="JZF216" s="106"/>
      <c r="JZG216" s="106"/>
      <c r="JZH216" s="106"/>
      <c r="JZI216" s="106"/>
      <c r="JZJ216" s="106"/>
      <c r="JZK216" s="106"/>
      <c r="JZL216" s="106"/>
      <c r="JZM216" s="106"/>
      <c r="JZN216" s="106"/>
      <c r="JZO216" s="106"/>
      <c r="JZP216" s="106"/>
      <c r="JZQ216" s="106"/>
      <c r="JZR216" s="106"/>
      <c r="JZS216" s="106"/>
      <c r="JZT216" s="106"/>
      <c r="JZU216" s="106"/>
      <c r="JZV216" s="106"/>
      <c r="JZW216" s="106"/>
      <c r="JZX216" s="106"/>
      <c r="JZY216" s="106"/>
      <c r="JZZ216" s="106"/>
      <c r="KAA216" s="106"/>
      <c r="KAB216" s="106"/>
      <c r="KAC216" s="106"/>
      <c r="KAD216" s="106"/>
      <c r="KAE216" s="106"/>
      <c r="KAF216" s="106"/>
      <c r="KAG216" s="106"/>
      <c r="KAH216" s="106"/>
      <c r="KAI216" s="106"/>
      <c r="KAJ216" s="106"/>
      <c r="KAK216" s="106"/>
      <c r="KAL216" s="106"/>
      <c r="KAM216" s="106"/>
      <c r="KAN216" s="106"/>
      <c r="KAO216" s="106"/>
      <c r="KAP216" s="106"/>
      <c r="KAQ216" s="106"/>
      <c r="KAR216" s="106"/>
      <c r="KAS216" s="106"/>
      <c r="KAT216" s="106"/>
      <c r="KAU216" s="106"/>
      <c r="KAV216" s="106"/>
      <c r="KAW216" s="106"/>
      <c r="KAX216" s="106"/>
      <c r="KAY216" s="106"/>
      <c r="KAZ216" s="106"/>
      <c r="KBA216" s="106"/>
      <c r="KBB216" s="106"/>
      <c r="KBC216" s="106"/>
      <c r="KBD216" s="106"/>
      <c r="KBE216" s="106"/>
      <c r="KBF216" s="106"/>
      <c r="KBG216" s="106"/>
      <c r="KBH216" s="106"/>
      <c r="KBI216" s="106"/>
      <c r="KBJ216" s="106"/>
      <c r="KBK216" s="106"/>
      <c r="KBL216" s="106"/>
      <c r="KBM216" s="106"/>
      <c r="KBN216" s="106"/>
      <c r="KBO216" s="106"/>
      <c r="KBP216" s="106"/>
      <c r="KBQ216" s="106"/>
      <c r="KBR216" s="106"/>
      <c r="KBS216" s="106"/>
      <c r="KBT216" s="106"/>
      <c r="KBU216" s="106"/>
      <c r="KBV216" s="106"/>
      <c r="KBW216" s="106"/>
      <c r="KBX216" s="106"/>
      <c r="KBY216" s="106"/>
      <c r="KBZ216" s="106"/>
      <c r="KCA216" s="106"/>
      <c r="KCB216" s="106"/>
      <c r="KCC216" s="106"/>
      <c r="KCD216" s="106"/>
      <c r="KCE216" s="106"/>
      <c r="KCF216" s="106"/>
      <c r="KCG216" s="106"/>
      <c r="KCH216" s="106"/>
      <c r="KCI216" s="106"/>
      <c r="KCJ216" s="106"/>
      <c r="KCK216" s="106"/>
      <c r="KCL216" s="106"/>
      <c r="KCM216" s="106"/>
      <c r="KCN216" s="106"/>
      <c r="KCO216" s="106"/>
      <c r="KCP216" s="106"/>
      <c r="KCQ216" s="106"/>
      <c r="KCR216" s="106"/>
      <c r="KCS216" s="106"/>
      <c r="KCT216" s="106"/>
      <c r="KCU216" s="106"/>
      <c r="KCV216" s="106"/>
      <c r="KCW216" s="106"/>
      <c r="KCX216" s="106"/>
      <c r="KCY216" s="106"/>
      <c r="KCZ216" s="106"/>
      <c r="KDA216" s="106"/>
      <c r="KDB216" s="106"/>
      <c r="KDC216" s="106"/>
      <c r="KDD216" s="106"/>
      <c r="KDE216" s="106"/>
      <c r="KDF216" s="106"/>
      <c r="KDG216" s="106"/>
      <c r="KDH216" s="106"/>
      <c r="KDI216" s="106"/>
      <c r="KDJ216" s="106"/>
      <c r="KDK216" s="106"/>
      <c r="KDL216" s="106"/>
      <c r="KDM216" s="106"/>
      <c r="KDN216" s="106"/>
      <c r="KDO216" s="106"/>
      <c r="KDP216" s="106"/>
      <c r="KDQ216" s="106"/>
      <c r="KDR216" s="106"/>
      <c r="KDS216" s="106"/>
      <c r="KDT216" s="106"/>
      <c r="KDU216" s="106"/>
      <c r="KDV216" s="106"/>
      <c r="KDW216" s="106"/>
      <c r="KDX216" s="106"/>
      <c r="KDY216" s="106"/>
      <c r="KDZ216" s="106"/>
      <c r="KEA216" s="106"/>
      <c r="KEB216" s="106"/>
      <c r="KEC216" s="106"/>
      <c r="KED216" s="106"/>
      <c r="KEE216" s="106"/>
      <c r="KEF216" s="106"/>
      <c r="KEG216" s="106"/>
      <c r="KEH216" s="106"/>
      <c r="KEI216" s="106"/>
      <c r="KEJ216" s="106"/>
      <c r="KEK216" s="106"/>
      <c r="KEL216" s="106"/>
      <c r="KEM216" s="106"/>
      <c r="KEN216" s="106"/>
      <c r="KEO216" s="106"/>
      <c r="KEP216" s="106"/>
      <c r="KEQ216" s="106"/>
      <c r="KER216" s="106"/>
      <c r="KES216" s="106"/>
      <c r="KET216" s="106"/>
      <c r="KEU216" s="106"/>
      <c r="KEV216" s="106"/>
      <c r="KEW216" s="106"/>
      <c r="KEX216" s="106"/>
      <c r="KEY216" s="106"/>
      <c r="KEZ216" s="106"/>
      <c r="KFA216" s="106"/>
      <c r="KFB216" s="106"/>
      <c r="KFC216" s="106"/>
      <c r="KFD216" s="106"/>
      <c r="KFE216" s="106"/>
      <c r="KFF216" s="106"/>
      <c r="KFG216" s="106"/>
      <c r="KFH216" s="106"/>
      <c r="KFI216" s="106"/>
      <c r="KFJ216" s="106"/>
      <c r="KFK216" s="106"/>
      <c r="KFL216" s="106"/>
      <c r="KFM216" s="106"/>
      <c r="KFN216" s="106"/>
      <c r="KFO216" s="106"/>
      <c r="KFP216" s="106"/>
      <c r="KFQ216" s="106"/>
      <c r="KFR216" s="106"/>
      <c r="KFS216" s="106"/>
      <c r="KFT216" s="106"/>
      <c r="KFU216" s="106"/>
      <c r="KFV216" s="106"/>
      <c r="KFW216" s="106"/>
      <c r="KFX216" s="106"/>
      <c r="KFY216" s="106"/>
      <c r="KFZ216" s="106"/>
      <c r="KGA216" s="106"/>
      <c r="KGB216" s="106"/>
      <c r="KGC216" s="106"/>
      <c r="KGD216" s="106"/>
      <c r="KGE216" s="106"/>
      <c r="KGF216" s="106"/>
      <c r="KGG216" s="106"/>
      <c r="KGH216" s="106"/>
      <c r="KGI216" s="106"/>
      <c r="KGJ216" s="106"/>
      <c r="KGK216" s="106"/>
      <c r="KGL216" s="106"/>
      <c r="KGM216" s="106"/>
      <c r="KGN216" s="106"/>
      <c r="KGO216" s="106"/>
      <c r="KGP216" s="106"/>
      <c r="KGQ216" s="106"/>
      <c r="KGR216" s="106"/>
      <c r="KGS216" s="106"/>
      <c r="KGT216" s="106"/>
      <c r="KGU216" s="106"/>
      <c r="KGV216" s="106"/>
      <c r="KGW216" s="106"/>
      <c r="KGX216" s="106"/>
      <c r="KGY216" s="106"/>
      <c r="KGZ216" s="106"/>
      <c r="KHA216" s="106"/>
      <c r="KHB216" s="106"/>
      <c r="KHC216" s="106"/>
      <c r="KHD216" s="106"/>
      <c r="KHE216" s="106"/>
      <c r="KHF216" s="106"/>
      <c r="KHG216" s="106"/>
      <c r="KHH216" s="106"/>
      <c r="KHI216" s="106"/>
      <c r="KHJ216" s="106"/>
      <c r="KHK216" s="106"/>
      <c r="KHL216" s="106"/>
      <c r="KHM216" s="106"/>
      <c r="KHN216" s="106"/>
      <c r="KHO216" s="106"/>
      <c r="KHP216" s="106"/>
      <c r="KHQ216" s="106"/>
      <c r="KHR216" s="106"/>
      <c r="KHS216" s="106"/>
      <c r="KHT216" s="106"/>
      <c r="KHU216" s="106"/>
      <c r="KHV216" s="106"/>
      <c r="KHW216" s="106"/>
      <c r="KHX216" s="106"/>
      <c r="KHY216" s="106"/>
      <c r="KHZ216" s="106"/>
      <c r="KIA216" s="106"/>
      <c r="KIB216" s="106"/>
      <c r="KIC216" s="106"/>
      <c r="KID216" s="106"/>
      <c r="KIE216" s="106"/>
      <c r="KIF216" s="106"/>
      <c r="KIG216" s="106"/>
      <c r="KIH216" s="106"/>
      <c r="KII216" s="106"/>
      <c r="KIJ216" s="106"/>
      <c r="KIK216" s="106"/>
      <c r="KIL216" s="106"/>
      <c r="KIM216" s="106"/>
      <c r="KIN216" s="106"/>
      <c r="KIO216" s="106"/>
      <c r="KIP216" s="106"/>
      <c r="KIQ216" s="106"/>
      <c r="KIR216" s="106"/>
      <c r="KIS216" s="106"/>
      <c r="KIT216" s="106"/>
      <c r="KIU216" s="106"/>
      <c r="KIV216" s="106"/>
      <c r="KIW216" s="106"/>
      <c r="KIX216" s="106"/>
      <c r="KIY216" s="106"/>
      <c r="KIZ216" s="106"/>
      <c r="KJA216" s="106"/>
      <c r="KJB216" s="106"/>
      <c r="KJC216" s="106"/>
      <c r="KJD216" s="106"/>
      <c r="KJE216" s="106"/>
      <c r="KJF216" s="106"/>
      <c r="KJG216" s="106"/>
      <c r="KJH216" s="106"/>
      <c r="KJI216" s="106"/>
      <c r="KJJ216" s="106"/>
      <c r="KJK216" s="106"/>
      <c r="KJL216" s="106"/>
      <c r="KJM216" s="106"/>
      <c r="KJN216" s="106"/>
      <c r="KJO216" s="106"/>
      <c r="KJP216" s="106"/>
      <c r="KJQ216" s="106"/>
      <c r="KJR216" s="106"/>
      <c r="KJS216" s="106"/>
      <c r="KJT216" s="106"/>
      <c r="KJU216" s="106"/>
      <c r="KJV216" s="106"/>
      <c r="KJW216" s="106"/>
      <c r="KJX216" s="106"/>
      <c r="KJY216" s="106"/>
      <c r="KJZ216" s="106"/>
      <c r="KKA216" s="106"/>
      <c r="KKB216" s="106"/>
      <c r="KKC216" s="106"/>
      <c r="KKD216" s="106"/>
      <c r="KKE216" s="106"/>
      <c r="KKF216" s="106"/>
      <c r="KKG216" s="106"/>
      <c r="KKH216" s="106"/>
      <c r="KKI216" s="106"/>
      <c r="KKJ216" s="106"/>
      <c r="KKK216" s="106"/>
      <c r="KKL216" s="106"/>
      <c r="KKM216" s="106"/>
      <c r="KKN216" s="106"/>
      <c r="KKO216" s="106"/>
      <c r="KKP216" s="106"/>
      <c r="KKQ216" s="106"/>
      <c r="KKR216" s="106"/>
      <c r="KKS216" s="106"/>
      <c r="KKT216" s="106"/>
      <c r="KKU216" s="106"/>
      <c r="KKV216" s="106"/>
      <c r="KKW216" s="106"/>
      <c r="KKX216" s="106"/>
      <c r="KKY216" s="106"/>
      <c r="KKZ216" s="106"/>
      <c r="KLA216" s="106"/>
      <c r="KLB216" s="106"/>
      <c r="KLC216" s="106"/>
      <c r="KLD216" s="106"/>
      <c r="KLE216" s="106"/>
      <c r="KLF216" s="106"/>
      <c r="KLG216" s="106"/>
      <c r="KLH216" s="106"/>
      <c r="KLI216" s="106"/>
      <c r="KLJ216" s="106"/>
      <c r="KLK216" s="106"/>
      <c r="KLL216" s="106"/>
      <c r="KLM216" s="106"/>
      <c r="KLN216" s="106"/>
      <c r="KLO216" s="106"/>
      <c r="KLP216" s="106"/>
      <c r="KLQ216" s="106"/>
      <c r="KLR216" s="106"/>
      <c r="KLS216" s="106"/>
      <c r="KLT216" s="106"/>
      <c r="KLU216" s="106"/>
      <c r="KLV216" s="106"/>
      <c r="KLW216" s="106"/>
      <c r="KLX216" s="106"/>
      <c r="KLY216" s="106"/>
      <c r="KLZ216" s="106"/>
      <c r="KMA216" s="106"/>
      <c r="KMB216" s="106"/>
      <c r="KMC216" s="106"/>
      <c r="KMD216" s="106"/>
      <c r="KME216" s="106"/>
      <c r="KMF216" s="106"/>
      <c r="KMG216" s="106"/>
      <c r="KMH216" s="106"/>
      <c r="KMI216" s="106"/>
      <c r="KMJ216" s="106"/>
      <c r="KMK216" s="106"/>
      <c r="KML216" s="106"/>
      <c r="KMM216" s="106"/>
      <c r="KMN216" s="106"/>
      <c r="KMO216" s="106"/>
      <c r="KMP216" s="106"/>
      <c r="KMQ216" s="106"/>
      <c r="KMR216" s="106"/>
      <c r="KMS216" s="106"/>
      <c r="KMT216" s="106"/>
      <c r="KMU216" s="106"/>
      <c r="KMV216" s="106"/>
      <c r="KMW216" s="106"/>
      <c r="KMX216" s="106"/>
      <c r="KMY216" s="106"/>
      <c r="KMZ216" s="106"/>
      <c r="KNA216" s="106"/>
      <c r="KNB216" s="106"/>
      <c r="KNC216" s="106"/>
      <c r="KND216" s="106"/>
      <c r="KNE216" s="106"/>
      <c r="KNF216" s="106"/>
      <c r="KNG216" s="106"/>
      <c r="KNH216" s="106"/>
      <c r="KNI216" s="106"/>
      <c r="KNJ216" s="106"/>
      <c r="KNK216" s="106"/>
      <c r="KNL216" s="106"/>
      <c r="KNM216" s="106"/>
      <c r="KNN216" s="106"/>
      <c r="KNO216" s="106"/>
      <c r="KNP216" s="106"/>
      <c r="KNQ216" s="106"/>
      <c r="KNR216" s="106"/>
      <c r="KNS216" s="106"/>
      <c r="KNT216" s="106"/>
      <c r="KNU216" s="106"/>
      <c r="KNV216" s="106"/>
      <c r="KNW216" s="106"/>
      <c r="KNX216" s="106"/>
      <c r="KNY216" s="106"/>
      <c r="KNZ216" s="106"/>
      <c r="KOA216" s="106"/>
      <c r="KOB216" s="106"/>
      <c r="KOC216" s="106"/>
      <c r="KOD216" s="106"/>
      <c r="KOE216" s="106"/>
      <c r="KOF216" s="106"/>
      <c r="KOG216" s="106"/>
      <c r="KOH216" s="106"/>
      <c r="KOI216" s="106"/>
      <c r="KOJ216" s="106"/>
      <c r="KOK216" s="106"/>
      <c r="KOL216" s="106"/>
      <c r="KOM216" s="106"/>
      <c r="KON216" s="106"/>
      <c r="KOO216" s="106"/>
      <c r="KOP216" s="106"/>
      <c r="KOQ216" s="106"/>
      <c r="KOR216" s="106"/>
      <c r="KOS216" s="106"/>
      <c r="KOT216" s="106"/>
      <c r="KOU216" s="106"/>
      <c r="KOV216" s="106"/>
      <c r="KOW216" s="106"/>
      <c r="KOX216" s="106"/>
      <c r="KOY216" s="106"/>
      <c r="KOZ216" s="106"/>
      <c r="KPA216" s="106"/>
      <c r="KPB216" s="106"/>
      <c r="KPC216" s="106"/>
      <c r="KPD216" s="106"/>
      <c r="KPE216" s="106"/>
      <c r="KPF216" s="106"/>
      <c r="KPG216" s="106"/>
      <c r="KPH216" s="106"/>
      <c r="KPI216" s="106"/>
      <c r="KPJ216" s="106"/>
      <c r="KPK216" s="106"/>
      <c r="KPL216" s="106"/>
      <c r="KPM216" s="106"/>
      <c r="KPN216" s="106"/>
      <c r="KPO216" s="106"/>
      <c r="KPP216" s="106"/>
      <c r="KPQ216" s="106"/>
      <c r="KPR216" s="106"/>
      <c r="KPS216" s="106"/>
      <c r="KPT216" s="106"/>
      <c r="KPU216" s="106"/>
      <c r="KPV216" s="106"/>
      <c r="KPW216" s="106"/>
      <c r="KPX216" s="106"/>
      <c r="KPY216" s="106"/>
      <c r="KPZ216" s="106"/>
      <c r="KQA216" s="106"/>
      <c r="KQB216" s="106"/>
      <c r="KQC216" s="106"/>
      <c r="KQD216" s="106"/>
      <c r="KQE216" s="106"/>
      <c r="KQF216" s="106"/>
      <c r="KQG216" s="106"/>
      <c r="KQH216" s="106"/>
      <c r="KQI216" s="106"/>
      <c r="KQJ216" s="106"/>
      <c r="KQK216" s="106"/>
      <c r="KQL216" s="106"/>
      <c r="KQM216" s="106"/>
      <c r="KQN216" s="106"/>
      <c r="KQO216" s="106"/>
      <c r="KQP216" s="106"/>
      <c r="KQQ216" s="106"/>
      <c r="KQR216" s="106"/>
      <c r="KQS216" s="106"/>
      <c r="KQT216" s="106"/>
      <c r="KQU216" s="106"/>
      <c r="KQV216" s="106"/>
      <c r="KQW216" s="106"/>
      <c r="KQX216" s="106"/>
      <c r="KQY216" s="106"/>
      <c r="KQZ216" s="106"/>
      <c r="KRA216" s="106"/>
      <c r="KRB216" s="106"/>
      <c r="KRC216" s="106"/>
      <c r="KRD216" s="106"/>
      <c r="KRE216" s="106"/>
      <c r="KRF216" s="106"/>
      <c r="KRG216" s="106"/>
      <c r="KRH216" s="106"/>
      <c r="KRI216" s="106"/>
      <c r="KRJ216" s="106"/>
      <c r="KRK216" s="106"/>
      <c r="KRL216" s="106"/>
      <c r="KRM216" s="106"/>
      <c r="KRN216" s="106"/>
      <c r="KRO216" s="106"/>
      <c r="KRP216" s="106"/>
      <c r="KRQ216" s="106"/>
      <c r="KRR216" s="106"/>
      <c r="KRS216" s="106"/>
      <c r="KRT216" s="106"/>
      <c r="KRU216" s="106"/>
      <c r="KRV216" s="106"/>
      <c r="KRW216" s="106"/>
      <c r="KRX216" s="106"/>
      <c r="KRY216" s="106"/>
      <c r="KRZ216" s="106"/>
      <c r="KSA216" s="106"/>
      <c r="KSB216" s="106"/>
      <c r="KSC216" s="106"/>
      <c r="KSD216" s="106"/>
      <c r="KSE216" s="106"/>
      <c r="KSF216" s="106"/>
      <c r="KSG216" s="106"/>
      <c r="KSH216" s="106"/>
      <c r="KSI216" s="106"/>
      <c r="KSJ216" s="106"/>
      <c r="KSK216" s="106"/>
      <c r="KSL216" s="106"/>
      <c r="KSM216" s="106"/>
      <c r="KSN216" s="106"/>
      <c r="KSO216" s="106"/>
      <c r="KSP216" s="106"/>
      <c r="KSQ216" s="106"/>
      <c r="KSR216" s="106"/>
      <c r="KSS216" s="106"/>
      <c r="KST216" s="106"/>
      <c r="KSU216" s="106"/>
      <c r="KSV216" s="106"/>
      <c r="KSW216" s="106"/>
      <c r="KSX216" s="106"/>
      <c r="KSY216" s="106"/>
      <c r="KSZ216" s="106"/>
      <c r="KTA216" s="106"/>
      <c r="KTB216" s="106"/>
      <c r="KTC216" s="106"/>
      <c r="KTD216" s="106"/>
      <c r="KTE216" s="106"/>
      <c r="KTF216" s="106"/>
      <c r="KTG216" s="106"/>
      <c r="KTH216" s="106"/>
      <c r="KTI216" s="106"/>
      <c r="KTJ216" s="106"/>
      <c r="KTK216" s="106"/>
      <c r="KTL216" s="106"/>
      <c r="KTM216" s="106"/>
      <c r="KTN216" s="106"/>
      <c r="KTO216" s="106"/>
      <c r="KTP216" s="106"/>
      <c r="KTQ216" s="106"/>
      <c r="KTR216" s="106"/>
      <c r="KTS216" s="106"/>
      <c r="KTT216" s="106"/>
      <c r="KTU216" s="106"/>
      <c r="KTV216" s="106"/>
      <c r="KTW216" s="106"/>
      <c r="KTX216" s="106"/>
      <c r="KTY216" s="106"/>
      <c r="KTZ216" s="106"/>
      <c r="KUA216" s="106"/>
      <c r="KUB216" s="106"/>
      <c r="KUC216" s="106"/>
      <c r="KUD216" s="106"/>
      <c r="KUE216" s="106"/>
      <c r="KUF216" s="106"/>
      <c r="KUG216" s="106"/>
      <c r="KUH216" s="106"/>
      <c r="KUI216" s="106"/>
      <c r="KUJ216" s="106"/>
      <c r="KUK216" s="106"/>
      <c r="KUL216" s="106"/>
      <c r="KUM216" s="106"/>
      <c r="KUN216" s="106"/>
      <c r="KUO216" s="106"/>
      <c r="KUP216" s="106"/>
      <c r="KUQ216" s="106"/>
      <c r="KUR216" s="106"/>
      <c r="KUS216" s="106"/>
      <c r="KUT216" s="106"/>
      <c r="KUU216" s="106"/>
      <c r="KUV216" s="106"/>
      <c r="KUW216" s="106"/>
      <c r="KUX216" s="106"/>
      <c r="KUY216" s="106"/>
      <c r="KUZ216" s="106"/>
      <c r="KVA216" s="106"/>
      <c r="KVB216" s="106"/>
      <c r="KVC216" s="106"/>
      <c r="KVD216" s="106"/>
      <c r="KVE216" s="106"/>
      <c r="KVF216" s="106"/>
      <c r="KVG216" s="106"/>
      <c r="KVH216" s="106"/>
      <c r="KVI216" s="106"/>
      <c r="KVJ216" s="106"/>
      <c r="KVK216" s="106"/>
      <c r="KVL216" s="106"/>
      <c r="KVM216" s="106"/>
      <c r="KVN216" s="106"/>
      <c r="KVO216" s="106"/>
      <c r="KVP216" s="106"/>
      <c r="KVQ216" s="106"/>
      <c r="KVR216" s="106"/>
      <c r="KVS216" s="106"/>
      <c r="KVT216" s="106"/>
      <c r="KVU216" s="106"/>
      <c r="KVV216" s="106"/>
      <c r="KVW216" s="106"/>
      <c r="KVX216" s="106"/>
      <c r="KVY216" s="106"/>
      <c r="KVZ216" s="106"/>
      <c r="KWA216" s="106"/>
      <c r="KWB216" s="106"/>
      <c r="KWC216" s="106"/>
      <c r="KWD216" s="106"/>
      <c r="KWE216" s="106"/>
      <c r="KWF216" s="106"/>
      <c r="KWG216" s="106"/>
      <c r="KWH216" s="106"/>
      <c r="KWI216" s="106"/>
      <c r="KWJ216" s="106"/>
      <c r="KWK216" s="106"/>
      <c r="KWL216" s="106"/>
      <c r="KWM216" s="106"/>
      <c r="KWN216" s="106"/>
      <c r="KWO216" s="106"/>
      <c r="KWP216" s="106"/>
      <c r="KWQ216" s="106"/>
      <c r="KWR216" s="106"/>
      <c r="KWS216" s="106"/>
      <c r="KWT216" s="106"/>
      <c r="KWU216" s="106"/>
      <c r="KWV216" s="106"/>
      <c r="KWW216" s="106"/>
      <c r="KWX216" s="106"/>
      <c r="KWY216" s="106"/>
      <c r="KWZ216" s="106"/>
      <c r="KXA216" s="106"/>
      <c r="KXB216" s="106"/>
      <c r="KXC216" s="106"/>
      <c r="KXD216" s="106"/>
      <c r="KXE216" s="106"/>
      <c r="KXF216" s="106"/>
      <c r="KXG216" s="106"/>
      <c r="KXH216" s="106"/>
      <c r="KXI216" s="106"/>
      <c r="KXJ216" s="106"/>
      <c r="KXK216" s="106"/>
      <c r="KXL216" s="106"/>
      <c r="KXM216" s="106"/>
      <c r="KXN216" s="106"/>
      <c r="KXO216" s="106"/>
      <c r="KXP216" s="106"/>
      <c r="KXQ216" s="106"/>
      <c r="KXR216" s="106"/>
      <c r="KXS216" s="106"/>
      <c r="KXT216" s="106"/>
      <c r="KXU216" s="106"/>
      <c r="KXV216" s="106"/>
      <c r="KXW216" s="106"/>
      <c r="KXX216" s="106"/>
      <c r="KXY216" s="106"/>
      <c r="KXZ216" s="106"/>
      <c r="KYA216" s="106"/>
      <c r="KYB216" s="106"/>
      <c r="KYC216" s="106"/>
      <c r="KYD216" s="106"/>
      <c r="KYE216" s="106"/>
      <c r="KYF216" s="106"/>
      <c r="KYG216" s="106"/>
      <c r="KYH216" s="106"/>
      <c r="KYI216" s="106"/>
      <c r="KYJ216" s="106"/>
      <c r="KYK216" s="106"/>
      <c r="KYL216" s="106"/>
      <c r="KYM216" s="106"/>
      <c r="KYN216" s="106"/>
      <c r="KYO216" s="106"/>
      <c r="KYP216" s="106"/>
      <c r="KYQ216" s="106"/>
      <c r="KYR216" s="106"/>
      <c r="KYS216" s="106"/>
      <c r="KYT216" s="106"/>
      <c r="KYU216" s="106"/>
      <c r="KYV216" s="106"/>
      <c r="KYW216" s="106"/>
      <c r="KYX216" s="106"/>
      <c r="KYY216" s="106"/>
      <c r="KYZ216" s="106"/>
      <c r="KZA216" s="106"/>
      <c r="KZB216" s="106"/>
      <c r="KZC216" s="106"/>
      <c r="KZD216" s="106"/>
      <c r="KZE216" s="106"/>
      <c r="KZF216" s="106"/>
      <c r="KZG216" s="106"/>
      <c r="KZH216" s="106"/>
      <c r="KZI216" s="106"/>
      <c r="KZJ216" s="106"/>
      <c r="KZK216" s="106"/>
      <c r="KZL216" s="106"/>
      <c r="KZM216" s="106"/>
      <c r="KZN216" s="106"/>
      <c r="KZO216" s="106"/>
      <c r="KZP216" s="106"/>
      <c r="KZQ216" s="106"/>
      <c r="KZR216" s="106"/>
      <c r="KZS216" s="106"/>
      <c r="KZT216" s="106"/>
      <c r="KZU216" s="106"/>
      <c r="KZV216" s="106"/>
      <c r="KZW216" s="106"/>
      <c r="KZX216" s="106"/>
      <c r="KZY216" s="106"/>
      <c r="KZZ216" s="106"/>
      <c r="LAA216" s="106"/>
      <c r="LAB216" s="106"/>
      <c r="LAC216" s="106"/>
      <c r="LAD216" s="106"/>
      <c r="LAE216" s="106"/>
      <c r="LAF216" s="106"/>
      <c r="LAG216" s="106"/>
      <c r="LAH216" s="106"/>
      <c r="LAI216" s="106"/>
      <c r="LAJ216" s="106"/>
      <c r="LAK216" s="106"/>
      <c r="LAL216" s="106"/>
      <c r="LAM216" s="106"/>
      <c r="LAN216" s="106"/>
      <c r="LAO216" s="106"/>
      <c r="LAP216" s="106"/>
      <c r="LAQ216" s="106"/>
      <c r="LAR216" s="106"/>
      <c r="LAS216" s="106"/>
      <c r="LAT216" s="106"/>
      <c r="LAU216" s="106"/>
      <c r="LAV216" s="106"/>
      <c r="LAW216" s="106"/>
      <c r="LAX216" s="106"/>
      <c r="LAY216" s="106"/>
      <c r="LAZ216" s="106"/>
      <c r="LBA216" s="106"/>
      <c r="LBB216" s="106"/>
      <c r="LBC216" s="106"/>
      <c r="LBD216" s="106"/>
      <c r="LBE216" s="106"/>
      <c r="LBF216" s="106"/>
      <c r="LBG216" s="106"/>
      <c r="LBH216" s="106"/>
      <c r="LBI216" s="106"/>
      <c r="LBJ216" s="106"/>
      <c r="LBK216" s="106"/>
      <c r="LBL216" s="106"/>
      <c r="LBM216" s="106"/>
      <c r="LBN216" s="106"/>
      <c r="LBO216" s="106"/>
      <c r="LBP216" s="106"/>
      <c r="LBQ216" s="106"/>
      <c r="LBR216" s="106"/>
      <c r="LBS216" s="106"/>
      <c r="LBT216" s="106"/>
      <c r="LBU216" s="106"/>
      <c r="LBV216" s="106"/>
      <c r="LBW216" s="106"/>
      <c r="LBX216" s="106"/>
      <c r="LBY216" s="106"/>
      <c r="LBZ216" s="106"/>
      <c r="LCA216" s="106"/>
      <c r="LCB216" s="106"/>
      <c r="LCC216" s="106"/>
      <c r="LCD216" s="106"/>
      <c r="LCE216" s="106"/>
      <c r="LCF216" s="106"/>
      <c r="LCG216" s="106"/>
      <c r="LCH216" s="106"/>
      <c r="LCI216" s="106"/>
      <c r="LCJ216" s="106"/>
      <c r="LCK216" s="106"/>
      <c r="LCL216" s="106"/>
      <c r="LCM216" s="106"/>
      <c r="LCN216" s="106"/>
      <c r="LCO216" s="106"/>
      <c r="LCP216" s="106"/>
      <c r="LCQ216" s="106"/>
      <c r="LCR216" s="106"/>
      <c r="LCS216" s="106"/>
      <c r="LCT216" s="106"/>
      <c r="LCU216" s="106"/>
      <c r="LCV216" s="106"/>
      <c r="LCW216" s="106"/>
      <c r="LCX216" s="106"/>
      <c r="LCY216" s="106"/>
      <c r="LCZ216" s="106"/>
      <c r="LDA216" s="106"/>
      <c r="LDB216" s="106"/>
      <c r="LDC216" s="106"/>
      <c r="LDD216" s="106"/>
      <c r="LDE216" s="106"/>
      <c r="LDF216" s="106"/>
      <c r="LDG216" s="106"/>
      <c r="LDH216" s="106"/>
      <c r="LDI216" s="106"/>
      <c r="LDJ216" s="106"/>
      <c r="LDK216" s="106"/>
      <c r="LDL216" s="106"/>
      <c r="LDM216" s="106"/>
      <c r="LDN216" s="106"/>
      <c r="LDO216" s="106"/>
      <c r="LDP216" s="106"/>
      <c r="LDQ216" s="106"/>
      <c r="LDR216" s="106"/>
      <c r="LDS216" s="106"/>
      <c r="LDT216" s="106"/>
      <c r="LDU216" s="106"/>
      <c r="LDV216" s="106"/>
      <c r="LDW216" s="106"/>
      <c r="LDX216" s="106"/>
      <c r="LDY216" s="106"/>
      <c r="LDZ216" s="106"/>
      <c r="LEA216" s="106"/>
      <c r="LEB216" s="106"/>
      <c r="LEC216" s="106"/>
      <c r="LED216" s="106"/>
      <c r="LEE216" s="106"/>
      <c r="LEF216" s="106"/>
      <c r="LEG216" s="106"/>
      <c r="LEH216" s="106"/>
      <c r="LEI216" s="106"/>
      <c r="LEJ216" s="106"/>
      <c r="LEK216" s="106"/>
      <c r="LEL216" s="106"/>
      <c r="LEM216" s="106"/>
      <c r="LEN216" s="106"/>
      <c r="LEO216" s="106"/>
      <c r="LEP216" s="106"/>
      <c r="LEQ216" s="106"/>
      <c r="LER216" s="106"/>
      <c r="LES216" s="106"/>
      <c r="LET216" s="106"/>
      <c r="LEU216" s="106"/>
      <c r="LEV216" s="106"/>
      <c r="LEW216" s="106"/>
      <c r="LEX216" s="106"/>
      <c r="LEY216" s="106"/>
      <c r="LEZ216" s="106"/>
      <c r="LFA216" s="106"/>
      <c r="LFB216" s="106"/>
      <c r="LFC216" s="106"/>
      <c r="LFD216" s="106"/>
      <c r="LFE216" s="106"/>
      <c r="LFF216" s="106"/>
      <c r="LFG216" s="106"/>
      <c r="LFH216" s="106"/>
      <c r="LFI216" s="106"/>
      <c r="LFJ216" s="106"/>
      <c r="LFK216" s="106"/>
      <c r="LFL216" s="106"/>
      <c r="LFM216" s="106"/>
      <c r="LFN216" s="106"/>
      <c r="LFO216" s="106"/>
      <c r="LFP216" s="106"/>
      <c r="LFQ216" s="106"/>
      <c r="LFR216" s="106"/>
      <c r="LFS216" s="106"/>
      <c r="LFT216" s="106"/>
      <c r="LFU216" s="106"/>
      <c r="LFV216" s="106"/>
      <c r="LFW216" s="106"/>
      <c r="LFX216" s="106"/>
      <c r="LFY216" s="106"/>
      <c r="LFZ216" s="106"/>
      <c r="LGA216" s="106"/>
      <c r="LGB216" s="106"/>
      <c r="LGC216" s="106"/>
      <c r="LGD216" s="106"/>
      <c r="LGE216" s="106"/>
      <c r="LGF216" s="106"/>
      <c r="LGG216" s="106"/>
      <c r="LGH216" s="106"/>
      <c r="LGI216" s="106"/>
      <c r="LGJ216" s="106"/>
      <c r="LGK216" s="106"/>
      <c r="LGL216" s="106"/>
      <c r="LGM216" s="106"/>
      <c r="LGN216" s="106"/>
      <c r="LGO216" s="106"/>
      <c r="LGP216" s="106"/>
      <c r="LGQ216" s="106"/>
      <c r="LGR216" s="106"/>
      <c r="LGS216" s="106"/>
      <c r="LGT216" s="106"/>
      <c r="LGU216" s="106"/>
      <c r="LGV216" s="106"/>
      <c r="LGW216" s="106"/>
      <c r="LGX216" s="106"/>
      <c r="LGY216" s="106"/>
      <c r="LGZ216" s="106"/>
      <c r="LHA216" s="106"/>
      <c r="LHB216" s="106"/>
      <c r="LHC216" s="106"/>
      <c r="LHD216" s="106"/>
      <c r="LHE216" s="106"/>
      <c r="LHF216" s="106"/>
      <c r="LHG216" s="106"/>
      <c r="LHH216" s="106"/>
      <c r="LHI216" s="106"/>
      <c r="LHJ216" s="106"/>
      <c r="LHK216" s="106"/>
      <c r="LHL216" s="106"/>
      <c r="LHM216" s="106"/>
      <c r="LHN216" s="106"/>
      <c r="LHO216" s="106"/>
      <c r="LHP216" s="106"/>
      <c r="LHQ216" s="106"/>
      <c r="LHR216" s="106"/>
      <c r="LHS216" s="106"/>
      <c r="LHT216" s="106"/>
      <c r="LHU216" s="106"/>
      <c r="LHV216" s="106"/>
      <c r="LHW216" s="106"/>
      <c r="LHX216" s="106"/>
      <c r="LHY216" s="106"/>
      <c r="LHZ216" s="106"/>
      <c r="LIA216" s="106"/>
      <c r="LIB216" s="106"/>
      <c r="LIC216" s="106"/>
      <c r="LID216" s="106"/>
      <c r="LIE216" s="106"/>
      <c r="LIF216" s="106"/>
      <c r="LIG216" s="106"/>
      <c r="LIH216" s="106"/>
      <c r="LII216" s="106"/>
      <c r="LIJ216" s="106"/>
      <c r="LIK216" s="106"/>
      <c r="LIL216" s="106"/>
      <c r="LIM216" s="106"/>
      <c r="LIN216" s="106"/>
      <c r="LIO216" s="106"/>
      <c r="LIP216" s="106"/>
      <c r="LIQ216" s="106"/>
      <c r="LIR216" s="106"/>
      <c r="LIS216" s="106"/>
      <c r="LIT216" s="106"/>
      <c r="LIU216" s="106"/>
      <c r="LIV216" s="106"/>
      <c r="LIW216" s="106"/>
      <c r="LIX216" s="106"/>
      <c r="LIY216" s="106"/>
      <c r="LIZ216" s="106"/>
      <c r="LJA216" s="106"/>
      <c r="LJB216" s="106"/>
      <c r="LJC216" s="106"/>
      <c r="LJD216" s="106"/>
      <c r="LJE216" s="106"/>
      <c r="LJF216" s="106"/>
      <c r="LJG216" s="106"/>
      <c r="LJH216" s="106"/>
      <c r="LJI216" s="106"/>
      <c r="LJJ216" s="106"/>
      <c r="LJK216" s="106"/>
      <c r="LJL216" s="106"/>
      <c r="LJM216" s="106"/>
      <c r="LJN216" s="106"/>
      <c r="LJO216" s="106"/>
      <c r="LJP216" s="106"/>
      <c r="LJQ216" s="106"/>
      <c r="LJR216" s="106"/>
      <c r="LJS216" s="106"/>
      <c r="LJT216" s="106"/>
      <c r="LJU216" s="106"/>
      <c r="LJV216" s="106"/>
      <c r="LJW216" s="106"/>
      <c r="LJX216" s="106"/>
      <c r="LJY216" s="106"/>
      <c r="LJZ216" s="106"/>
      <c r="LKA216" s="106"/>
      <c r="LKB216" s="106"/>
      <c r="LKC216" s="106"/>
      <c r="LKD216" s="106"/>
      <c r="LKE216" s="106"/>
      <c r="LKF216" s="106"/>
      <c r="LKG216" s="106"/>
      <c r="LKH216" s="106"/>
      <c r="LKI216" s="106"/>
      <c r="LKJ216" s="106"/>
      <c r="LKK216" s="106"/>
      <c r="LKL216" s="106"/>
      <c r="LKM216" s="106"/>
      <c r="LKN216" s="106"/>
      <c r="LKO216" s="106"/>
      <c r="LKP216" s="106"/>
      <c r="LKQ216" s="106"/>
      <c r="LKR216" s="106"/>
      <c r="LKS216" s="106"/>
      <c r="LKT216" s="106"/>
      <c r="LKU216" s="106"/>
      <c r="LKV216" s="106"/>
      <c r="LKW216" s="106"/>
      <c r="LKX216" s="106"/>
      <c r="LKY216" s="106"/>
      <c r="LKZ216" s="106"/>
      <c r="LLA216" s="106"/>
      <c r="LLB216" s="106"/>
      <c r="LLC216" s="106"/>
      <c r="LLD216" s="106"/>
      <c r="LLE216" s="106"/>
      <c r="LLF216" s="106"/>
      <c r="LLG216" s="106"/>
      <c r="LLH216" s="106"/>
      <c r="LLI216" s="106"/>
      <c r="LLJ216" s="106"/>
      <c r="LLK216" s="106"/>
      <c r="LLL216" s="106"/>
      <c r="LLM216" s="106"/>
      <c r="LLN216" s="106"/>
      <c r="LLO216" s="106"/>
      <c r="LLP216" s="106"/>
      <c r="LLQ216" s="106"/>
      <c r="LLR216" s="106"/>
      <c r="LLS216" s="106"/>
      <c r="LLT216" s="106"/>
      <c r="LLU216" s="106"/>
      <c r="LLV216" s="106"/>
      <c r="LLW216" s="106"/>
      <c r="LLX216" s="106"/>
      <c r="LLY216" s="106"/>
      <c r="LLZ216" s="106"/>
      <c r="LMA216" s="106"/>
      <c r="LMB216" s="106"/>
      <c r="LMC216" s="106"/>
      <c r="LMD216" s="106"/>
      <c r="LME216" s="106"/>
      <c r="LMF216" s="106"/>
      <c r="LMG216" s="106"/>
      <c r="LMH216" s="106"/>
      <c r="LMI216" s="106"/>
      <c r="LMJ216" s="106"/>
      <c r="LMK216" s="106"/>
      <c r="LML216" s="106"/>
      <c r="LMM216" s="106"/>
      <c r="LMN216" s="106"/>
      <c r="LMO216" s="106"/>
      <c r="LMP216" s="106"/>
      <c r="LMQ216" s="106"/>
      <c r="LMR216" s="106"/>
      <c r="LMS216" s="106"/>
      <c r="LMT216" s="106"/>
      <c r="LMU216" s="106"/>
      <c r="LMV216" s="106"/>
      <c r="LMW216" s="106"/>
      <c r="LMX216" s="106"/>
      <c r="LMY216" s="106"/>
      <c r="LMZ216" s="106"/>
      <c r="LNA216" s="106"/>
      <c r="LNB216" s="106"/>
      <c r="LNC216" s="106"/>
      <c r="LND216" s="106"/>
      <c r="LNE216" s="106"/>
      <c r="LNF216" s="106"/>
      <c r="LNG216" s="106"/>
      <c r="LNH216" s="106"/>
      <c r="LNI216" s="106"/>
      <c r="LNJ216" s="106"/>
      <c r="LNK216" s="106"/>
      <c r="LNL216" s="106"/>
      <c r="LNM216" s="106"/>
      <c r="LNN216" s="106"/>
      <c r="LNO216" s="106"/>
      <c r="LNP216" s="106"/>
      <c r="LNQ216" s="106"/>
      <c r="LNR216" s="106"/>
      <c r="LNS216" s="106"/>
      <c r="LNT216" s="106"/>
      <c r="LNU216" s="106"/>
      <c r="LNV216" s="106"/>
      <c r="LNW216" s="106"/>
      <c r="LNX216" s="106"/>
      <c r="LNY216" s="106"/>
      <c r="LNZ216" s="106"/>
      <c r="LOA216" s="106"/>
      <c r="LOB216" s="106"/>
      <c r="LOC216" s="106"/>
      <c r="LOD216" s="106"/>
      <c r="LOE216" s="106"/>
      <c r="LOF216" s="106"/>
      <c r="LOG216" s="106"/>
      <c r="LOH216" s="106"/>
      <c r="LOI216" s="106"/>
      <c r="LOJ216" s="106"/>
      <c r="LOK216" s="106"/>
      <c r="LOL216" s="106"/>
      <c r="LOM216" s="106"/>
      <c r="LON216" s="106"/>
      <c r="LOO216" s="106"/>
      <c r="LOP216" s="106"/>
      <c r="LOQ216" s="106"/>
      <c r="LOR216" s="106"/>
      <c r="LOS216" s="106"/>
      <c r="LOT216" s="106"/>
      <c r="LOU216" s="106"/>
      <c r="LOV216" s="106"/>
      <c r="LOW216" s="106"/>
      <c r="LOX216" s="106"/>
      <c r="LOY216" s="106"/>
      <c r="LOZ216" s="106"/>
      <c r="LPA216" s="106"/>
      <c r="LPB216" s="106"/>
      <c r="LPC216" s="106"/>
      <c r="LPD216" s="106"/>
      <c r="LPE216" s="106"/>
      <c r="LPF216" s="106"/>
      <c r="LPG216" s="106"/>
      <c r="LPH216" s="106"/>
      <c r="LPI216" s="106"/>
      <c r="LPJ216" s="106"/>
      <c r="LPK216" s="106"/>
      <c r="LPL216" s="106"/>
      <c r="LPM216" s="106"/>
      <c r="LPN216" s="106"/>
      <c r="LPO216" s="106"/>
      <c r="LPP216" s="106"/>
      <c r="LPQ216" s="106"/>
      <c r="LPR216" s="106"/>
      <c r="LPS216" s="106"/>
      <c r="LPT216" s="106"/>
      <c r="LPU216" s="106"/>
      <c r="LPV216" s="106"/>
      <c r="LPW216" s="106"/>
      <c r="LPX216" s="106"/>
      <c r="LPY216" s="106"/>
      <c r="LPZ216" s="106"/>
      <c r="LQA216" s="106"/>
      <c r="LQB216" s="106"/>
      <c r="LQC216" s="106"/>
      <c r="LQD216" s="106"/>
      <c r="LQE216" s="106"/>
      <c r="LQF216" s="106"/>
      <c r="LQG216" s="106"/>
      <c r="LQH216" s="106"/>
      <c r="LQI216" s="106"/>
      <c r="LQJ216" s="106"/>
      <c r="LQK216" s="106"/>
      <c r="LQL216" s="106"/>
      <c r="LQM216" s="106"/>
      <c r="LQN216" s="106"/>
      <c r="LQO216" s="106"/>
      <c r="LQP216" s="106"/>
      <c r="LQQ216" s="106"/>
      <c r="LQR216" s="106"/>
      <c r="LQS216" s="106"/>
      <c r="LQT216" s="106"/>
      <c r="LQU216" s="106"/>
      <c r="LQV216" s="106"/>
      <c r="LQW216" s="106"/>
      <c r="LQX216" s="106"/>
      <c r="LQY216" s="106"/>
      <c r="LQZ216" s="106"/>
      <c r="LRA216" s="106"/>
      <c r="LRB216" s="106"/>
      <c r="LRC216" s="106"/>
      <c r="LRD216" s="106"/>
      <c r="LRE216" s="106"/>
      <c r="LRF216" s="106"/>
      <c r="LRG216" s="106"/>
      <c r="LRH216" s="106"/>
      <c r="LRI216" s="106"/>
      <c r="LRJ216" s="106"/>
      <c r="LRK216" s="106"/>
      <c r="LRL216" s="106"/>
      <c r="LRM216" s="106"/>
      <c r="LRN216" s="106"/>
      <c r="LRO216" s="106"/>
      <c r="LRP216" s="106"/>
      <c r="LRQ216" s="106"/>
      <c r="LRR216" s="106"/>
      <c r="LRS216" s="106"/>
      <c r="LRT216" s="106"/>
      <c r="LRU216" s="106"/>
      <c r="LRV216" s="106"/>
      <c r="LRW216" s="106"/>
      <c r="LRX216" s="106"/>
      <c r="LRY216" s="106"/>
      <c r="LRZ216" s="106"/>
      <c r="LSA216" s="106"/>
      <c r="LSB216" s="106"/>
      <c r="LSC216" s="106"/>
      <c r="LSD216" s="106"/>
      <c r="LSE216" s="106"/>
      <c r="LSF216" s="106"/>
      <c r="LSG216" s="106"/>
      <c r="LSH216" s="106"/>
      <c r="LSI216" s="106"/>
      <c r="LSJ216" s="106"/>
      <c r="LSK216" s="106"/>
      <c r="LSL216" s="106"/>
      <c r="LSM216" s="106"/>
      <c r="LSN216" s="106"/>
      <c r="LSO216" s="106"/>
      <c r="LSP216" s="106"/>
      <c r="LSQ216" s="106"/>
      <c r="LSR216" s="106"/>
      <c r="LSS216" s="106"/>
      <c r="LST216" s="106"/>
      <c r="LSU216" s="106"/>
      <c r="LSV216" s="106"/>
      <c r="LSW216" s="106"/>
      <c r="LSX216" s="106"/>
      <c r="LSY216" s="106"/>
      <c r="LSZ216" s="106"/>
      <c r="LTA216" s="106"/>
      <c r="LTB216" s="106"/>
      <c r="LTC216" s="106"/>
      <c r="LTD216" s="106"/>
      <c r="LTE216" s="106"/>
      <c r="LTF216" s="106"/>
      <c r="LTG216" s="106"/>
      <c r="LTH216" s="106"/>
      <c r="LTI216" s="106"/>
      <c r="LTJ216" s="106"/>
      <c r="LTK216" s="106"/>
      <c r="LTL216" s="106"/>
      <c r="LTM216" s="106"/>
      <c r="LTN216" s="106"/>
      <c r="LTO216" s="106"/>
      <c r="LTP216" s="106"/>
      <c r="LTQ216" s="106"/>
      <c r="LTR216" s="106"/>
      <c r="LTS216" s="106"/>
      <c r="LTT216" s="106"/>
      <c r="LTU216" s="106"/>
      <c r="LTV216" s="106"/>
      <c r="LTW216" s="106"/>
      <c r="LTX216" s="106"/>
      <c r="LTY216" s="106"/>
      <c r="LTZ216" s="106"/>
      <c r="LUA216" s="106"/>
      <c r="LUB216" s="106"/>
      <c r="LUC216" s="106"/>
      <c r="LUD216" s="106"/>
      <c r="LUE216" s="106"/>
      <c r="LUF216" s="106"/>
      <c r="LUG216" s="106"/>
      <c r="LUH216" s="106"/>
      <c r="LUI216" s="106"/>
      <c r="LUJ216" s="106"/>
      <c r="LUK216" s="106"/>
      <c r="LUL216" s="106"/>
      <c r="LUM216" s="106"/>
      <c r="LUN216" s="106"/>
      <c r="LUO216" s="106"/>
      <c r="LUP216" s="106"/>
      <c r="LUQ216" s="106"/>
      <c r="LUR216" s="106"/>
      <c r="LUS216" s="106"/>
      <c r="LUT216" s="106"/>
      <c r="LUU216" s="106"/>
      <c r="LUV216" s="106"/>
      <c r="LUW216" s="106"/>
      <c r="LUX216" s="106"/>
      <c r="LUY216" s="106"/>
      <c r="LUZ216" s="106"/>
      <c r="LVA216" s="106"/>
      <c r="LVB216" s="106"/>
      <c r="LVC216" s="106"/>
      <c r="LVD216" s="106"/>
      <c r="LVE216" s="106"/>
      <c r="LVF216" s="106"/>
      <c r="LVG216" s="106"/>
      <c r="LVH216" s="106"/>
      <c r="LVI216" s="106"/>
      <c r="LVJ216" s="106"/>
      <c r="LVK216" s="106"/>
      <c r="LVL216" s="106"/>
      <c r="LVM216" s="106"/>
      <c r="LVN216" s="106"/>
      <c r="LVO216" s="106"/>
      <c r="LVP216" s="106"/>
      <c r="LVQ216" s="106"/>
      <c r="LVR216" s="106"/>
      <c r="LVS216" s="106"/>
      <c r="LVT216" s="106"/>
      <c r="LVU216" s="106"/>
      <c r="LVV216" s="106"/>
      <c r="LVW216" s="106"/>
      <c r="LVX216" s="106"/>
      <c r="LVY216" s="106"/>
      <c r="LVZ216" s="106"/>
      <c r="LWA216" s="106"/>
      <c r="LWB216" s="106"/>
      <c r="LWC216" s="106"/>
      <c r="LWD216" s="106"/>
      <c r="LWE216" s="106"/>
      <c r="LWF216" s="106"/>
      <c r="LWG216" s="106"/>
      <c r="LWH216" s="106"/>
      <c r="LWI216" s="106"/>
      <c r="LWJ216" s="106"/>
      <c r="LWK216" s="106"/>
      <c r="LWL216" s="106"/>
      <c r="LWM216" s="106"/>
      <c r="LWN216" s="106"/>
      <c r="LWO216" s="106"/>
      <c r="LWP216" s="106"/>
      <c r="LWQ216" s="106"/>
      <c r="LWR216" s="106"/>
      <c r="LWS216" s="106"/>
      <c r="LWT216" s="106"/>
      <c r="LWU216" s="106"/>
      <c r="LWV216" s="106"/>
      <c r="LWW216" s="106"/>
      <c r="LWX216" s="106"/>
      <c r="LWY216" s="106"/>
      <c r="LWZ216" s="106"/>
      <c r="LXA216" s="106"/>
      <c r="LXB216" s="106"/>
      <c r="LXC216" s="106"/>
      <c r="LXD216" s="106"/>
      <c r="LXE216" s="106"/>
      <c r="LXF216" s="106"/>
      <c r="LXG216" s="106"/>
      <c r="LXH216" s="106"/>
      <c r="LXI216" s="106"/>
      <c r="LXJ216" s="106"/>
      <c r="LXK216" s="106"/>
      <c r="LXL216" s="106"/>
      <c r="LXM216" s="106"/>
      <c r="LXN216" s="106"/>
      <c r="LXO216" s="106"/>
      <c r="LXP216" s="106"/>
      <c r="LXQ216" s="106"/>
      <c r="LXR216" s="106"/>
      <c r="LXS216" s="106"/>
      <c r="LXT216" s="106"/>
      <c r="LXU216" s="106"/>
      <c r="LXV216" s="106"/>
      <c r="LXW216" s="106"/>
      <c r="LXX216" s="106"/>
      <c r="LXY216" s="106"/>
      <c r="LXZ216" s="106"/>
      <c r="LYA216" s="106"/>
      <c r="LYB216" s="106"/>
      <c r="LYC216" s="106"/>
      <c r="LYD216" s="106"/>
      <c r="LYE216" s="106"/>
      <c r="LYF216" s="106"/>
      <c r="LYG216" s="106"/>
      <c r="LYH216" s="106"/>
      <c r="LYI216" s="106"/>
      <c r="LYJ216" s="106"/>
      <c r="LYK216" s="106"/>
      <c r="LYL216" s="106"/>
      <c r="LYM216" s="106"/>
      <c r="LYN216" s="106"/>
      <c r="LYO216" s="106"/>
      <c r="LYP216" s="106"/>
      <c r="LYQ216" s="106"/>
      <c r="LYR216" s="106"/>
      <c r="LYS216" s="106"/>
      <c r="LYT216" s="106"/>
      <c r="LYU216" s="106"/>
      <c r="LYV216" s="106"/>
      <c r="LYW216" s="106"/>
      <c r="LYX216" s="106"/>
      <c r="LYY216" s="106"/>
      <c r="LYZ216" s="106"/>
      <c r="LZA216" s="106"/>
      <c r="LZB216" s="106"/>
      <c r="LZC216" s="106"/>
      <c r="LZD216" s="106"/>
      <c r="LZE216" s="106"/>
      <c r="LZF216" s="106"/>
      <c r="LZG216" s="106"/>
      <c r="LZH216" s="106"/>
      <c r="LZI216" s="106"/>
      <c r="LZJ216" s="106"/>
      <c r="LZK216" s="106"/>
      <c r="LZL216" s="106"/>
      <c r="LZM216" s="106"/>
      <c r="LZN216" s="106"/>
      <c r="LZO216" s="106"/>
      <c r="LZP216" s="106"/>
      <c r="LZQ216" s="106"/>
      <c r="LZR216" s="106"/>
      <c r="LZS216" s="106"/>
      <c r="LZT216" s="106"/>
      <c r="LZU216" s="106"/>
      <c r="LZV216" s="106"/>
      <c r="LZW216" s="106"/>
      <c r="LZX216" s="106"/>
      <c r="LZY216" s="106"/>
      <c r="LZZ216" s="106"/>
      <c r="MAA216" s="106"/>
      <c r="MAB216" s="106"/>
      <c r="MAC216" s="106"/>
      <c r="MAD216" s="106"/>
      <c r="MAE216" s="106"/>
      <c r="MAF216" s="106"/>
      <c r="MAG216" s="106"/>
      <c r="MAH216" s="106"/>
      <c r="MAI216" s="106"/>
      <c r="MAJ216" s="106"/>
      <c r="MAK216" s="106"/>
      <c r="MAL216" s="106"/>
      <c r="MAM216" s="106"/>
      <c r="MAN216" s="106"/>
      <c r="MAO216" s="106"/>
      <c r="MAP216" s="106"/>
      <c r="MAQ216" s="106"/>
      <c r="MAR216" s="106"/>
      <c r="MAS216" s="106"/>
      <c r="MAT216" s="106"/>
      <c r="MAU216" s="106"/>
      <c r="MAV216" s="106"/>
      <c r="MAW216" s="106"/>
      <c r="MAX216" s="106"/>
      <c r="MAY216" s="106"/>
      <c r="MAZ216" s="106"/>
      <c r="MBA216" s="106"/>
      <c r="MBB216" s="106"/>
      <c r="MBC216" s="106"/>
      <c r="MBD216" s="106"/>
      <c r="MBE216" s="106"/>
      <c r="MBF216" s="106"/>
      <c r="MBG216" s="106"/>
      <c r="MBH216" s="106"/>
      <c r="MBI216" s="106"/>
      <c r="MBJ216" s="106"/>
      <c r="MBK216" s="106"/>
      <c r="MBL216" s="106"/>
      <c r="MBM216" s="106"/>
      <c r="MBN216" s="106"/>
      <c r="MBO216" s="106"/>
      <c r="MBP216" s="106"/>
      <c r="MBQ216" s="106"/>
      <c r="MBR216" s="106"/>
      <c r="MBS216" s="106"/>
      <c r="MBT216" s="106"/>
      <c r="MBU216" s="106"/>
      <c r="MBV216" s="106"/>
      <c r="MBW216" s="106"/>
      <c r="MBX216" s="106"/>
      <c r="MBY216" s="106"/>
      <c r="MBZ216" s="106"/>
      <c r="MCA216" s="106"/>
      <c r="MCB216" s="106"/>
      <c r="MCC216" s="106"/>
      <c r="MCD216" s="106"/>
      <c r="MCE216" s="106"/>
      <c r="MCF216" s="106"/>
      <c r="MCG216" s="106"/>
      <c r="MCH216" s="106"/>
      <c r="MCI216" s="106"/>
      <c r="MCJ216" s="106"/>
      <c r="MCK216" s="106"/>
      <c r="MCL216" s="106"/>
      <c r="MCM216" s="106"/>
      <c r="MCN216" s="106"/>
      <c r="MCO216" s="106"/>
      <c r="MCP216" s="106"/>
      <c r="MCQ216" s="106"/>
      <c r="MCR216" s="106"/>
      <c r="MCS216" s="106"/>
      <c r="MCT216" s="106"/>
      <c r="MCU216" s="106"/>
      <c r="MCV216" s="106"/>
      <c r="MCW216" s="106"/>
      <c r="MCX216" s="106"/>
      <c r="MCY216" s="106"/>
      <c r="MCZ216" s="106"/>
      <c r="MDA216" s="106"/>
      <c r="MDB216" s="106"/>
      <c r="MDC216" s="106"/>
      <c r="MDD216" s="106"/>
      <c r="MDE216" s="106"/>
      <c r="MDF216" s="106"/>
      <c r="MDG216" s="106"/>
      <c r="MDH216" s="106"/>
      <c r="MDI216" s="106"/>
      <c r="MDJ216" s="106"/>
      <c r="MDK216" s="106"/>
      <c r="MDL216" s="106"/>
      <c r="MDM216" s="106"/>
      <c r="MDN216" s="106"/>
      <c r="MDO216" s="106"/>
      <c r="MDP216" s="106"/>
      <c r="MDQ216" s="106"/>
      <c r="MDR216" s="106"/>
      <c r="MDS216" s="106"/>
      <c r="MDT216" s="106"/>
      <c r="MDU216" s="106"/>
      <c r="MDV216" s="106"/>
      <c r="MDW216" s="106"/>
      <c r="MDX216" s="106"/>
      <c r="MDY216" s="106"/>
      <c r="MDZ216" s="106"/>
      <c r="MEA216" s="106"/>
      <c r="MEB216" s="106"/>
      <c r="MEC216" s="106"/>
      <c r="MED216" s="106"/>
      <c r="MEE216" s="106"/>
      <c r="MEF216" s="106"/>
      <c r="MEG216" s="106"/>
      <c r="MEH216" s="106"/>
      <c r="MEI216" s="106"/>
      <c r="MEJ216" s="106"/>
      <c r="MEK216" s="106"/>
      <c r="MEL216" s="106"/>
      <c r="MEM216" s="106"/>
      <c r="MEN216" s="106"/>
      <c r="MEO216" s="106"/>
      <c r="MEP216" s="106"/>
      <c r="MEQ216" s="106"/>
      <c r="MER216" s="106"/>
      <c r="MES216" s="106"/>
      <c r="MET216" s="106"/>
      <c r="MEU216" s="106"/>
      <c r="MEV216" s="106"/>
      <c r="MEW216" s="106"/>
      <c r="MEX216" s="106"/>
      <c r="MEY216" s="106"/>
      <c r="MEZ216" s="106"/>
      <c r="MFA216" s="106"/>
      <c r="MFB216" s="106"/>
      <c r="MFC216" s="106"/>
      <c r="MFD216" s="106"/>
      <c r="MFE216" s="106"/>
      <c r="MFF216" s="106"/>
      <c r="MFG216" s="106"/>
      <c r="MFH216" s="106"/>
      <c r="MFI216" s="106"/>
      <c r="MFJ216" s="106"/>
      <c r="MFK216" s="106"/>
      <c r="MFL216" s="106"/>
      <c r="MFM216" s="106"/>
      <c r="MFN216" s="106"/>
      <c r="MFO216" s="106"/>
      <c r="MFP216" s="106"/>
      <c r="MFQ216" s="106"/>
      <c r="MFR216" s="106"/>
      <c r="MFS216" s="106"/>
      <c r="MFT216" s="106"/>
      <c r="MFU216" s="106"/>
      <c r="MFV216" s="106"/>
      <c r="MFW216" s="106"/>
      <c r="MFX216" s="106"/>
      <c r="MFY216" s="106"/>
      <c r="MFZ216" s="106"/>
      <c r="MGA216" s="106"/>
      <c r="MGB216" s="106"/>
      <c r="MGC216" s="106"/>
      <c r="MGD216" s="106"/>
      <c r="MGE216" s="106"/>
      <c r="MGF216" s="106"/>
      <c r="MGG216" s="106"/>
      <c r="MGH216" s="106"/>
      <c r="MGI216" s="106"/>
      <c r="MGJ216" s="106"/>
      <c r="MGK216" s="106"/>
      <c r="MGL216" s="106"/>
      <c r="MGM216" s="106"/>
      <c r="MGN216" s="106"/>
      <c r="MGO216" s="106"/>
      <c r="MGP216" s="106"/>
      <c r="MGQ216" s="106"/>
      <c r="MGR216" s="106"/>
      <c r="MGS216" s="106"/>
      <c r="MGT216" s="106"/>
      <c r="MGU216" s="106"/>
      <c r="MGV216" s="106"/>
      <c r="MGW216" s="106"/>
      <c r="MGX216" s="106"/>
      <c r="MGY216" s="106"/>
      <c r="MGZ216" s="106"/>
      <c r="MHA216" s="106"/>
      <c r="MHB216" s="106"/>
      <c r="MHC216" s="106"/>
      <c r="MHD216" s="106"/>
      <c r="MHE216" s="106"/>
      <c r="MHF216" s="106"/>
      <c r="MHG216" s="106"/>
      <c r="MHH216" s="106"/>
      <c r="MHI216" s="106"/>
      <c r="MHJ216" s="106"/>
      <c r="MHK216" s="106"/>
      <c r="MHL216" s="106"/>
      <c r="MHM216" s="106"/>
      <c r="MHN216" s="106"/>
      <c r="MHO216" s="106"/>
      <c r="MHP216" s="106"/>
      <c r="MHQ216" s="106"/>
      <c r="MHR216" s="106"/>
      <c r="MHS216" s="106"/>
      <c r="MHT216" s="106"/>
      <c r="MHU216" s="106"/>
      <c r="MHV216" s="106"/>
      <c r="MHW216" s="106"/>
      <c r="MHX216" s="106"/>
      <c r="MHY216" s="106"/>
      <c r="MHZ216" s="106"/>
      <c r="MIA216" s="106"/>
      <c r="MIB216" s="106"/>
      <c r="MIC216" s="106"/>
      <c r="MID216" s="106"/>
      <c r="MIE216" s="106"/>
      <c r="MIF216" s="106"/>
      <c r="MIG216" s="106"/>
      <c r="MIH216" s="106"/>
      <c r="MII216" s="106"/>
      <c r="MIJ216" s="106"/>
      <c r="MIK216" s="106"/>
      <c r="MIL216" s="106"/>
      <c r="MIM216" s="106"/>
      <c r="MIN216" s="106"/>
      <c r="MIO216" s="106"/>
      <c r="MIP216" s="106"/>
      <c r="MIQ216" s="106"/>
      <c r="MIR216" s="106"/>
      <c r="MIS216" s="106"/>
      <c r="MIT216" s="106"/>
      <c r="MIU216" s="106"/>
      <c r="MIV216" s="106"/>
      <c r="MIW216" s="106"/>
      <c r="MIX216" s="106"/>
      <c r="MIY216" s="106"/>
      <c r="MIZ216" s="106"/>
      <c r="MJA216" s="106"/>
      <c r="MJB216" s="106"/>
      <c r="MJC216" s="106"/>
      <c r="MJD216" s="106"/>
      <c r="MJE216" s="106"/>
      <c r="MJF216" s="106"/>
      <c r="MJG216" s="106"/>
      <c r="MJH216" s="106"/>
      <c r="MJI216" s="106"/>
      <c r="MJJ216" s="106"/>
      <c r="MJK216" s="106"/>
      <c r="MJL216" s="106"/>
      <c r="MJM216" s="106"/>
      <c r="MJN216" s="106"/>
      <c r="MJO216" s="106"/>
      <c r="MJP216" s="106"/>
      <c r="MJQ216" s="106"/>
      <c r="MJR216" s="106"/>
      <c r="MJS216" s="106"/>
      <c r="MJT216" s="106"/>
      <c r="MJU216" s="106"/>
      <c r="MJV216" s="106"/>
      <c r="MJW216" s="106"/>
      <c r="MJX216" s="106"/>
      <c r="MJY216" s="106"/>
      <c r="MJZ216" s="106"/>
      <c r="MKA216" s="106"/>
      <c r="MKB216" s="106"/>
      <c r="MKC216" s="106"/>
      <c r="MKD216" s="106"/>
      <c r="MKE216" s="106"/>
      <c r="MKF216" s="106"/>
      <c r="MKG216" s="106"/>
      <c r="MKH216" s="106"/>
      <c r="MKI216" s="106"/>
      <c r="MKJ216" s="106"/>
      <c r="MKK216" s="106"/>
      <c r="MKL216" s="106"/>
      <c r="MKM216" s="106"/>
      <c r="MKN216" s="106"/>
      <c r="MKO216" s="106"/>
      <c r="MKP216" s="106"/>
      <c r="MKQ216" s="106"/>
      <c r="MKR216" s="106"/>
      <c r="MKS216" s="106"/>
      <c r="MKT216" s="106"/>
      <c r="MKU216" s="106"/>
      <c r="MKV216" s="106"/>
      <c r="MKW216" s="106"/>
      <c r="MKX216" s="106"/>
      <c r="MKY216" s="106"/>
      <c r="MKZ216" s="106"/>
      <c r="MLA216" s="106"/>
      <c r="MLB216" s="106"/>
      <c r="MLC216" s="106"/>
      <c r="MLD216" s="106"/>
      <c r="MLE216" s="106"/>
      <c r="MLF216" s="106"/>
      <c r="MLG216" s="106"/>
      <c r="MLH216" s="106"/>
      <c r="MLI216" s="106"/>
      <c r="MLJ216" s="106"/>
      <c r="MLK216" s="106"/>
      <c r="MLL216" s="106"/>
      <c r="MLM216" s="106"/>
      <c r="MLN216" s="106"/>
      <c r="MLO216" s="106"/>
      <c r="MLP216" s="106"/>
      <c r="MLQ216" s="106"/>
      <c r="MLR216" s="106"/>
      <c r="MLS216" s="106"/>
      <c r="MLT216" s="106"/>
      <c r="MLU216" s="106"/>
      <c r="MLV216" s="106"/>
      <c r="MLW216" s="106"/>
      <c r="MLX216" s="106"/>
      <c r="MLY216" s="106"/>
      <c r="MLZ216" s="106"/>
      <c r="MMA216" s="106"/>
      <c r="MMB216" s="106"/>
      <c r="MMC216" s="106"/>
      <c r="MMD216" s="106"/>
      <c r="MME216" s="106"/>
      <c r="MMF216" s="106"/>
      <c r="MMG216" s="106"/>
      <c r="MMH216" s="106"/>
      <c r="MMI216" s="106"/>
      <c r="MMJ216" s="106"/>
      <c r="MMK216" s="106"/>
      <c r="MML216" s="106"/>
      <c r="MMM216" s="106"/>
      <c r="MMN216" s="106"/>
      <c r="MMO216" s="106"/>
      <c r="MMP216" s="106"/>
      <c r="MMQ216" s="106"/>
      <c r="MMR216" s="106"/>
      <c r="MMS216" s="106"/>
      <c r="MMT216" s="106"/>
      <c r="MMU216" s="106"/>
      <c r="MMV216" s="106"/>
      <c r="MMW216" s="106"/>
      <c r="MMX216" s="106"/>
      <c r="MMY216" s="106"/>
      <c r="MMZ216" s="106"/>
      <c r="MNA216" s="106"/>
      <c r="MNB216" s="106"/>
      <c r="MNC216" s="106"/>
      <c r="MND216" s="106"/>
      <c r="MNE216" s="106"/>
      <c r="MNF216" s="106"/>
      <c r="MNG216" s="106"/>
      <c r="MNH216" s="106"/>
      <c r="MNI216" s="106"/>
      <c r="MNJ216" s="106"/>
      <c r="MNK216" s="106"/>
      <c r="MNL216" s="106"/>
      <c r="MNM216" s="106"/>
      <c r="MNN216" s="106"/>
      <c r="MNO216" s="106"/>
      <c r="MNP216" s="106"/>
      <c r="MNQ216" s="106"/>
      <c r="MNR216" s="106"/>
      <c r="MNS216" s="106"/>
      <c r="MNT216" s="106"/>
      <c r="MNU216" s="106"/>
      <c r="MNV216" s="106"/>
      <c r="MNW216" s="106"/>
      <c r="MNX216" s="106"/>
      <c r="MNY216" s="106"/>
      <c r="MNZ216" s="106"/>
      <c r="MOA216" s="106"/>
      <c r="MOB216" s="106"/>
      <c r="MOC216" s="106"/>
      <c r="MOD216" s="106"/>
      <c r="MOE216" s="106"/>
      <c r="MOF216" s="106"/>
      <c r="MOG216" s="106"/>
      <c r="MOH216" s="106"/>
      <c r="MOI216" s="106"/>
      <c r="MOJ216" s="106"/>
      <c r="MOK216" s="106"/>
      <c r="MOL216" s="106"/>
      <c r="MOM216" s="106"/>
      <c r="MON216" s="106"/>
      <c r="MOO216" s="106"/>
      <c r="MOP216" s="106"/>
      <c r="MOQ216" s="106"/>
      <c r="MOR216" s="106"/>
      <c r="MOS216" s="106"/>
      <c r="MOT216" s="106"/>
      <c r="MOU216" s="106"/>
      <c r="MOV216" s="106"/>
      <c r="MOW216" s="106"/>
      <c r="MOX216" s="106"/>
      <c r="MOY216" s="106"/>
      <c r="MOZ216" s="106"/>
      <c r="MPA216" s="106"/>
      <c r="MPB216" s="106"/>
      <c r="MPC216" s="106"/>
      <c r="MPD216" s="106"/>
      <c r="MPE216" s="106"/>
      <c r="MPF216" s="106"/>
      <c r="MPG216" s="106"/>
      <c r="MPH216" s="106"/>
      <c r="MPI216" s="106"/>
      <c r="MPJ216" s="106"/>
      <c r="MPK216" s="106"/>
      <c r="MPL216" s="106"/>
      <c r="MPM216" s="106"/>
      <c r="MPN216" s="106"/>
      <c r="MPO216" s="106"/>
      <c r="MPP216" s="106"/>
      <c r="MPQ216" s="106"/>
      <c r="MPR216" s="106"/>
      <c r="MPS216" s="106"/>
      <c r="MPT216" s="106"/>
      <c r="MPU216" s="106"/>
      <c r="MPV216" s="106"/>
      <c r="MPW216" s="106"/>
      <c r="MPX216" s="106"/>
      <c r="MPY216" s="106"/>
      <c r="MPZ216" s="106"/>
      <c r="MQA216" s="106"/>
      <c r="MQB216" s="106"/>
      <c r="MQC216" s="106"/>
      <c r="MQD216" s="106"/>
      <c r="MQE216" s="106"/>
      <c r="MQF216" s="106"/>
      <c r="MQG216" s="106"/>
      <c r="MQH216" s="106"/>
      <c r="MQI216" s="106"/>
      <c r="MQJ216" s="106"/>
      <c r="MQK216" s="106"/>
      <c r="MQL216" s="106"/>
      <c r="MQM216" s="106"/>
      <c r="MQN216" s="106"/>
      <c r="MQO216" s="106"/>
      <c r="MQP216" s="106"/>
      <c r="MQQ216" s="106"/>
      <c r="MQR216" s="106"/>
      <c r="MQS216" s="106"/>
      <c r="MQT216" s="106"/>
      <c r="MQU216" s="106"/>
      <c r="MQV216" s="106"/>
      <c r="MQW216" s="106"/>
      <c r="MQX216" s="106"/>
      <c r="MQY216" s="106"/>
      <c r="MQZ216" s="106"/>
      <c r="MRA216" s="106"/>
      <c r="MRB216" s="106"/>
      <c r="MRC216" s="106"/>
      <c r="MRD216" s="106"/>
      <c r="MRE216" s="106"/>
      <c r="MRF216" s="106"/>
      <c r="MRG216" s="106"/>
      <c r="MRH216" s="106"/>
      <c r="MRI216" s="106"/>
      <c r="MRJ216" s="106"/>
      <c r="MRK216" s="106"/>
      <c r="MRL216" s="106"/>
      <c r="MRM216" s="106"/>
      <c r="MRN216" s="106"/>
      <c r="MRO216" s="106"/>
      <c r="MRP216" s="106"/>
      <c r="MRQ216" s="106"/>
      <c r="MRR216" s="106"/>
      <c r="MRS216" s="106"/>
      <c r="MRT216" s="106"/>
      <c r="MRU216" s="106"/>
      <c r="MRV216" s="106"/>
      <c r="MRW216" s="106"/>
      <c r="MRX216" s="106"/>
      <c r="MRY216" s="106"/>
      <c r="MRZ216" s="106"/>
      <c r="MSA216" s="106"/>
      <c r="MSB216" s="106"/>
      <c r="MSC216" s="106"/>
      <c r="MSD216" s="106"/>
      <c r="MSE216" s="106"/>
      <c r="MSF216" s="106"/>
      <c r="MSG216" s="106"/>
      <c r="MSH216" s="106"/>
      <c r="MSI216" s="106"/>
      <c r="MSJ216" s="106"/>
      <c r="MSK216" s="106"/>
      <c r="MSL216" s="106"/>
      <c r="MSM216" s="106"/>
      <c r="MSN216" s="106"/>
      <c r="MSO216" s="106"/>
      <c r="MSP216" s="106"/>
      <c r="MSQ216" s="106"/>
      <c r="MSR216" s="106"/>
      <c r="MSS216" s="106"/>
      <c r="MST216" s="106"/>
      <c r="MSU216" s="106"/>
      <c r="MSV216" s="106"/>
      <c r="MSW216" s="106"/>
      <c r="MSX216" s="106"/>
      <c r="MSY216" s="106"/>
      <c r="MSZ216" s="106"/>
      <c r="MTA216" s="106"/>
      <c r="MTB216" s="106"/>
      <c r="MTC216" s="106"/>
      <c r="MTD216" s="106"/>
      <c r="MTE216" s="106"/>
      <c r="MTF216" s="106"/>
      <c r="MTG216" s="106"/>
      <c r="MTH216" s="106"/>
      <c r="MTI216" s="106"/>
      <c r="MTJ216" s="106"/>
      <c r="MTK216" s="106"/>
      <c r="MTL216" s="106"/>
      <c r="MTM216" s="106"/>
      <c r="MTN216" s="106"/>
      <c r="MTO216" s="106"/>
      <c r="MTP216" s="106"/>
      <c r="MTQ216" s="106"/>
      <c r="MTR216" s="106"/>
      <c r="MTS216" s="106"/>
      <c r="MTT216" s="106"/>
      <c r="MTU216" s="106"/>
      <c r="MTV216" s="106"/>
      <c r="MTW216" s="106"/>
      <c r="MTX216" s="106"/>
      <c r="MTY216" s="106"/>
      <c r="MTZ216" s="106"/>
      <c r="MUA216" s="106"/>
      <c r="MUB216" s="106"/>
      <c r="MUC216" s="106"/>
      <c r="MUD216" s="106"/>
      <c r="MUE216" s="106"/>
      <c r="MUF216" s="106"/>
      <c r="MUG216" s="106"/>
      <c r="MUH216" s="106"/>
      <c r="MUI216" s="106"/>
      <c r="MUJ216" s="106"/>
      <c r="MUK216" s="106"/>
      <c r="MUL216" s="106"/>
      <c r="MUM216" s="106"/>
      <c r="MUN216" s="106"/>
      <c r="MUO216" s="106"/>
      <c r="MUP216" s="106"/>
      <c r="MUQ216" s="106"/>
      <c r="MUR216" s="106"/>
      <c r="MUS216" s="106"/>
      <c r="MUT216" s="106"/>
      <c r="MUU216" s="106"/>
      <c r="MUV216" s="106"/>
      <c r="MUW216" s="106"/>
      <c r="MUX216" s="106"/>
      <c r="MUY216" s="106"/>
      <c r="MUZ216" s="106"/>
      <c r="MVA216" s="106"/>
      <c r="MVB216" s="106"/>
      <c r="MVC216" s="106"/>
      <c r="MVD216" s="106"/>
      <c r="MVE216" s="106"/>
      <c r="MVF216" s="106"/>
      <c r="MVG216" s="106"/>
      <c r="MVH216" s="106"/>
      <c r="MVI216" s="106"/>
      <c r="MVJ216" s="106"/>
      <c r="MVK216" s="106"/>
      <c r="MVL216" s="106"/>
      <c r="MVM216" s="106"/>
      <c r="MVN216" s="106"/>
      <c r="MVO216" s="106"/>
      <c r="MVP216" s="106"/>
      <c r="MVQ216" s="106"/>
      <c r="MVR216" s="106"/>
      <c r="MVS216" s="106"/>
      <c r="MVT216" s="106"/>
      <c r="MVU216" s="106"/>
      <c r="MVV216" s="106"/>
      <c r="MVW216" s="106"/>
      <c r="MVX216" s="106"/>
      <c r="MVY216" s="106"/>
      <c r="MVZ216" s="106"/>
      <c r="MWA216" s="106"/>
      <c r="MWB216" s="106"/>
      <c r="MWC216" s="106"/>
      <c r="MWD216" s="106"/>
      <c r="MWE216" s="106"/>
      <c r="MWF216" s="106"/>
      <c r="MWG216" s="106"/>
      <c r="MWH216" s="106"/>
      <c r="MWI216" s="106"/>
      <c r="MWJ216" s="106"/>
      <c r="MWK216" s="106"/>
      <c r="MWL216" s="106"/>
      <c r="MWM216" s="106"/>
      <c r="MWN216" s="106"/>
      <c r="MWO216" s="106"/>
      <c r="MWP216" s="106"/>
      <c r="MWQ216" s="106"/>
      <c r="MWR216" s="106"/>
      <c r="MWS216" s="106"/>
      <c r="MWT216" s="106"/>
      <c r="MWU216" s="106"/>
      <c r="MWV216" s="106"/>
      <c r="MWW216" s="106"/>
      <c r="MWX216" s="106"/>
      <c r="MWY216" s="106"/>
      <c r="MWZ216" s="106"/>
      <c r="MXA216" s="106"/>
      <c r="MXB216" s="106"/>
      <c r="MXC216" s="106"/>
      <c r="MXD216" s="106"/>
      <c r="MXE216" s="106"/>
      <c r="MXF216" s="106"/>
      <c r="MXG216" s="106"/>
      <c r="MXH216" s="106"/>
      <c r="MXI216" s="106"/>
      <c r="MXJ216" s="106"/>
      <c r="MXK216" s="106"/>
      <c r="MXL216" s="106"/>
      <c r="MXM216" s="106"/>
      <c r="MXN216" s="106"/>
      <c r="MXO216" s="106"/>
      <c r="MXP216" s="106"/>
      <c r="MXQ216" s="106"/>
      <c r="MXR216" s="106"/>
      <c r="MXS216" s="106"/>
      <c r="MXT216" s="106"/>
      <c r="MXU216" s="106"/>
      <c r="MXV216" s="106"/>
      <c r="MXW216" s="106"/>
      <c r="MXX216" s="106"/>
      <c r="MXY216" s="106"/>
      <c r="MXZ216" s="106"/>
      <c r="MYA216" s="106"/>
      <c r="MYB216" s="106"/>
      <c r="MYC216" s="106"/>
      <c r="MYD216" s="106"/>
      <c r="MYE216" s="106"/>
      <c r="MYF216" s="106"/>
      <c r="MYG216" s="106"/>
      <c r="MYH216" s="106"/>
      <c r="MYI216" s="106"/>
      <c r="MYJ216" s="106"/>
      <c r="MYK216" s="106"/>
      <c r="MYL216" s="106"/>
      <c r="MYM216" s="106"/>
      <c r="MYN216" s="106"/>
      <c r="MYO216" s="106"/>
      <c r="MYP216" s="106"/>
      <c r="MYQ216" s="106"/>
      <c r="MYR216" s="106"/>
      <c r="MYS216" s="106"/>
      <c r="MYT216" s="106"/>
      <c r="MYU216" s="106"/>
      <c r="MYV216" s="106"/>
      <c r="MYW216" s="106"/>
      <c r="MYX216" s="106"/>
      <c r="MYY216" s="106"/>
      <c r="MYZ216" s="106"/>
      <c r="MZA216" s="106"/>
      <c r="MZB216" s="106"/>
      <c r="MZC216" s="106"/>
      <c r="MZD216" s="106"/>
      <c r="MZE216" s="106"/>
      <c r="MZF216" s="106"/>
      <c r="MZG216" s="106"/>
      <c r="MZH216" s="106"/>
      <c r="MZI216" s="106"/>
      <c r="MZJ216" s="106"/>
      <c r="MZK216" s="106"/>
      <c r="MZL216" s="106"/>
      <c r="MZM216" s="106"/>
      <c r="MZN216" s="106"/>
      <c r="MZO216" s="106"/>
      <c r="MZP216" s="106"/>
      <c r="MZQ216" s="106"/>
      <c r="MZR216" s="106"/>
      <c r="MZS216" s="106"/>
      <c r="MZT216" s="106"/>
      <c r="MZU216" s="106"/>
      <c r="MZV216" s="106"/>
      <c r="MZW216" s="106"/>
      <c r="MZX216" s="106"/>
      <c r="MZY216" s="106"/>
      <c r="MZZ216" s="106"/>
      <c r="NAA216" s="106"/>
      <c r="NAB216" s="106"/>
      <c r="NAC216" s="106"/>
      <c r="NAD216" s="106"/>
      <c r="NAE216" s="106"/>
      <c r="NAF216" s="106"/>
      <c r="NAG216" s="106"/>
      <c r="NAH216" s="106"/>
      <c r="NAI216" s="106"/>
      <c r="NAJ216" s="106"/>
      <c r="NAK216" s="106"/>
      <c r="NAL216" s="106"/>
      <c r="NAM216" s="106"/>
      <c r="NAN216" s="106"/>
      <c r="NAO216" s="106"/>
      <c r="NAP216" s="106"/>
      <c r="NAQ216" s="106"/>
      <c r="NAR216" s="106"/>
      <c r="NAS216" s="106"/>
      <c r="NAT216" s="106"/>
      <c r="NAU216" s="106"/>
      <c r="NAV216" s="106"/>
      <c r="NAW216" s="106"/>
      <c r="NAX216" s="106"/>
      <c r="NAY216" s="106"/>
      <c r="NAZ216" s="106"/>
      <c r="NBA216" s="106"/>
      <c r="NBB216" s="106"/>
      <c r="NBC216" s="106"/>
      <c r="NBD216" s="106"/>
      <c r="NBE216" s="106"/>
      <c r="NBF216" s="106"/>
      <c r="NBG216" s="106"/>
      <c r="NBH216" s="106"/>
      <c r="NBI216" s="106"/>
      <c r="NBJ216" s="106"/>
      <c r="NBK216" s="106"/>
      <c r="NBL216" s="106"/>
      <c r="NBM216" s="106"/>
      <c r="NBN216" s="106"/>
      <c r="NBO216" s="106"/>
      <c r="NBP216" s="106"/>
      <c r="NBQ216" s="106"/>
      <c r="NBR216" s="106"/>
      <c r="NBS216" s="106"/>
      <c r="NBT216" s="106"/>
      <c r="NBU216" s="106"/>
      <c r="NBV216" s="106"/>
      <c r="NBW216" s="106"/>
      <c r="NBX216" s="106"/>
      <c r="NBY216" s="106"/>
      <c r="NBZ216" s="106"/>
      <c r="NCA216" s="106"/>
      <c r="NCB216" s="106"/>
      <c r="NCC216" s="106"/>
      <c r="NCD216" s="106"/>
      <c r="NCE216" s="106"/>
      <c r="NCF216" s="106"/>
      <c r="NCG216" s="106"/>
      <c r="NCH216" s="106"/>
      <c r="NCI216" s="106"/>
      <c r="NCJ216" s="106"/>
      <c r="NCK216" s="106"/>
      <c r="NCL216" s="106"/>
      <c r="NCM216" s="106"/>
      <c r="NCN216" s="106"/>
      <c r="NCO216" s="106"/>
      <c r="NCP216" s="106"/>
      <c r="NCQ216" s="106"/>
      <c r="NCR216" s="106"/>
      <c r="NCS216" s="106"/>
      <c r="NCT216" s="106"/>
      <c r="NCU216" s="106"/>
      <c r="NCV216" s="106"/>
      <c r="NCW216" s="106"/>
      <c r="NCX216" s="106"/>
      <c r="NCY216" s="106"/>
      <c r="NCZ216" s="106"/>
      <c r="NDA216" s="106"/>
      <c r="NDB216" s="106"/>
      <c r="NDC216" s="106"/>
      <c r="NDD216" s="106"/>
      <c r="NDE216" s="106"/>
      <c r="NDF216" s="106"/>
      <c r="NDG216" s="106"/>
      <c r="NDH216" s="106"/>
      <c r="NDI216" s="106"/>
      <c r="NDJ216" s="106"/>
      <c r="NDK216" s="106"/>
      <c r="NDL216" s="106"/>
      <c r="NDM216" s="106"/>
      <c r="NDN216" s="106"/>
      <c r="NDO216" s="106"/>
      <c r="NDP216" s="106"/>
      <c r="NDQ216" s="106"/>
      <c r="NDR216" s="106"/>
      <c r="NDS216" s="106"/>
      <c r="NDT216" s="106"/>
      <c r="NDU216" s="106"/>
      <c r="NDV216" s="106"/>
      <c r="NDW216" s="106"/>
      <c r="NDX216" s="106"/>
      <c r="NDY216" s="106"/>
      <c r="NDZ216" s="106"/>
      <c r="NEA216" s="106"/>
      <c r="NEB216" s="106"/>
      <c r="NEC216" s="106"/>
      <c r="NED216" s="106"/>
      <c r="NEE216" s="106"/>
      <c r="NEF216" s="106"/>
      <c r="NEG216" s="106"/>
      <c r="NEH216" s="106"/>
      <c r="NEI216" s="106"/>
      <c r="NEJ216" s="106"/>
      <c r="NEK216" s="106"/>
      <c r="NEL216" s="106"/>
      <c r="NEM216" s="106"/>
      <c r="NEN216" s="106"/>
      <c r="NEO216" s="106"/>
      <c r="NEP216" s="106"/>
      <c r="NEQ216" s="106"/>
      <c r="NER216" s="106"/>
      <c r="NES216" s="106"/>
      <c r="NET216" s="106"/>
      <c r="NEU216" s="106"/>
      <c r="NEV216" s="106"/>
      <c r="NEW216" s="106"/>
      <c r="NEX216" s="106"/>
      <c r="NEY216" s="106"/>
      <c r="NEZ216" s="106"/>
      <c r="NFA216" s="106"/>
      <c r="NFB216" s="106"/>
      <c r="NFC216" s="106"/>
      <c r="NFD216" s="106"/>
      <c r="NFE216" s="106"/>
      <c r="NFF216" s="106"/>
      <c r="NFG216" s="106"/>
      <c r="NFH216" s="106"/>
      <c r="NFI216" s="106"/>
      <c r="NFJ216" s="106"/>
      <c r="NFK216" s="106"/>
      <c r="NFL216" s="106"/>
      <c r="NFM216" s="106"/>
      <c r="NFN216" s="106"/>
      <c r="NFO216" s="106"/>
      <c r="NFP216" s="106"/>
      <c r="NFQ216" s="106"/>
      <c r="NFR216" s="106"/>
      <c r="NFS216" s="106"/>
      <c r="NFT216" s="106"/>
      <c r="NFU216" s="106"/>
      <c r="NFV216" s="106"/>
      <c r="NFW216" s="106"/>
      <c r="NFX216" s="106"/>
      <c r="NFY216" s="106"/>
      <c r="NFZ216" s="106"/>
      <c r="NGA216" s="106"/>
      <c r="NGB216" s="106"/>
      <c r="NGC216" s="106"/>
      <c r="NGD216" s="106"/>
      <c r="NGE216" s="106"/>
      <c r="NGF216" s="106"/>
      <c r="NGG216" s="106"/>
      <c r="NGH216" s="106"/>
      <c r="NGI216" s="106"/>
      <c r="NGJ216" s="106"/>
      <c r="NGK216" s="106"/>
      <c r="NGL216" s="106"/>
      <c r="NGM216" s="106"/>
      <c r="NGN216" s="106"/>
      <c r="NGO216" s="106"/>
      <c r="NGP216" s="106"/>
      <c r="NGQ216" s="106"/>
      <c r="NGR216" s="106"/>
      <c r="NGS216" s="106"/>
      <c r="NGT216" s="106"/>
      <c r="NGU216" s="106"/>
      <c r="NGV216" s="106"/>
      <c r="NGW216" s="106"/>
      <c r="NGX216" s="106"/>
      <c r="NGY216" s="106"/>
      <c r="NGZ216" s="106"/>
      <c r="NHA216" s="106"/>
      <c r="NHB216" s="106"/>
      <c r="NHC216" s="106"/>
      <c r="NHD216" s="106"/>
      <c r="NHE216" s="106"/>
      <c r="NHF216" s="106"/>
      <c r="NHG216" s="106"/>
      <c r="NHH216" s="106"/>
      <c r="NHI216" s="106"/>
      <c r="NHJ216" s="106"/>
      <c r="NHK216" s="106"/>
      <c r="NHL216" s="106"/>
      <c r="NHM216" s="106"/>
      <c r="NHN216" s="106"/>
      <c r="NHO216" s="106"/>
      <c r="NHP216" s="106"/>
      <c r="NHQ216" s="106"/>
      <c r="NHR216" s="106"/>
      <c r="NHS216" s="106"/>
      <c r="NHT216" s="106"/>
      <c r="NHU216" s="106"/>
      <c r="NHV216" s="106"/>
      <c r="NHW216" s="106"/>
      <c r="NHX216" s="106"/>
      <c r="NHY216" s="106"/>
      <c r="NHZ216" s="106"/>
      <c r="NIA216" s="106"/>
      <c r="NIB216" s="106"/>
      <c r="NIC216" s="106"/>
      <c r="NID216" s="106"/>
      <c r="NIE216" s="106"/>
      <c r="NIF216" s="106"/>
      <c r="NIG216" s="106"/>
      <c r="NIH216" s="106"/>
      <c r="NII216" s="106"/>
      <c r="NIJ216" s="106"/>
      <c r="NIK216" s="106"/>
      <c r="NIL216" s="106"/>
      <c r="NIM216" s="106"/>
      <c r="NIN216" s="106"/>
      <c r="NIO216" s="106"/>
      <c r="NIP216" s="106"/>
      <c r="NIQ216" s="106"/>
      <c r="NIR216" s="106"/>
      <c r="NIS216" s="106"/>
      <c r="NIT216" s="106"/>
      <c r="NIU216" s="106"/>
      <c r="NIV216" s="106"/>
      <c r="NIW216" s="106"/>
      <c r="NIX216" s="106"/>
      <c r="NIY216" s="106"/>
      <c r="NIZ216" s="106"/>
      <c r="NJA216" s="106"/>
      <c r="NJB216" s="106"/>
      <c r="NJC216" s="106"/>
      <c r="NJD216" s="106"/>
      <c r="NJE216" s="106"/>
      <c r="NJF216" s="106"/>
      <c r="NJG216" s="106"/>
      <c r="NJH216" s="106"/>
      <c r="NJI216" s="106"/>
      <c r="NJJ216" s="106"/>
      <c r="NJK216" s="106"/>
      <c r="NJL216" s="106"/>
      <c r="NJM216" s="106"/>
      <c r="NJN216" s="106"/>
      <c r="NJO216" s="106"/>
      <c r="NJP216" s="106"/>
      <c r="NJQ216" s="106"/>
      <c r="NJR216" s="106"/>
      <c r="NJS216" s="106"/>
      <c r="NJT216" s="106"/>
      <c r="NJU216" s="106"/>
      <c r="NJV216" s="106"/>
      <c r="NJW216" s="106"/>
      <c r="NJX216" s="106"/>
      <c r="NJY216" s="106"/>
      <c r="NJZ216" s="106"/>
      <c r="NKA216" s="106"/>
      <c r="NKB216" s="106"/>
      <c r="NKC216" s="106"/>
      <c r="NKD216" s="106"/>
      <c r="NKE216" s="106"/>
      <c r="NKF216" s="106"/>
      <c r="NKG216" s="106"/>
      <c r="NKH216" s="106"/>
      <c r="NKI216" s="106"/>
      <c r="NKJ216" s="106"/>
      <c r="NKK216" s="106"/>
      <c r="NKL216" s="106"/>
      <c r="NKM216" s="106"/>
      <c r="NKN216" s="106"/>
      <c r="NKO216" s="106"/>
      <c r="NKP216" s="106"/>
      <c r="NKQ216" s="106"/>
      <c r="NKR216" s="106"/>
      <c r="NKS216" s="106"/>
      <c r="NKT216" s="106"/>
      <c r="NKU216" s="106"/>
      <c r="NKV216" s="106"/>
      <c r="NKW216" s="106"/>
      <c r="NKX216" s="106"/>
      <c r="NKY216" s="106"/>
      <c r="NKZ216" s="106"/>
      <c r="NLA216" s="106"/>
      <c r="NLB216" s="106"/>
      <c r="NLC216" s="106"/>
      <c r="NLD216" s="106"/>
      <c r="NLE216" s="106"/>
      <c r="NLF216" s="106"/>
      <c r="NLG216" s="106"/>
      <c r="NLH216" s="106"/>
      <c r="NLI216" s="106"/>
      <c r="NLJ216" s="106"/>
      <c r="NLK216" s="106"/>
      <c r="NLL216" s="106"/>
      <c r="NLM216" s="106"/>
      <c r="NLN216" s="106"/>
      <c r="NLO216" s="106"/>
      <c r="NLP216" s="106"/>
      <c r="NLQ216" s="106"/>
      <c r="NLR216" s="106"/>
      <c r="NLS216" s="106"/>
      <c r="NLT216" s="106"/>
      <c r="NLU216" s="106"/>
      <c r="NLV216" s="106"/>
      <c r="NLW216" s="106"/>
      <c r="NLX216" s="106"/>
      <c r="NLY216" s="106"/>
      <c r="NLZ216" s="106"/>
      <c r="NMA216" s="106"/>
      <c r="NMB216" s="106"/>
      <c r="NMC216" s="106"/>
      <c r="NMD216" s="106"/>
      <c r="NME216" s="106"/>
      <c r="NMF216" s="106"/>
      <c r="NMG216" s="106"/>
      <c r="NMH216" s="106"/>
      <c r="NMI216" s="106"/>
      <c r="NMJ216" s="106"/>
      <c r="NMK216" s="106"/>
      <c r="NML216" s="106"/>
      <c r="NMM216" s="106"/>
      <c r="NMN216" s="106"/>
      <c r="NMO216" s="106"/>
      <c r="NMP216" s="106"/>
      <c r="NMQ216" s="106"/>
      <c r="NMR216" s="106"/>
      <c r="NMS216" s="106"/>
      <c r="NMT216" s="106"/>
      <c r="NMU216" s="106"/>
      <c r="NMV216" s="106"/>
      <c r="NMW216" s="106"/>
      <c r="NMX216" s="106"/>
      <c r="NMY216" s="106"/>
      <c r="NMZ216" s="106"/>
      <c r="NNA216" s="106"/>
      <c r="NNB216" s="106"/>
      <c r="NNC216" s="106"/>
      <c r="NND216" s="106"/>
      <c r="NNE216" s="106"/>
      <c r="NNF216" s="106"/>
      <c r="NNG216" s="106"/>
      <c r="NNH216" s="106"/>
      <c r="NNI216" s="106"/>
      <c r="NNJ216" s="106"/>
      <c r="NNK216" s="106"/>
      <c r="NNL216" s="106"/>
      <c r="NNM216" s="106"/>
      <c r="NNN216" s="106"/>
      <c r="NNO216" s="106"/>
      <c r="NNP216" s="106"/>
      <c r="NNQ216" s="106"/>
      <c r="NNR216" s="106"/>
      <c r="NNS216" s="106"/>
      <c r="NNT216" s="106"/>
      <c r="NNU216" s="106"/>
      <c r="NNV216" s="106"/>
      <c r="NNW216" s="106"/>
      <c r="NNX216" s="106"/>
      <c r="NNY216" s="106"/>
      <c r="NNZ216" s="106"/>
      <c r="NOA216" s="106"/>
      <c r="NOB216" s="106"/>
      <c r="NOC216" s="106"/>
      <c r="NOD216" s="106"/>
      <c r="NOE216" s="106"/>
      <c r="NOF216" s="106"/>
      <c r="NOG216" s="106"/>
      <c r="NOH216" s="106"/>
      <c r="NOI216" s="106"/>
      <c r="NOJ216" s="106"/>
      <c r="NOK216" s="106"/>
      <c r="NOL216" s="106"/>
      <c r="NOM216" s="106"/>
      <c r="NON216" s="106"/>
      <c r="NOO216" s="106"/>
      <c r="NOP216" s="106"/>
      <c r="NOQ216" s="106"/>
      <c r="NOR216" s="106"/>
      <c r="NOS216" s="106"/>
      <c r="NOT216" s="106"/>
      <c r="NOU216" s="106"/>
      <c r="NOV216" s="106"/>
      <c r="NOW216" s="106"/>
      <c r="NOX216" s="106"/>
      <c r="NOY216" s="106"/>
      <c r="NOZ216" s="106"/>
      <c r="NPA216" s="106"/>
      <c r="NPB216" s="106"/>
      <c r="NPC216" s="106"/>
      <c r="NPD216" s="106"/>
      <c r="NPE216" s="106"/>
      <c r="NPF216" s="106"/>
      <c r="NPG216" s="106"/>
      <c r="NPH216" s="106"/>
      <c r="NPI216" s="106"/>
      <c r="NPJ216" s="106"/>
      <c r="NPK216" s="106"/>
      <c r="NPL216" s="106"/>
      <c r="NPM216" s="106"/>
      <c r="NPN216" s="106"/>
      <c r="NPO216" s="106"/>
      <c r="NPP216" s="106"/>
      <c r="NPQ216" s="106"/>
      <c r="NPR216" s="106"/>
      <c r="NPS216" s="106"/>
      <c r="NPT216" s="106"/>
      <c r="NPU216" s="106"/>
      <c r="NPV216" s="106"/>
      <c r="NPW216" s="106"/>
      <c r="NPX216" s="106"/>
      <c r="NPY216" s="106"/>
      <c r="NPZ216" s="106"/>
      <c r="NQA216" s="106"/>
      <c r="NQB216" s="106"/>
      <c r="NQC216" s="106"/>
      <c r="NQD216" s="106"/>
      <c r="NQE216" s="106"/>
      <c r="NQF216" s="106"/>
      <c r="NQG216" s="106"/>
      <c r="NQH216" s="106"/>
      <c r="NQI216" s="106"/>
      <c r="NQJ216" s="106"/>
      <c r="NQK216" s="106"/>
      <c r="NQL216" s="106"/>
      <c r="NQM216" s="106"/>
      <c r="NQN216" s="106"/>
      <c r="NQO216" s="106"/>
      <c r="NQP216" s="106"/>
      <c r="NQQ216" s="106"/>
      <c r="NQR216" s="106"/>
      <c r="NQS216" s="106"/>
      <c r="NQT216" s="106"/>
      <c r="NQU216" s="106"/>
      <c r="NQV216" s="106"/>
      <c r="NQW216" s="106"/>
      <c r="NQX216" s="106"/>
      <c r="NQY216" s="106"/>
      <c r="NQZ216" s="106"/>
      <c r="NRA216" s="106"/>
      <c r="NRB216" s="106"/>
      <c r="NRC216" s="106"/>
      <c r="NRD216" s="106"/>
      <c r="NRE216" s="106"/>
      <c r="NRF216" s="106"/>
      <c r="NRG216" s="106"/>
      <c r="NRH216" s="106"/>
      <c r="NRI216" s="106"/>
      <c r="NRJ216" s="106"/>
      <c r="NRK216" s="106"/>
      <c r="NRL216" s="106"/>
      <c r="NRM216" s="106"/>
      <c r="NRN216" s="106"/>
      <c r="NRO216" s="106"/>
      <c r="NRP216" s="106"/>
      <c r="NRQ216" s="106"/>
      <c r="NRR216" s="106"/>
      <c r="NRS216" s="106"/>
      <c r="NRT216" s="106"/>
      <c r="NRU216" s="106"/>
      <c r="NRV216" s="106"/>
      <c r="NRW216" s="106"/>
      <c r="NRX216" s="106"/>
      <c r="NRY216" s="106"/>
      <c r="NRZ216" s="106"/>
      <c r="NSA216" s="106"/>
      <c r="NSB216" s="106"/>
      <c r="NSC216" s="106"/>
      <c r="NSD216" s="106"/>
      <c r="NSE216" s="106"/>
      <c r="NSF216" s="106"/>
      <c r="NSG216" s="106"/>
      <c r="NSH216" s="106"/>
      <c r="NSI216" s="106"/>
      <c r="NSJ216" s="106"/>
      <c r="NSK216" s="106"/>
      <c r="NSL216" s="106"/>
      <c r="NSM216" s="106"/>
      <c r="NSN216" s="106"/>
      <c r="NSO216" s="106"/>
      <c r="NSP216" s="106"/>
      <c r="NSQ216" s="106"/>
      <c r="NSR216" s="106"/>
      <c r="NSS216" s="106"/>
      <c r="NST216" s="106"/>
      <c r="NSU216" s="106"/>
      <c r="NSV216" s="106"/>
      <c r="NSW216" s="106"/>
      <c r="NSX216" s="106"/>
      <c r="NSY216" s="106"/>
      <c r="NSZ216" s="106"/>
      <c r="NTA216" s="106"/>
      <c r="NTB216" s="106"/>
      <c r="NTC216" s="106"/>
      <c r="NTD216" s="106"/>
      <c r="NTE216" s="106"/>
      <c r="NTF216" s="106"/>
      <c r="NTG216" s="106"/>
      <c r="NTH216" s="106"/>
      <c r="NTI216" s="106"/>
      <c r="NTJ216" s="106"/>
      <c r="NTK216" s="106"/>
      <c r="NTL216" s="106"/>
      <c r="NTM216" s="106"/>
      <c r="NTN216" s="106"/>
      <c r="NTO216" s="106"/>
      <c r="NTP216" s="106"/>
      <c r="NTQ216" s="106"/>
      <c r="NTR216" s="106"/>
      <c r="NTS216" s="106"/>
      <c r="NTT216" s="106"/>
      <c r="NTU216" s="106"/>
      <c r="NTV216" s="106"/>
      <c r="NTW216" s="106"/>
      <c r="NTX216" s="106"/>
      <c r="NTY216" s="106"/>
      <c r="NTZ216" s="106"/>
      <c r="NUA216" s="106"/>
      <c r="NUB216" s="106"/>
      <c r="NUC216" s="106"/>
      <c r="NUD216" s="106"/>
      <c r="NUE216" s="106"/>
      <c r="NUF216" s="106"/>
      <c r="NUG216" s="106"/>
      <c r="NUH216" s="106"/>
      <c r="NUI216" s="106"/>
      <c r="NUJ216" s="106"/>
      <c r="NUK216" s="106"/>
      <c r="NUL216" s="106"/>
      <c r="NUM216" s="106"/>
      <c r="NUN216" s="106"/>
      <c r="NUO216" s="106"/>
      <c r="NUP216" s="106"/>
      <c r="NUQ216" s="106"/>
      <c r="NUR216" s="106"/>
      <c r="NUS216" s="106"/>
      <c r="NUT216" s="106"/>
      <c r="NUU216" s="106"/>
      <c r="NUV216" s="106"/>
      <c r="NUW216" s="106"/>
      <c r="NUX216" s="106"/>
      <c r="NUY216" s="106"/>
      <c r="NUZ216" s="106"/>
      <c r="NVA216" s="106"/>
      <c r="NVB216" s="106"/>
      <c r="NVC216" s="106"/>
      <c r="NVD216" s="106"/>
      <c r="NVE216" s="106"/>
      <c r="NVF216" s="106"/>
      <c r="NVG216" s="106"/>
      <c r="NVH216" s="106"/>
      <c r="NVI216" s="106"/>
      <c r="NVJ216" s="106"/>
      <c r="NVK216" s="106"/>
      <c r="NVL216" s="106"/>
      <c r="NVM216" s="106"/>
      <c r="NVN216" s="106"/>
      <c r="NVO216" s="106"/>
      <c r="NVP216" s="106"/>
      <c r="NVQ216" s="106"/>
      <c r="NVR216" s="106"/>
      <c r="NVS216" s="106"/>
      <c r="NVT216" s="106"/>
      <c r="NVU216" s="106"/>
      <c r="NVV216" s="106"/>
      <c r="NVW216" s="106"/>
      <c r="NVX216" s="106"/>
      <c r="NVY216" s="106"/>
      <c r="NVZ216" s="106"/>
      <c r="NWA216" s="106"/>
      <c r="NWB216" s="106"/>
      <c r="NWC216" s="106"/>
      <c r="NWD216" s="106"/>
      <c r="NWE216" s="106"/>
      <c r="NWF216" s="106"/>
      <c r="NWG216" s="106"/>
      <c r="NWH216" s="106"/>
      <c r="NWI216" s="106"/>
      <c r="NWJ216" s="106"/>
      <c r="NWK216" s="106"/>
      <c r="NWL216" s="106"/>
      <c r="NWM216" s="106"/>
      <c r="NWN216" s="106"/>
      <c r="NWO216" s="106"/>
      <c r="NWP216" s="106"/>
      <c r="NWQ216" s="106"/>
      <c r="NWR216" s="106"/>
      <c r="NWS216" s="106"/>
      <c r="NWT216" s="106"/>
      <c r="NWU216" s="106"/>
      <c r="NWV216" s="106"/>
      <c r="NWW216" s="106"/>
      <c r="NWX216" s="106"/>
      <c r="NWY216" s="106"/>
      <c r="NWZ216" s="106"/>
      <c r="NXA216" s="106"/>
      <c r="NXB216" s="106"/>
      <c r="NXC216" s="106"/>
      <c r="NXD216" s="106"/>
      <c r="NXE216" s="106"/>
      <c r="NXF216" s="106"/>
      <c r="NXG216" s="106"/>
      <c r="NXH216" s="106"/>
      <c r="NXI216" s="106"/>
      <c r="NXJ216" s="106"/>
      <c r="NXK216" s="106"/>
      <c r="NXL216" s="106"/>
      <c r="NXM216" s="106"/>
      <c r="NXN216" s="106"/>
      <c r="NXO216" s="106"/>
      <c r="NXP216" s="106"/>
      <c r="NXQ216" s="106"/>
      <c r="NXR216" s="106"/>
      <c r="NXS216" s="106"/>
      <c r="NXT216" s="106"/>
      <c r="NXU216" s="106"/>
      <c r="NXV216" s="106"/>
      <c r="NXW216" s="106"/>
      <c r="NXX216" s="106"/>
      <c r="NXY216" s="106"/>
      <c r="NXZ216" s="106"/>
      <c r="NYA216" s="106"/>
      <c r="NYB216" s="106"/>
      <c r="NYC216" s="106"/>
      <c r="NYD216" s="106"/>
      <c r="NYE216" s="106"/>
      <c r="NYF216" s="106"/>
      <c r="NYG216" s="106"/>
      <c r="NYH216" s="106"/>
      <c r="NYI216" s="106"/>
      <c r="NYJ216" s="106"/>
      <c r="NYK216" s="106"/>
      <c r="NYL216" s="106"/>
      <c r="NYM216" s="106"/>
      <c r="NYN216" s="106"/>
      <c r="NYO216" s="106"/>
      <c r="NYP216" s="106"/>
      <c r="NYQ216" s="106"/>
      <c r="NYR216" s="106"/>
      <c r="NYS216" s="106"/>
      <c r="NYT216" s="106"/>
      <c r="NYU216" s="106"/>
      <c r="NYV216" s="106"/>
      <c r="NYW216" s="106"/>
      <c r="NYX216" s="106"/>
      <c r="NYY216" s="106"/>
      <c r="NYZ216" s="106"/>
      <c r="NZA216" s="106"/>
      <c r="NZB216" s="106"/>
      <c r="NZC216" s="106"/>
      <c r="NZD216" s="106"/>
      <c r="NZE216" s="106"/>
      <c r="NZF216" s="106"/>
      <c r="NZG216" s="106"/>
      <c r="NZH216" s="106"/>
      <c r="NZI216" s="106"/>
      <c r="NZJ216" s="106"/>
      <c r="NZK216" s="106"/>
      <c r="NZL216" s="106"/>
      <c r="NZM216" s="106"/>
      <c r="NZN216" s="106"/>
      <c r="NZO216" s="106"/>
      <c r="NZP216" s="106"/>
      <c r="NZQ216" s="106"/>
      <c r="NZR216" s="106"/>
      <c r="NZS216" s="106"/>
      <c r="NZT216" s="106"/>
      <c r="NZU216" s="106"/>
      <c r="NZV216" s="106"/>
      <c r="NZW216" s="106"/>
      <c r="NZX216" s="106"/>
      <c r="NZY216" s="106"/>
      <c r="NZZ216" s="106"/>
      <c r="OAA216" s="106"/>
      <c r="OAB216" s="106"/>
      <c r="OAC216" s="106"/>
      <c r="OAD216" s="106"/>
      <c r="OAE216" s="106"/>
      <c r="OAF216" s="106"/>
      <c r="OAG216" s="106"/>
      <c r="OAH216" s="106"/>
      <c r="OAI216" s="106"/>
      <c r="OAJ216" s="106"/>
      <c r="OAK216" s="106"/>
      <c r="OAL216" s="106"/>
      <c r="OAM216" s="106"/>
      <c r="OAN216" s="106"/>
      <c r="OAO216" s="106"/>
      <c r="OAP216" s="106"/>
      <c r="OAQ216" s="106"/>
      <c r="OAR216" s="106"/>
      <c r="OAS216" s="106"/>
      <c r="OAT216" s="106"/>
      <c r="OAU216" s="106"/>
      <c r="OAV216" s="106"/>
      <c r="OAW216" s="106"/>
      <c r="OAX216" s="106"/>
      <c r="OAY216" s="106"/>
      <c r="OAZ216" s="106"/>
      <c r="OBA216" s="106"/>
      <c r="OBB216" s="106"/>
      <c r="OBC216" s="106"/>
      <c r="OBD216" s="106"/>
      <c r="OBE216" s="106"/>
      <c r="OBF216" s="106"/>
      <c r="OBG216" s="106"/>
      <c r="OBH216" s="106"/>
      <c r="OBI216" s="106"/>
      <c r="OBJ216" s="106"/>
      <c r="OBK216" s="106"/>
      <c r="OBL216" s="106"/>
      <c r="OBM216" s="106"/>
      <c r="OBN216" s="106"/>
      <c r="OBO216" s="106"/>
      <c r="OBP216" s="106"/>
      <c r="OBQ216" s="106"/>
      <c r="OBR216" s="106"/>
      <c r="OBS216" s="106"/>
      <c r="OBT216" s="106"/>
      <c r="OBU216" s="106"/>
      <c r="OBV216" s="106"/>
      <c r="OBW216" s="106"/>
      <c r="OBX216" s="106"/>
      <c r="OBY216" s="106"/>
      <c r="OBZ216" s="106"/>
      <c r="OCA216" s="106"/>
      <c r="OCB216" s="106"/>
      <c r="OCC216" s="106"/>
      <c r="OCD216" s="106"/>
      <c r="OCE216" s="106"/>
      <c r="OCF216" s="106"/>
      <c r="OCG216" s="106"/>
      <c r="OCH216" s="106"/>
      <c r="OCI216" s="106"/>
      <c r="OCJ216" s="106"/>
      <c r="OCK216" s="106"/>
      <c r="OCL216" s="106"/>
      <c r="OCM216" s="106"/>
      <c r="OCN216" s="106"/>
      <c r="OCO216" s="106"/>
      <c r="OCP216" s="106"/>
      <c r="OCQ216" s="106"/>
      <c r="OCR216" s="106"/>
      <c r="OCS216" s="106"/>
      <c r="OCT216" s="106"/>
      <c r="OCU216" s="106"/>
      <c r="OCV216" s="106"/>
      <c r="OCW216" s="106"/>
      <c r="OCX216" s="106"/>
      <c r="OCY216" s="106"/>
      <c r="OCZ216" s="106"/>
      <c r="ODA216" s="106"/>
      <c r="ODB216" s="106"/>
      <c r="ODC216" s="106"/>
      <c r="ODD216" s="106"/>
      <c r="ODE216" s="106"/>
      <c r="ODF216" s="106"/>
      <c r="ODG216" s="106"/>
      <c r="ODH216" s="106"/>
      <c r="ODI216" s="106"/>
      <c r="ODJ216" s="106"/>
      <c r="ODK216" s="106"/>
      <c r="ODL216" s="106"/>
      <c r="ODM216" s="106"/>
      <c r="ODN216" s="106"/>
      <c r="ODO216" s="106"/>
      <c r="ODP216" s="106"/>
      <c r="ODQ216" s="106"/>
      <c r="ODR216" s="106"/>
      <c r="ODS216" s="106"/>
      <c r="ODT216" s="106"/>
      <c r="ODU216" s="106"/>
      <c r="ODV216" s="106"/>
      <c r="ODW216" s="106"/>
      <c r="ODX216" s="106"/>
      <c r="ODY216" s="106"/>
      <c r="ODZ216" s="106"/>
      <c r="OEA216" s="106"/>
      <c r="OEB216" s="106"/>
      <c r="OEC216" s="106"/>
      <c r="OED216" s="106"/>
      <c r="OEE216" s="106"/>
      <c r="OEF216" s="106"/>
      <c r="OEG216" s="106"/>
      <c r="OEH216" s="106"/>
      <c r="OEI216" s="106"/>
      <c r="OEJ216" s="106"/>
      <c r="OEK216" s="106"/>
      <c r="OEL216" s="106"/>
      <c r="OEM216" s="106"/>
      <c r="OEN216" s="106"/>
      <c r="OEO216" s="106"/>
      <c r="OEP216" s="106"/>
      <c r="OEQ216" s="106"/>
      <c r="OER216" s="106"/>
      <c r="OES216" s="106"/>
      <c r="OET216" s="106"/>
      <c r="OEU216" s="106"/>
      <c r="OEV216" s="106"/>
      <c r="OEW216" s="106"/>
      <c r="OEX216" s="106"/>
      <c r="OEY216" s="106"/>
      <c r="OEZ216" s="106"/>
      <c r="OFA216" s="106"/>
      <c r="OFB216" s="106"/>
      <c r="OFC216" s="106"/>
      <c r="OFD216" s="106"/>
      <c r="OFE216" s="106"/>
      <c r="OFF216" s="106"/>
      <c r="OFG216" s="106"/>
      <c r="OFH216" s="106"/>
      <c r="OFI216" s="106"/>
      <c r="OFJ216" s="106"/>
      <c r="OFK216" s="106"/>
      <c r="OFL216" s="106"/>
      <c r="OFM216" s="106"/>
      <c r="OFN216" s="106"/>
      <c r="OFO216" s="106"/>
      <c r="OFP216" s="106"/>
      <c r="OFQ216" s="106"/>
      <c r="OFR216" s="106"/>
      <c r="OFS216" s="106"/>
      <c r="OFT216" s="106"/>
      <c r="OFU216" s="106"/>
      <c r="OFV216" s="106"/>
      <c r="OFW216" s="106"/>
      <c r="OFX216" s="106"/>
      <c r="OFY216" s="106"/>
      <c r="OFZ216" s="106"/>
      <c r="OGA216" s="106"/>
      <c r="OGB216" s="106"/>
      <c r="OGC216" s="106"/>
      <c r="OGD216" s="106"/>
      <c r="OGE216" s="106"/>
      <c r="OGF216" s="106"/>
      <c r="OGG216" s="106"/>
      <c r="OGH216" s="106"/>
      <c r="OGI216" s="106"/>
      <c r="OGJ216" s="106"/>
      <c r="OGK216" s="106"/>
      <c r="OGL216" s="106"/>
      <c r="OGM216" s="106"/>
      <c r="OGN216" s="106"/>
      <c r="OGO216" s="106"/>
      <c r="OGP216" s="106"/>
      <c r="OGQ216" s="106"/>
      <c r="OGR216" s="106"/>
      <c r="OGS216" s="106"/>
      <c r="OGT216" s="106"/>
      <c r="OGU216" s="106"/>
      <c r="OGV216" s="106"/>
      <c r="OGW216" s="106"/>
      <c r="OGX216" s="106"/>
      <c r="OGY216" s="106"/>
      <c r="OGZ216" s="106"/>
      <c r="OHA216" s="106"/>
      <c r="OHB216" s="106"/>
      <c r="OHC216" s="106"/>
      <c r="OHD216" s="106"/>
      <c r="OHE216" s="106"/>
      <c r="OHF216" s="106"/>
      <c r="OHG216" s="106"/>
      <c r="OHH216" s="106"/>
      <c r="OHI216" s="106"/>
      <c r="OHJ216" s="106"/>
      <c r="OHK216" s="106"/>
      <c r="OHL216" s="106"/>
      <c r="OHM216" s="106"/>
      <c r="OHN216" s="106"/>
      <c r="OHO216" s="106"/>
      <c r="OHP216" s="106"/>
      <c r="OHQ216" s="106"/>
      <c r="OHR216" s="106"/>
      <c r="OHS216" s="106"/>
      <c r="OHT216" s="106"/>
      <c r="OHU216" s="106"/>
      <c r="OHV216" s="106"/>
      <c r="OHW216" s="106"/>
      <c r="OHX216" s="106"/>
      <c r="OHY216" s="106"/>
      <c r="OHZ216" s="106"/>
      <c r="OIA216" s="106"/>
      <c r="OIB216" s="106"/>
      <c r="OIC216" s="106"/>
      <c r="OID216" s="106"/>
      <c r="OIE216" s="106"/>
      <c r="OIF216" s="106"/>
      <c r="OIG216" s="106"/>
      <c r="OIH216" s="106"/>
      <c r="OII216" s="106"/>
      <c r="OIJ216" s="106"/>
      <c r="OIK216" s="106"/>
      <c r="OIL216" s="106"/>
      <c r="OIM216" s="106"/>
      <c r="OIN216" s="106"/>
      <c r="OIO216" s="106"/>
      <c r="OIP216" s="106"/>
      <c r="OIQ216" s="106"/>
      <c r="OIR216" s="106"/>
      <c r="OIS216" s="106"/>
      <c r="OIT216" s="106"/>
      <c r="OIU216" s="106"/>
      <c r="OIV216" s="106"/>
      <c r="OIW216" s="106"/>
      <c r="OIX216" s="106"/>
      <c r="OIY216" s="106"/>
      <c r="OIZ216" s="106"/>
      <c r="OJA216" s="106"/>
      <c r="OJB216" s="106"/>
      <c r="OJC216" s="106"/>
      <c r="OJD216" s="106"/>
      <c r="OJE216" s="106"/>
      <c r="OJF216" s="106"/>
      <c r="OJG216" s="106"/>
      <c r="OJH216" s="106"/>
      <c r="OJI216" s="106"/>
      <c r="OJJ216" s="106"/>
      <c r="OJK216" s="106"/>
      <c r="OJL216" s="106"/>
      <c r="OJM216" s="106"/>
      <c r="OJN216" s="106"/>
      <c r="OJO216" s="106"/>
      <c r="OJP216" s="106"/>
      <c r="OJQ216" s="106"/>
      <c r="OJR216" s="106"/>
      <c r="OJS216" s="106"/>
      <c r="OJT216" s="106"/>
      <c r="OJU216" s="106"/>
      <c r="OJV216" s="106"/>
      <c r="OJW216" s="106"/>
      <c r="OJX216" s="106"/>
      <c r="OJY216" s="106"/>
      <c r="OJZ216" s="106"/>
      <c r="OKA216" s="106"/>
      <c r="OKB216" s="106"/>
      <c r="OKC216" s="106"/>
      <c r="OKD216" s="106"/>
      <c r="OKE216" s="106"/>
      <c r="OKF216" s="106"/>
      <c r="OKG216" s="106"/>
      <c r="OKH216" s="106"/>
      <c r="OKI216" s="106"/>
      <c r="OKJ216" s="106"/>
      <c r="OKK216" s="106"/>
      <c r="OKL216" s="106"/>
      <c r="OKM216" s="106"/>
      <c r="OKN216" s="106"/>
      <c r="OKO216" s="106"/>
      <c r="OKP216" s="106"/>
      <c r="OKQ216" s="106"/>
      <c r="OKR216" s="106"/>
      <c r="OKS216" s="106"/>
      <c r="OKT216" s="106"/>
      <c r="OKU216" s="106"/>
      <c r="OKV216" s="106"/>
      <c r="OKW216" s="106"/>
      <c r="OKX216" s="106"/>
      <c r="OKY216" s="106"/>
      <c r="OKZ216" s="106"/>
      <c r="OLA216" s="106"/>
      <c r="OLB216" s="106"/>
      <c r="OLC216" s="106"/>
      <c r="OLD216" s="106"/>
      <c r="OLE216" s="106"/>
      <c r="OLF216" s="106"/>
      <c r="OLG216" s="106"/>
      <c r="OLH216" s="106"/>
      <c r="OLI216" s="106"/>
      <c r="OLJ216" s="106"/>
      <c r="OLK216" s="106"/>
      <c r="OLL216" s="106"/>
      <c r="OLM216" s="106"/>
      <c r="OLN216" s="106"/>
      <c r="OLO216" s="106"/>
      <c r="OLP216" s="106"/>
      <c r="OLQ216" s="106"/>
      <c r="OLR216" s="106"/>
      <c r="OLS216" s="106"/>
      <c r="OLT216" s="106"/>
      <c r="OLU216" s="106"/>
      <c r="OLV216" s="106"/>
      <c r="OLW216" s="106"/>
      <c r="OLX216" s="106"/>
      <c r="OLY216" s="106"/>
      <c r="OLZ216" s="106"/>
      <c r="OMA216" s="106"/>
      <c r="OMB216" s="106"/>
      <c r="OMC216" s="106"/>
      <c r="OMD216" s="106"/>
      <c r="OME216" s="106"/>
      <c r="OMF216" s="106"/>
      <c r="OMG216" s="106"/>
      <c r="OMH216" s="106"/>
      <c r="OMI216" s="106"/>
      <c r="OMJ216" s="106"/>
      <c r="OMK216" s="106"/>
      <c r="OML216" s="106"/>
      <c r="OMM216" s="106"/>
      <c r="OMN216" s="106"/>
      <c r="OMO216" s="106"/>
      <c r="OMP216" s="106"/>
      <c r="OMQ216" s="106"/>
      <c r="OMR216" s="106"/>
      <c r="OMS216" s="106"/>
      <c r="OMT216" s="106"/>
      <c r="OMU216" s="106"/>
      <c r="OMV216" s="106"/>
      <c r="OMW216" s="106"/>
      <c r="OMX216" s="106"/>
      <c r="OMY216" s="106"/>
      <c r="OMZ216" s="106"/>
      <c r="ONA216" s="106"/>
      <c r="ONB216" s="106"/>
      <c r="ONC216" s="106"/>
      <c r="OND216" s="106"/>
      <c r="ONE216" s="106"/>
      <c r="ONF216" s="106"/>
      <c r="ONG216" s="106"/>
      <c r="ONH216" s="106"/>
      <c r="ONI216" s="106"/>
      <c r="ONJ216" s="106"/>
      <c r="ONK216" s="106"/>
      <c r="ONL216" s="106"/>
      <c r="ONM216" s="106"/>
      <c r="ONN216" s="106"/>
      <c r="ONO216" s="106"/>
      <c r="ONP216" s="106"/>
      <c r="ONQ216" s="106"/>
      <c r="ONR216" s="106"/>
      <c r="ONS216" s="106"/>
      <c r="ONT216" s="106"/>
      <c r="ONU216" s="106"/>
      <c r="ONV216" s="106"/>
      <c r="ONW216" s="106"/>
      <c r="ONX216" s="106"/>
      <c r="ONY216" s="106"/>
      <c r="ONZ216" s="106"/>
      <c r="OOA216" s="106"/>
      <c r="OOB216" s="106"/>
      <c r="OOC216" s="106"/>
      <c r="OOD216" s="106"/>
      <c r="OOE216" s="106"/>
      <c r="OOF216" s="106"/>
      <c r="OOG216" s="106"/>
      <c r="OOH216" s="106"/>
      <c r="OOI216" s="106"/>
      <c r="OOJ216" s="106"/>
      <c r="OOK216" s="106"/>
      <c r="OOL216" s="106"/>
      <c r="OOM216" s="106"/>
      <c r="OON216" s="106"/>
      <c r="OOO216" s="106"/>
      <c r="OOP216" s="106"/>
      <c r="OOQ216" s="106"/>
      <c r="OOR216" s="106"/>
      <c r="OOS216" s="106"/>
      <c r="OOT216" s="106"/>
      <c r="OOU216" s="106"/>
      <c r="OOV216" s="106"/>
      <c r="OOW216" s="106"/>
      <c r="OOX216" s="106"/>
      <c r="OOY216" s="106"/>
      <c r="OOZ216" s="106"/>
      <c r="OPA216" s="106"/>
      <c r="OPB216" s="106"/>
      <c r="OPC216" s="106"/>
      <c r="OPD216" s="106"/>
      <c r="OPE216" s="106"/>
      <c r="OPF216" s="106"/>
      <c r="OPG216" s="106"/>
      <c r="OPH216" s="106"/>
      <c r="OPI216" s="106"/>
      <c r="OPJ216" s="106"/>
      <c r="OPK216" s="106"/>
      <c r="OPL216" s="106"/>
      <c r="OPM216" s="106"/>
      <c r="OPN216" s="106"/>
      <c r="OPO216" s="106"/>
      <c r="OPP216" s="106"/>
      <c r="OPQ216" s="106"/>
      <c r="OPR216" s="106"/>
      <c r="OPS216" s="106"/>
      <c r="OPT216" s="106"/>
      <c r="OPU216" s="106"/>
      <c r="OPV216" s="106"/>
      <c r="OPW216" s="106"/>
      <c r="OPX216" s="106"/>
      <c r="OPY216" s="106"/>
      <c r="OPZ216" s="106"/>
      <c r="OQA216" s="106"/>
      <c r="OQB216" s="106"/>
      <c r="OQC216" s="106"/>
      <c r="OQD216" s="106"/>
      <c r="OQE216" s="106"/>
      <c r="OQF216" s="106"/>
      <c r="OQG216" s="106"/>
      <c r="OQH216" s="106"/>
      <c r="OQI216" s="106"/>
      <c r="OQJ216" s="106"/>
      <c r="OQK216" s="106"/>
      <c r="OQL216" s="106"/>
      <c r="OQM216" s="106"/>
      <c r="OQN216" s="106"/>
      <c r="OQO216" s="106"/>
      <c r="OQP216" s="106"/>
      <c r="OQQ216" s="106"/>
      <c r="OQR216" s="106"/>
      <c r="OQS216" s="106"/>
      <c r="OQT216" s="106"/>
      <c r="OQU216" s="106"/>
      <c r="OQV216" s="106"/>
      <c r="OQW216" s="106"/>
      <c r="OQX216" s="106"/>
      <c r="OQY216" s="106"/>
      <c r="OQZ216" s="106"/>
      <c r="ORA216" s="106"/>
      <c r="ORB216" s="106"/>
      <c r="ORC216" s="106"/>
      <c r="ORD216" s="106"/>
      <c r="ORE216" s="106"/>
      <c r="ORF216" s="106"/>
      <c r="ORG216" s="106"/>
      <c r="ORH216" s="106"/>
      <c r="ORI216" s="106"/>
      <c r="ORJ216" s="106"/>
      <c r="ORK216" s="106"/>
      <c r="ORL216" s="106"/>
      <c r="ORM216" s="106"/>
      <c r="ORN216" s="106"/>
      <c r="ORO216" s="106"/>
      <c r="ORP216" s="106"/>
      <c r="ORQ216" s="106"/>
      <c r="ORR216" s="106"/>
      <c r="ORS216" s="106"/>
      <c r="ORT216" s="106"/>
      <c r="ORU216" s="106"/>
      <c r="ORV216" s="106"/>
      <c r="ORW216" s="106"/>
      <c r="ORX216" s="106"/>
      <c r="ORY216" s="106"/>
      <c r="ORZ216" s="106"/>
      <c r="OSA216" s="106"/>
      <c r="OSB216" s="106"/>
      <c r="OSC216" s="106"/>
      <c r="OSD216" s="106"/>
      <c r="OSE216" s="106"/>
      <c r="OSF216" s="106"/>
      <c r="OSG216" s="106"/>
      <c r="OSH216" s="106"/>
      <c r="OSI216" s="106"/>
      <c r="OSJ216" s="106"/>
      <c r="OSK216" s="106"/>
      <c r="OSL216" s="106"/>
      <c r="OSM216" s="106"/>
      <c r="OSN216" s="106"/>
      <c r="OSO216" s="106"/>
      <c r="OSP216" s="106"/>
      <c r="OSQ216" s="106"/>
      <c r="OSR216" s="106"/>
      <c r="OSS216" s="106"/>
      <c r="OST216" s="106"/>
      <c r="OSU216" s="106"/>
      <c r="OSV216" s="106"/>
      <c r="OSW216" s="106"/>
      <c r="OSX216" s="106"/>
      <c r="OSY216" s="106"/>
      <c r="OSZ216" s="106"/>
      <c r="OTA216" s="106"/>
      <c r="OTB216" s="106"/>
      <c r="OTC216" s="106"/>
      <c r="OTD216" s="106"/>
      <c r="OTE216" s="106"/>
      <c r="OTF216" s="106"/>
      <c r="OTG216" s="106"/>
      <c r="OTH216" s="106"/>
      <c r="OTI216" s="106"/>
      <c r="OTJ216" s="106"/>
      <c r="OTK216" s="106"/>
      <c r="OTL216" s="106"/>
      <c r="OTM216" s="106"/>
      <c r="OTN216" s="106"/>
      <c r="OTO216" s="106"/>
      <c r="OTP216" s="106"/>
      <c r="OTQ216" s="106"/>
      <c r="OTR216" s="106"/>
      <c r="OTS216" s="106"/>
      <c r="OTT216" s="106"/>
      <c r="OTU216" s="106"/>
      <c r="OTV216" s="106"/>
      <c r="OTW216" s="106"/>
      <c r="OTX216" s="106"/>
      <c r="OTY216" s="106"/>
      <c r="OTZ216" s="106"/>
      <c r="OUA216" s="106"/>
      <c r="OUB216" s="106"/>
      <c r="OUC216" s="106"/>
      <c r="OUD216" s="106"/>
      <c r="OUE216" s="106"/>
      <c r="OUF216" s="106"/>
      <c r="OUG216" s="106"/>
      <c r="OUH216" s="106"/>
      <c r="OUI216" s="106"/>
      <c r="OUJ216" s="106"/>
      <c r="OUK216" s="106"/>
      <c r="OUL216" s="106"/>
      <c r="OUM216" s="106"/>
      <c r="OUN216" s="106"/>
      <c r="OUO216" s="106"/>
      <c r="OUP216" s="106"/>
      <c r="OUQ216" s="106"/>
      <c r="OUR216" s="106"/>
      <c r="OUS216" s="106"/>
      <c r="OUT216" s="106"/>
      <c r="OUU216" s="106"/>
      <c r="OUV216" s="106"/>
      <c r="OUW216" s="106"/>
      <c r="OUX216" s="106"/>
      <c r="OUY216" s="106"/>
      <c r="OUZ216" s="106"/>
      <c r="OVA216" s="106"/>
      <c r="OVB216" s="106"/>
      <c r="OVC216" s="106"/>
      <c r="OVD216" s="106"/>
      <c r="OVE216" s="106"/>
      <c r="OVF216" s="106"/>
      <c r="OVG216" s="106"/>
      <c r="OVH216" s="106"/>
      <c r="OVI216" s="106"/>
      <c r="OVJ216" s="106"/>
      <c r="OVK216" s="106"/>
      <c r="OVL216" s="106"/>
      <c r="OVM216" s="106"/>
      <c r="OVN216" s="106"/>
      <c r="OVO216" s="106"/>
      <c r="OVP216" s="106"/>
      <c r="OVQ216" s="106"/>
      <c r="OVR216" s="106"/>
      <c r="OVS216" s="106"/>
      <c r="OVT216" s="106"/>
      <c r="OVU216" s="106"/>
      <c r="OVV216" s="106"/>
      <c r="OVW216" s="106"/>
      <c r="OVX216" s="106"/>
      <c r="OVY216" s="106"/>
      <c r="OVZ216" s="106"/>
      <c r="OWA216" s="106"/>
      <c r="OWB216" s="106"/>
      <c r="OWC216" s="106"/>
      <c r="OWD216" s="106"/>
      <c r="OWE216" s="106"/>
      <c r="OWF216" s="106"/>
      <c r="OWG216" s="106"/>
      <c r="OWH216" s="106"/>
      <c r="OWI216" s="106"/>
      <c r="OWJ216" s="106"/>
      <c r="OWK216" s="106"/>
      <c r="OWL216" s="106"/>
      <c r="OWM216" s="106"/>
      <c r="OWN216" s="106"/>
      <c r="OWO216" s="106"/>
      <c r="OWP216" s="106"/>
      <c r="OWQ216" s="106"/>
      <c r="OWR216" s="106"/>
      <c r="OWS216" s="106"/>
      <c r="OWT216" s="106"/>
      <c r="OWU216" s="106"/>
      <c r="OWV216" s="106"/>
      <c r="OWW216" s="106"/>
      <c r="OWX216" s="106"/>
      <c r="OWY216" s="106"/>
      <c r="OWZ216" s="106"/>
      <c r="OXA216" s="106"/>
      <c r="OXB216" s="106"/>
      <c r="OXC216" s="106"/>
      <c r="OXD216" s="106"/>
      <c r="OXE216" s="106"/>
      <c r="OXF216" s="106"/>
      <c r="OXG216" s="106"/>
      <c r="OXH216" s="106"/>
      <c r="OXI216" s="106"/>
      <c r="OXJ216" s="106"/>
      <c r="OXK216" s="106"/>
      <c r="OXL216" s="106"/>
      <c r="OXM216" s="106"/>
      <c r="OXN216" s="106"/>
      <c r="OXO216" s="106"/>
      <c r="OXP216" s="106"/>
      <c r="OXQ216" s="106"/>
      <c r="OXR216" s="106"/>
      <c r="OXS216" s="106"/>
      <c r="OXT216" s="106"/>
      <c r="OXU216" s="106"/>
      <c r="OXV216" s="106"/>
      <c r="OXW216" s="106"/>
      <c r="OXX216" s="106"/>
      <c r="OXY216" s="106"/>
      <c r="OXZ216" s="106"/>
      <c r="OYA216" s="106"/>
      <c r="OYB216" s="106"/>
      <c r="OYC216" s="106"/>
      <c r="OYD216" s="106"/>
      <c r="OYE216" s="106"/>
      <c r="OYF216" s="106"/>
      <c r="OYG216" s="106"/>
      <c r="OYH216" s="106"/>
      <c r="OYI216" s="106"/>
      <c r="OYJ216" s="106"/>
      <c r="OYK216" s="106"/>
      <c r="OYL216" s="106"/>
      <c r="OYM216" s="106"/>
      <c r="OYN216" s="106"/>
      <c r="OYO216" s="106"/>
      <c r="OYP216" s="106"/>
      <c r="OYQ216" s="106"/>
      <c r="OYR216" s="106"/>
      <c r="OYS216" s="106"/>
      <c r="OYT216" s="106"/>
      <c r="OYU216" s="106"/>
      <c r="OYV216" s="106"/>
      <c r="OYW216" s="106"/>
      <c r="OYX216" s="106"/>
      <c r="OYY216" s="106"/>
      <c r="OYZ216" s="106"/>
      <c r="OZA216" s="106"/>
      <c r="OZB216" s="106"/>
      <c r="OZC216" s="106"/>
      <c r="OZD216" s="106"/>
      <c r="OZE216" s="106"/>
      <c r="OZF216" s="106"/>
      <c r="OZG216" s="106"/>
      <c r="OZH216" s="106"/>
      <c r="OZI216" s="106"/>
      <c r="OZJ216" s="106"/>
      <c r="OZK216" s="106"/>
      <c r="OZL216" s="106"/>
      <c r="OZM216" s="106"/>
      <c r="OZN216" s="106"/>
      <c r="OZO216" s="106"/>
      <c r="OZP216" s="106"/>
      <c r="OZQ216" s="106"/>
      <c r="OZR216" s="106"/>
      <c r="OZS216" s="106"/>
      <c r="OZT216" s="106"/>
      <c r="OZU216" s="106"/>
      <c r="OZV216" s="106"/>
      <c r="OZW216" s="106"/>
      <c r="OZX216" s="106"/>
      <c r="OZY216" s="106"/>
      <c r="OZZ216" s="106"/>
      <c r="PAA216" s="106"/>
      <c r="PAB216" s="106"/>
      <c r="PAC216" s="106"/>
      <c r="PAD216" s="106"/>
      <c r="PAE216" s="106"/>
      <c r="PAF216" s="106"/>
      <c r="PAG216" s="106"/>
      <c r="PAH216" s="106"/>
      <c r="PAI216" s="106"/>
      <c r="PAJ216" s="106"/>
      <c r="PAK216" s="106"/>
      <c r="PAL216" s="106"/>
      <c r="PAM216" s="106"/>
      <c r="PAN216" s="106"/>
      <c r="PAO216" s="106"/>
      <c r="PAP216" s="106"/>
      <c r="PAQ216" s="106"/>
      <c r="PAR216" s="106"/>
      <c r="PAS216" s="106"/>
      <c r="PAT216" s="106"/>
      <c r="PAU216" s="106"/>
      <c r="PAV216" s="106"/>
      <c r="PAW216" s="106"/>
      <c r="PAX216" s="106"/>
      <c r="PAY216" s="106"/>
      <c r="PAZ216" s="106"/>
      <c r="PBA216" s="106"/>
      <c r="PBB216" s="106"/>
      <c r="PBC216" s="106"/>
      <c r="PBD216" s="106"/>
      <c r="PBE216" s="106"/>
      <c r="PBF216" s="106"/>
      <c r="PBG216" s="106"/>
      <c r="PBH216" s="106"/>
      <c r="PBI216" s="106"/>
      <c r="PBJ216" s="106"/>
      <c r="PBK216" s="106"/>
      <c r="PBL216" s="106"/>
      <c r="PBM216" s="106"/>
      <c r="PBN216" s="106"/>
      <c r="PBO216" s="106"/>
      <c r="PBP216" s="106"/>
      <c r="PBQ216" s="106"/>
      <c r="PBR216" s="106"/>
      <c r="PBS216" s="106"/>
      <c r="PBT216" s="106"/>
      <c r="PBU216" s="106"/>
      <c r="PBV216" s="106"/>
      <c r="PBW216" s="106"/>
      <c r="PBX216" s="106"/>
      <c r="PBY216" s="106"/>
      <c r="PBZ216" s="106"/>
      <c r="PCA216" s="106"/>
      <c r="PCB216" s="106"/>
      <c r="PCC216" s="106"/>
      <c r="PCD216" s="106"/>
      <c r="PCE216" s="106"/>
      <c r="PCF216" s="106"/>
      <c r="PCG216" s="106"/>
      <c r="PCH216" s="106"/>
      <c r="PCI216" s="106"/>
      <c r="PCJ216" s="106"/>
      <c r="PCK216" s="106"/>
      <c r="PCL216" s="106"/>
      <c r="PCM216" s="106"/>
      <c r="PCN216" s="106"/>
      <c r="PCO216" s="106"/>
      <c r="PCP216" s="106"/>
      <c r="PCQ216" s="106"/>
      <c r="PCR216" s="106"/>
      <c r="PCS216" s="106"/>
      <c r="PCT216" s="106"/>
      <c r="PCU216" s="106"/>
      <c r="PCV216" s="106"/>
      <c r="PCW216" s="106"/>
      <c r="PCX216" s="106"/>
      <c r="PCY216" s="106"/>
      <c r="PCZ216" s="106"/>
      <c r="PDA216" s="106"/>
      <c r="PDB216" s="106"/>
      <c r="PDC216" s="106"/>
      <c r="PDD216" s="106"/>
      <c r="PDE216" s="106"/>
      <c r="PDF216" s="106"/>
      <c r="PDG216" s="106"/>
      <c r="PDH216" s="106"/>
      <c r="PDI216" s="106"/>
      <c r="PDJ216" s="106"/>
      <c r="PDK216" s="106"/>
      <c r="PDL216" s="106"/>
      <c r="PDM216" s="106"/>
      <c r="PDN216" s="106"/>
      <c r="PDO216" s="106"/>
      <c r="PDP216" s="106"/>
      <c r="PDQ216" s="106"/>
      <c r="PDR216" s="106"/>
      <c r="PDS216" s="106"/>
      <c r="PDT216" s="106"/>
      <c r="PDU216" s="106"/>
      <c r="PDV216" s="106"/>
      <c r="PDW216" s="106"/>
      <c r="PDX216" s="106"/>
      <c r="PDY216" s="106"/>
      <c r="PDZ216" s="106"/>
      <c r="PEA216" s="106"/>
      <c r="PEB216" s="106"/>
      <c r="PEC216" s="106"/>
      <c r="PED216" s="106"/>
      <c r="PEE216" s="106"/>
      <c r="PEF216" s="106"/>
      <c r="PEG216" s="106"/>
      <c r="PEH216" s="106"/>
      <c r="PEI216" s="106"/>
      <c r="PEJ216" s="106"/>
      <c r="PEK216" s="106"/>
      <c r="PEL216" s="106"/>
      <c r="PEM216" s="106"/>
      <c r="PEN216" s="106"/>
      <c r="PEO216" s="106"/>
      <c r="PEP216" s="106"/>
      <c r="PEQ216" s="106"/>
      <c r="PER216" s="106"/>
      <c r="PES216" s="106"/>
      <c r="PET216" s="106"/>
      <c r="PEU216" s="106"/>
      <c r="PEV216" s="106"/>
      <c r="PEW216" s="106"/>
      <c r="PEX216" s="106"/>
      <c r="PEY216" s="106"/>
      <c r="PEZ216" s="106"/>
      <c r="PFA216" s="106"/>
      <c r="PFB216" s="106"/>
      <c r="PFC216" s="106"/>
      <c r="PFD216" s="106"/>
      <c r="PFE216" s="106"/>
      <c r="PFF216" s="106"/>
      <c r="PFG216" s="106"/>
      <c r="PFH216" s="106"/>
      <c r="PFI216" s="106"/>
      <c r="PFJ216" s="106"/>
      <c r="PFK216" s="106"/>
      <c r="PFL216" s="106"/>
      <c r="PFM216" s="106"/>
      <c r="PFN216" s="106"/>
      <c r="PFO216" s="106"/>
      <c r="PFP216" s="106"/>
      <c r="PFQ216" s="106"/>
      <c r="PFR216" s="106"/>
      <c r="PFS216" s="106"/>
      <c r="PFT216" s="106"/>
      <c r="PFU216" s="106"/>
      <c r="PFV216" s="106"/>
      <c r="PFW216" s="106"/>
      <c r="PFX216" s="106"/>
      <c r="PFY216" s="106"/>
      <c r="PFZ216" s="106"/>
      <c r="PGA216" s="106"/>
      <c r="PGB216" s="106"/>
      <c r="PGC216" s="106"/>
      <c r="PGD216" s="106"/>
      <c r="PGE216" s="106"/>
      <c r="PGF216" s="106"/>
      <c r="PGG216" s="106"/>
      <c r="PGH216" s="106"/>
      <c r="PGI216" s="106"/>
      <c r="PGJ216" s="106"/>
      <c r="PGK216" s="106"/>
      <c r="PGL216" s="106"/>
      <c r="PGM216" s="106"/>
      <c r="PGN216" s="106"/>
      <c r="PGO216" s="106"/>
      <c r="PGP216" s="106"/>
      <c r="PGQ216" s="106"/>
      <c r="PGR216" s="106"/>
      <c r="PGS216" s="106"/>
      <c r="PGT216" s="106"/>
      <c r="PGU216" s="106"/>
      <c r="PGV216" s="106"/>
      <c r="PGW216" s="106"/>
      <c r="PGX216" s="106"/>
      <c r="PGY216" s="106"/>
      <c r="PGZ216" s="106"/>
      <c r="PHA216" s="106"/>
      <c r="PHB216" s="106"/>
      <c r="PHC216" s="106"/>
      <c r="PHD216" s="106"/>
      <c r="PHE216" s="106"/>
      <c r="PHF216" s="106"/>
      <c r="PHG216" s="106"/>
      <c r="PHH216" s="106"/>
      <c r="PHI216" s="106"/>
      <c r="PHJ216" s="106"/>
      <c r="PHK216" s="106"/>
      <c r="PHL216" s="106"/>
      <c r="PHM216" s="106"/>
      <c r="PHN216" s="106"/>
      <c r="PHO216" s="106"/>
      <c r="PHP216" s="106"/>
      <c r="PHQ216" s="106"/>
      <c r="PHR216" s="106"/>
      <c r="PHS216" s="106"/>
      <c r="PHT216" s="106"/>
      <c r="PHU216" s="106"/>
      <c r="PHV216" s="106"/>
      <c r="PHW216" s="106"/>
      <c r="PHX216" s="106"/>
      <c r="PHY216" s="106"/>
      <c r="PHZ216" s="106"/>
      <c r="PIA216" s="106"/>
      <c r="PIB216" s="106"/>
      <c r="PIC216" s="106"/>
      <c r="PID216" s="106"/>
      <c r="PIE216" s="106"/>
      <c r="PIF216" s="106"/>
      <c r="PIG216" s="106"/>
      <c r="PIH216" s="106"/>
      <c r="PII216" s="106"/>
      <c r="PIJ216" s="106"/>
      <c r="PIK216" s="106"/>
      <c r="PIL216" s="106"/>
      <c r="PIM216" s="106"/>
      <c r="PIN216" s="106"/>
      <c r="PIO216" s="106"/>
      <c r="PIP216" s="106"/>
      <c r="PIQ216" s="106"/>
      <c r="PIR216" s="106"/>
      <c r="PIS216" s="106"/>
      <c r="PIT216" s="106"/>
      <c r="PIU216" s="106"/>
      <c r="PIV216" s="106"/>
      <c r="PIW216" s="106"/>
      <c r="PIX216" s="106"/>
      <c r="PIY216" s="106"/>
      <c r="PIZ216" s="106"/>
      <c r="PJA216" s="106"/>
      <c r="PJB216" s="106"/>
      <c r="PJC216" s="106"/>
      <c r="PJD216" s="106"/>
      <c r="PJE216" s="106"/>
      <c r="PJF216" s="106"/>
      <c r="PJG216" s="106"/>
      <c r="PJH216" s="106"/>
      <c r="PJI216" s="106"/>
      <c r="PJJ216" s="106"/>
      <c r="PJK216" s="106"/>
      <c r="PJL216" s="106"/>
      <c r="PJM216" s="106"/>
      <c r="PJN216" s="106"/>
      <c r="PJO216" s="106"/>
      <c r="PJP216" s="106"/>
      <c r="PJQ216" s="106"/>
      <c r="PJR216" s="106"/>
      <c r="PJS216" s="106"/>
      <c r="PJT216" s="106"/>
      <c r="PJU216" s="106"/>
      <c r="PJV216" s="106"/>
      <c r="PJW216" s="106"/>
      <c r="PJX216" s="106"/>
      <c r="PJY216" s="106"/>
      <c r="PJZ216" s="106"/>
      <c r="PKA216" s="106"/>
      <c r="PKB216" s="106"/>
      <c r="PKC216" s="106"/>
      <c r="PKD216" s="106"/>
      <c r="PKE216" s="106"/>
      <c r="PKF216" s="106"/>
      <c r="PKG216" s="106"/>
      <c r="PKH216" s="106"/>
      <c r="PKI216" s="106"/>
      <c r="PKJ216" s="106"/>
      <c r="PKK216" s="106"/>
      <c r="PKL216" s="106"/>
      <c r="PKM216" s="106"/>
      <c r="PKN216" s="106"/>
      <c r="PKO216" s="106"/>
      <c r="PKP216" s="106"/>
      <c r="PKQ216" s="106"/>
      <c r="PKR216" s="106"/>
      <c r="PKS216" s="106"/>
      <c r="PKT216" s="106"/>
      <c r="PKU216" s="106"/>
      <c r="PKV216" s="106"/>
      <c r="PKW216" s="106"/>
      <c r="PKX216" s="106"/>
      <c r="PKY216" s="106"/>
      <c r="PKZ216" s="106"/>
      <c r="PLA216" s="106"/>
      <c r="PLB216" s="106"/>
      <c r="PLC216" s="106"/>
      <c r="PLD216" s="106"/>
      <c r="PLE216" s="106"/>
      <c r="PLF216" s="106"/>
      <c r="PLG216" s="106"/>
      <c r="PLH216" s="106"/>
      <c r="PLI216" s="106"/>
      <c r="PLJ216" s="106"/>
      <c r="PLK216" s="106"/>
      <c r="PLL216" s="106"/>
      <c r="PLM216" s="106"/>
      <c r="PLN216" s="106"/>
      <c r="PLO216" s="106"/>
      <c r="PLP216" s="106"/>
      <c r="PLQ216" s="106"/>
      <c r="PLR216" s="106"/>
      <c r="PLS216" s="106"/>
      <c r="PLT216" s="106"/>
      <c r="PLU216" s="106"/>
      <c r="PLV216" s="106"/>
      <c r="PLW216" s="106"/>
      <c r="PLX216" s="106"/>
      <c r="PLY216" s="106"/>
      <c r="PLZ216" s="106"/>
      <c r="PMA216" s="106"/>
      <c r="PMB216" s="106"/>
      <c r="PMC216" s="106"/>
      <c r="PMD216" s="106"/>
      <c r="PME216" s="106"/>
      <c r="PMF216" s="106"/>
      <c r="PMG216" s="106"/>
      <c r="PMH216" s="106"/>
      <c r="PMI216" s="106"/>
      <c r="PMJ216" s="106"/>
      <c r="PMK216" s="106"/>
      <c r="PML216" s="106"/>
      <c r="PMM216" s="106"/>
      <c r="PMN216" s="106"/>
      <c r="PMO216" s="106"/>
      <c r="PMP216" s="106"/>
      <c r="PMQ216" s="106"/>
      <c r="PMR216" s="106"/>
      <c r="PMS216" s="106"/>
      <c r="PMT216" s="106"/>
      <c r="PMU216" s="106"/>
      <c r="PMV216" s="106"/>
      <c r="PMW216" s="106"/>
      <c r="PMX216" s="106"/>
      <c r="PMY216" s="106"/>
      <c r="PMZ216" s="106"/>
      <c r="PNA216" s="106"/>
      <c r="PNB216" s="106"/>
      <c r="PNC216" s="106"/>
      <c r="PND216" s="106"/>
      <c r="PNE216" s="106"/>
      <c r="PNF216" s="106"/>
      <c r="PNG216" s="106"/>
      <c r="PNH216" s="106"/>
      <c r="PNI216" s="106"/>
      <c r="PNJ216" s="106"/>
      <c r="PNK216" s="106"/>
      <c r="PNL216" s="106"/>
      <c r="PNM216" s="106"/>
      <c r="PNN216" s="106"/>
      <c r="PNO216" s="106"/>
      <c r="PNP216" s="106"/>
      <c r="PNQ216" s="106"/>
      <c r="PNR216" s="106"/>
      <c r="PNS216" s="106"/>
      <c r="PNT216" s="106"/>
      <c r="PNU216" s="106"/>
      <c r="PNV216" s="106"/>
      <c r="PNW216" s="106"/>
      <c r="PNX216" s="106"/>
      <c r="PNY216" s="106"/>
      <c r="PNZ216" s="106"/>
      <c r="POA216" s="106"/>
      <c r="POB216" s="106"/>
      <c r="POC216" s="106"/>
      <c r="POD216" s="106"/>
      <c r="POE216" s="106"/>
      <c r="POF216" s="106"/>
      <c r="POG216" s="106"/>
      <c r="POH216" s="106"/>
      <c r="POI216" s="106"/>
      <c r="POJ216" s="106"/>
      <c r="POK216" s="106"/>
      <c r="POL216" s="106"/>
      <c r="POM216" s="106"/>
      <c r="PON216" s="106"/>
      <c r="POO216" s="106"/>
      <c r="POP216" s="106"/>
      <c r="POQ216" s="106"/>
      <c r="POR216" s="106"/>
      <c r="POS216" s="106"/>
      <c r="POT216" s="106"/>
      <c r="POU216" s="106"/>
      <c r="POV216" s="106"/>
      <c r="POW216" s="106"/>
      <c r="POX216" s="106"/>
      <c r="POY216" s="106"/>
      <c r="POZ216" s="106"/>
      <c r="PPA216" s="106"/>
      <c r="PPB216" s="106"/>
      <c r="PPC216" s="106"/>
      <c r="PPD216" s="106"/>
      <c r="PPE216" s="106"/>
      <c r="PPF216" s="106"/>
      <c r="PPG216" s="106"/>
      <c r="PPH216" s="106"/>
      <c r="PPI216" s="106"/>
      <c r="PPJ216" s="106"/>
      <c r="PPK216" s="106"/>
      <c r="PPL216" s="106"/>
      <c r="PPM216" s="106"/>
      <c r="PPN216" s="106"/>
      <c r="PPO216" s="106"/>
      <c r="PPP216" s="106"/>
      <c r="PPQ216" s="106"/>
      <c r="PPR216" s="106"/>
      <c r="PPS216" s="106"/>
      <c r="PPT216" s="106"/>
      <c r="PPU216" s="106"/>
      <c r="PPV216" s="106"/>
      <c r="PPW216" s="106"/>
      <c r="PPX216" s="106"/>
      <c r="PPY216" s="106"/>
      <c r="PPZ216" s="106"/>
      <c r="PQA216" s="106"/>
      <c r="PQB216" s="106"/>
      <c r="PQC216" s="106"/>
      <c r="PQD216" s="106"/>
      <c r="PQE216" s="106"/>
      <c r="PQF216" s="106"/>
      <c r="PQG216" s="106"/>
      <c r="PQH216" s="106"/>
      <c r="PQI216" s="106"/>
      <c r="PQJ216" s="106"/>
      <c r="PQK216" s="106"/>
      <c r="PQL216" s="106"/>
      <c r="PQM216" s="106"/>
      <c r="PQN216" s="106"/>
      <c r="PQO216" s="106"/>
      <c r="PQP216" s="106"/>
      <c r="PQQ216" s="106"/>
      <c r="PQR216" s="106"/>
      <c r="PQS216" s="106"/>
      <c r="PQT216" s="106"/>
      <c r="PQU216" s="106"/>
      <c r="PQV216" s="106"/>
      <c r="PQW216" s="106"/>
      <c r="PQX216" s="106"/>
      <c r="PQY216" s="106"/>
      <c r="PQZ216" s="106"/>
      <c r="PRA216" s="106"/>
      <c r="PRB216" s="106"/>
      <c r="PRC216" s="106"/>
      <c r="PRD216" s="106"/>
      <c r="PRE216" s="106"/>
      <c r="PRF216" s="106"/>
      <c r="PRG216" s="106"/>
      <c r="PRH216" s="106"/>
      <c r="PRI216" s="106"/>
      <c r="PRJ216" s="106"/>
      <c r="PRK216" s="106"/>
      <c r="PRL216" s="106"/>
      <c r="PRM216" s="106"/>
      <c r="PRN216" s="106"/>
      <c r="PRO216" s="106"/>
      <c r="PRP216" s="106"/>
      <c r="PRQ216" s="106"/>
      <c r="PRR216" s="106"/>
      <c r="PRS216" s="106"/>
      <c r="PRT216" s="106"/>
      <c r="PRU216" s="106"/>
      <c r="PRV216" s="106"/>
      <c r="PRW216" s="106"/>
      <c r="PRX216" s="106"/>
      <c r="PRY216" s="106"/>
      <c r="PRZ216" s="106"/>
      <c r="PSA216" s="106"/>
      <c r="PSB216" s="106"/>
      <c r="PSC216" s="106"/>
      <c r="PSD216" s="106"/>
      <c r="PSE216" s="106"/>
      <c r="PSF216" s="106"/>
      <c r="PSG216" s="106"/>
      <c r="PSH216" s="106"/>
      <c r="PSI216" s="106"/>
      <c r="PSJ216" s="106"/>
      <c r="PSK216" s="106"/>
      <c r="PSL216" s="106"/>
      <c r="PSM216" s="106"/>
      <c r="PSN216" s="106"/>
      <c r="PSO216" s="106"/>
      <c r="PSP216" s="106"/>
      <c r="PSQ216" s="106"/>
      <c r="PSR216" s="106"/>
      <c r="PSS216" s="106"/>
      <c r="PST216" s="106"/>
      <c r="PSU216" s="106"/>
      <c r="PSV216" s="106"/>
      <c r="PSW216" s="106"/>
      <c r="PSX216" s="106"/>
      <c r="PSY216" s="106"/>
      <c r="PSZ216" s="106"/>
      <c r="PTA216" s="106"/>
      <c r="PTB216" s="106"/>
      <c r="PTC216" s="106"/>
      <c r="PTD216" s="106"/>
      <c r="PTE216" s="106"/>
      <c r="PTF216" s="106"/>
      <c r="PTG216" s="106"/>
      <c r="PTH216" s="106"/>
      <c r="PTI216" s="106"/>
      <c r="PTJ216" s="106"/>
      <c r="PTK216" s="106"/>
      <c r="PTL216" s="106"/>
      <c r="PTM216" s="106"/>
      <c r="PTN216" s="106"/>
      <c r="PTO216" s="106"/>
      <c r="PTP216" s="106"/>
      <c r="PTQ216" s="106"/>
      <c r="PTR216" s="106"/>
      <c r="PTS216" s="106"/>
      <c r="PTT216" s="106"/>
      <c r="PTU216" s="106"/>
      <c r="PTV216" s="106"/>
      <c r="PTW216" s="106"/>
      <c r="PTX216" s="106"/>
      <c r="PTY216" s="106"/>
      <c r="PTZ216" s="106"/>
      <c r="PUA216" s="106"/>
      <c r="PUB216" s="106"/>
      <c r="PUC216" s="106"/>
      <c r="PUD216" s="106"/>
      <c r="PUE216" s="106"/>
      <c r="PUF216" s="106"/>
      <c r="PUG216" s="106"/>
      <c r="PUH216" s="106"/>
      <c r="PUI216" s="106"/>
      <c r="PUJ216" s="106"/>
      <c r="PUK216" s="106"/>
      <c r="PUL216" s="106"/>
      <c r="PUM216" s="106"/>
      <c r="PUN216" s="106"/>
      <c r="PUO216" s="106"/>
      <c r="PUP216" s="106"/>
      <c r="PUQ216" s="106"/>
      <c r="PUR216" s="106"/>
      <c r="PUS216" s="106"/>
      <c r="PUT216" s="106"/>
      <c r="PUU216" s="106"/>
      <c r="PUV216" s="106"/>
      <c r="PUW216" s="106"/>
      <c r="PUX216" s="106"/>
      <c r="PUY216" s="106"/>
      <c r="PUZ216" s="106"/>
      <c r="PVA216" s="106"/>
      <c r="PVB216" s="106"/>
      <c r="PVC216" s="106"/>
      <c r="PVD216" s="106"/>
      <c r="PVE216" s="106"/>
      <c r="PVF216" s="106"/>
      <c r="PVG216" s="106"/>
      <c r="PVH216" s="106"/>
      <c r="PVI216" s="106"/>
      <c r="PVJ216" s="106"/>
      <c r="PVK216" s="106"/>
      <c r="PVL216" s="106"/>
      <c r="PVM216" s="106"/>
      <c r="PVN216" s="106"/>
      <c r="PVO216" s="106"/>
      <c r="PVP216" s="106"/>
      <c r="PVQ216" s="106"/>
      <c r="PVR216" s="106"/>
      <c r="PVS216" s="106"/>
      <c r="PVT216" s="106"/>
      <c r="PVU216" s="106"/>
      <c r="PVV216" s="106"/>
      <c r="PVW216" s="106"/>
      <c r="PVX216" s="106"/>
      <c r="PVY216" s="106"/>
      <c r="PVZ216" s="106"/>
      <c r="PWA216" s="106"/>
      <c r="PWB216" s="106"/>
      <c r="PWC216" s="106"/>
      <c r="PWD216" s="106"/>
      <c r="PWE216" s="106"/>
      <c r="PWF216" s="106"/>
      <c r="PWG216" s="106"/>
      <c r="PWH216" s="106"/>
      <c r="PWI216" s="106"/>
      <c r="PWJ216" s="106"/>
      <c r="PWK216" s="106"/>
      <c r="PWL216" s="106"/>
      <c r="PWM216" s="106"/>
      <c r="PWN216" s="106"/>
      <c r="PWO216" s="106"/>
      <c r="PWP216" s="106"/>
      <c r="PWQ216" s="106"/>
      <c r="PWR216" s="106"/>
      <c r="PWS216" s="106"/>
      <c r="PWT216" s="106"/>
      <c r="PWU216" s="106"/>
      <c r="PWV216" s="106"/>
      <c r="PWW216" s="106"/>
      <c r="PWX216" s="106"/>
      <c r="PWY216" s="106"/>
      <c r="PWZ216" s="106"/>
      <c r="PXA216" s="106"/>
      <c r="PXB216" s="106"/>
      <c r="PXC216" s="106"/>
      <c r="PXD216" s="106"/>
      <c r="PXE216" s="106"/>
      <c r="PXF216" s="106"/>
      <c r="PXG216" s="106"/>
      <c r="PXH216" s="106"/>
      <c r="PXI216" s="106"/>
      <c r="PXJ216" s="106"/>
      <c r="PXK216" s="106"/>
      <c r="PXL216" s="106"/>
      <c r="PXM216" s="106"/>
      <c r="PXN216" s="106"/>
      <c r="PXO216" s="106"/>
      <c r="PXP216" s="106"/>
      <c r="PXQ216" s="106"/>
      <c r="PXR216" s="106"/>
      <c r="PXS216" s="106"/>
      <c r="PXT216" s="106"/>
      <c r="PXU216" s="106"/>
      <c r="PXV216" s="106"/>
      <c r="PXW216" s="106"/>
      <c r="PXX216" s="106"/>
      <c r="PXY216" s="106"/>
      <c r="PXZ216" s="106"/>
      <c r="PYA216" s="106"/>
      <c r="PYB216" s="106"/>
      <c r="PYC216" s="106"/>
      <c r="PYD216" s="106"/>
      <c r="PYE216" s="106"/>
      <c r="PYF216" s="106"/>
      <c r="PYG216" s="106"/>
      <c r="PYH216" s="106"/>
      <c r="PYI216" s="106"/>
      <c r="PYJ216" s="106"/>
      <c r="PYK216" s="106"/>
      <c r="PYL216" s="106"/>
      <c r="PYM216" s="106"/>
      <c r="PYN216" s="106"/>
      <c r="PYO216" s="106"/>
      <c r="PYP216" s="106"/>
      <c r="PYQ216" s="106"/>
      <c r="PYR216" s="106"/>
      <c r="PYS216" s="106"/>
      <c r="PYT216" s="106"/>
      <c r="PYU216" s="106"/>
      <c r="PYV216" s="106"/>
      <c r="PYW216" s="106"/>
      <c r="PYX216" s="106"/>
      <c r="PYY216" s="106"/>
      <c r="PYZ216" s="106"/>
      <c r="PZA216" s="106"/>
      <c r="PZB216" s="106"/>
      <c r="PZC216" s="106"/>
      <c r="PZD216" s="106"/>
      <c r="PZE216" s="106"/>
      <c r="PZF216" s="106"/>
      <c r="PZG216" s="106"/>
      <c r="PZH216" s="106"/>
      <c r="PZI216" s="106"/>
      <c r="PZJ216" s="106"/>
      <c r="PZK216" s="106"/>
      <c r="PZL216" s="106"/>
      <c r="PZM216" s="106"/>
      <c r="PZN216" s="106"/>
      <c r="PZO216" s="106"/>
      <c r="PZP216" s="106"/>
      <c r="PZQ216" s="106"/>
      <c r="PZR216" s="106"/>
      <c r="PZS216" s="106"/>
      <c r="PZT216" s="106"/>
      <c r="PZU216" s="106"/>
      <c r="PZV216" s="106"/>
      <c r="PZW216" s="106"/>
      <c r="PZX216" s="106"/>
      <c r="PZY216" s="106"/>
      <c r="PZZ216" s="106"/>
      <c r="QAA216" s="106"/>
      <c r="QAB216" s="106"/>
      <c r="QAC216" s="106"/>
      <c r="QAD216" s="106"/>
      <c r="QAE216" s="106"/>
      <c r="QAF216" s="106"/>
      <c r="QAG216" s="106"/>
      <c r="QAH216" s="106"/>
      <c r="QAI216" s="106"/>
      <c r="QAJ216" s="106"/>
      <c r="QAK216" s="106"/>
      <c r="QAL216" s="106"/>
      <c r="QAM216" s="106"/>
      <c r="QAN216" s="106"/>
      <c r="QAO216" s="106"/>
      <c r="QAP216" s="106"/>
      <c r="QAQ216" s="106"/>
      <c r="QAR216" s="106"/>
      <c r="QAS216" s="106"/>
      <c r="QAT216" s="106"/>
      <c r="QAU216" s="106"/>
      <c r="QAV216" s="106"/>
      <c r="QAW216" s="106"/>
      <c r="QAX216" s="106"/>
      <c r="QAY216" s="106"/>
      <c r="QAZ216" s="106"/>
      <c r="QBA216" s="106"/>
      <c r="QBB216" s="106"/>
      <c r="QBC216" s="106"/>
      <c r="QBD216" s="106"/>
      <c r="QBE216" s="106"/>
      <c r="QBF216" s="106"/>
      <c r="QBG216" s="106"/>
      <c r="QBH216" s="106"/>
      <c r="QBI216" s="106"/>
      <c r="QBJ216" s="106"/>
      <c r="QBK216" s="106"/>
      <c r="QBL216" s="106"/>
      <c r="QBM216" s="106"/>
      <c r="QBN216" s="106"/>
      <c r="QBO216" s="106"/>
      <c r="QBP216" s="106"/>
      <c r="QBQ216" s="106"/>
      <c r="QBR216" s="106"/>
      <c r="QBS216" s="106"/>
      <c r="QBT216" s="106"/>
      <c r="QBU216" s="106"/>
      <c r="QBV216" s="106"/>
      <c r="QBW216" s="106"/>
      <c r="QBX216" s="106"/>
      <c r="QBY216" s="106"/>
      <c r="QBZ216" s="106"/>
      <c r="QCA216" s="106"/>
      <c r="QCB216" s="106"/>
      <c r="QCC216" s="106"/>
      <c r="QCD216" s="106"/>
      <c r="QCE216" s="106"/>
      <c r="QCF216" s="106"/>
      <c r="QCG216" s="106"/>
      <c r="QCH216" s="106"/>
      <c r="QCI216" s="106"/>
      <c r="QCJ216" s="106"/>
      <c r="QCK216" s="106"/>
      <c r="QCL216" s="106"/>
      <c r="QCM216" s="106"/>
      <c r="QCN216" s="106"/>
      <c r="QCO216" s="106"/>
      <c r="QCP216" s="106"/>
      <c r="QCQ216" s="106"/>
      <c r="QCR216" s="106"/>
      <c r="QCS216" s="106"/>
      <c r="QCT216" s="106"/>
      <c r="QCU216" s="106"/>
      <c r="QCV216" s="106"/>
      <c r="QCW216" s="106"/>
      <c r="QCX216" s="106"/>
      <c r="QCY216" s="106"/>
      <c r="QCZ216" s="106"/>
      <c r="QDA216" s="106"/>
      <c r="QDB216" s="106"/>
      <c r="QDC216" s="106"/>
      <c r="QDD216" s="106"/>
      <c r="QDE216" s="106"/>
      <c r="QDF216" s="106"/>
      <c r="QDG216" s="106"/>
      <c r="QDH216" s="106"/>
      <c r="QDI216" s="106"/>
      <c r="QDJ216" s="106"/>
      <c r="QDK216" s="106"/>
      <c r="QDL216" s="106"/>
      <c r="QDM216" s="106"/>
      <c r="QDN216" s="106"/>
      <c r="QDO216" s="106"/>
      <c r="QDP216" s="106"/>
      <c r="QDQ216" s="106"/>
      <c r="QDR216" s="106"/>
      <c r="QDS216" s="106"/>
      <c r="QDT216" s="106"/>
      <c r="QDU216" s="106"/>
      <c r="QDV216" s="106"/>
      <c r="QDW216" s="106"/>
      <c r="QDX216" s="106"/>
      <c r="QDY216" s="106"/>
      <c r="QDZ216" s="106"/>
      <c r="QEA216" s="106"/>
      <c r="QEB216" s="106"/>
      <c r="QEC216" s="106"/>
      <c r="QED216" s="106"/>
      <c r="QEE216" s="106"/>
      <c r="QEF216" s="106"/>
      <c r="QEG216" s="106"/>
      <c r="QEH216" s="106"/>
      <c r="QEI216" s="106"/>
      <c r="QEJ216" s="106"/>
      <c r="QEK216" s="106"/>
      <c r="QEL216" s="106"/>
      <c r="QEM216" s="106"/>
      <c r="QEN216" s="106"/>
      <c r="QEO216" s="106"/>
      <c r="QEP216" s="106"/>
      <c r="QEQ216" s="106"/>
      <c r="QER216" s="106"/>
      <c r="QES216" s="106"/>
      <c r="QET216" s="106"/>
      <c r="QEU216" s="106"/>
      <c r="QEV216" s="106"/>
      <c r="QEW216" s="106"/>
      <c r="QEX216" s="106"/>
      <c r="QEY216" s="106"/>
      <c r="QEZ216" s="106"/>
      <c r="QFA216" s="106"/>
      <c r="QFB216" s="106"/>
      <c r="QFC216" s="106"/>
      <c r="QFD216" s="106"/>
      <c r="QFE216" s="106"/>
      <c r="QFF216" s="106"/>
      <c r="QFG216" s="106"/>
      <c r="QFH216" s="106"/>
      <c r="QFI216" s="106"/>
      <c r="QFJ216" s="106"/>
      <c r="QFK216" s="106"/>
      <c r="QFL216" s="106"/>
      <c r="QFM216" s="106"/>
      <c r="QFN216" s="106"/>
      <c r="QFO216" s="106"/>
      <c r="QFP216" s="106"/>
      <c r="QFQ216" s="106"/>
      <c r="QFR216" s="106"/>
      <c r="QFS216" s="106"/>
      <c r="QFT216" s="106"/>
      <c r="QFU216" s="106"/>
      <c r="QFV216" s="106"/>
      <c r="QFW216" s="106"/>
      <c r="QFX216" s="106"/>
      <c r="QFY216" s="106"/>
      <c r="QFZ216" s="106"/>
      <c r="QGA216" s="106"/>
      <c r="QGB216" s="106"/>
      <c r="QGC216" s="106"/>
      <c r="QGD216" s="106"/>
      <c r="QGE216" s="106"/>
      <c r="QGF216" s="106"/>
      <c r="QGG216" s="106"/>
      <c r="QGH216" s="106"/>
      <c r="QGI216" s="106"/>
      <c r="QGJ216" s="106"/>
      <c r="QGK216" s="106"/>
      <c r="QGL216" s="106"/>
      <c r="QGM216" s="106"/>
      <c r="QGN216" s="106"/>
      <c r="QGO216" s="106"/>
      <c r="QGP216" s="106"/>
      <c r="QGQ216" s="106"/>
      <c r="QGR216" s="106"/>
      <c r="QGS216" s="106"/>
      <c r="QGT216" s="106"/>
      <c r="QGU216" s="106"/>
      <c r="QGV216" s="106"/>
      <c r="QGW216" s="106"/>
      <c r="QGX216" s="106"/>
      <c r="QGY216" s="106"/>
      <c r="QGZ216" s="106"/>
      <c r="QHA216" s="106"/>
      <c r="QHB216" s="106"/>
      <c r="QHC216" s="106"/>
      <c r="QHD216" s="106"/>
      <c r="QHE216" s="106"/>
      <c r="QHF216" s="106"/>
      <c r="QHG216" s="106"/>
      <c r="QHH216" s="106"/>
      <c r="QHI216" s="106"/>
      <c r="QHJ216" s="106"/>
      <c r="QHK216" s="106"/>
      <c r="QHL216" s="106"/>
      <c r="QHM216" s="106"/>
      <c r="QHN216" s="106"/>
      <c r="QHO216" s="106"/>
      <c r="QHP216" s="106"/>
      <c r="QHQ216" s="106"/>
      <c r="QHR216" s="106"/>
      <c r="QHS216" s="106"/>
      <c r="QHT216" s="106"/>
      <c r="QHU216" s="106"/>
      <c r="QHV216" s="106"/>
      <c r="QHW216" s="106"/>
      <c r="QHX216" s="106"/>
      <c r="QHY216" s="106"/>
      <c r="QHZ216" s="106"/>
      <c r="QIA216" s="106"/>
      <c r="QIB216" s="106"/>
      <c r="QIC216" s="106"/>
      <c r="QID216" s="106"/>
      <c r="QIE216" s="106"/>
      <c r="QIF216" s="106"/>
      <c r="QIG216" s="106"/>
      <c r="QIH216" s="106"/>
      <c r="QII216" s="106"/>
      <c r="QIJ216" s="106"/>
      <c r="QIK216" s="106"/>
      <c r="QIL216" s="106"/>
      <c r="QIM216" s="106"/>
      <c r="QIN216" s="106"/>
      <c r="QIO216" s="106"/>
      <c r="QIP216" s="106"/>
      <c r="QIQ216" s="106"/>
      <c r="QIR216" s="106"/>
      <c r="QIS216" s="106"/>
      <c r="QIT216" s="106"/>
      <c r="QIU216" s="106"/>
      <c r="QIV216" s="106"/>
      <c r="QIW216" s="106"/>
      <c r="QIX216" s="106"/>
      <c r="QIY216" s="106"/>
      <c r="QIZ216" s="106"/>
      <c r="QJA216" s="106"/>
      <c r="QJB216" s="106"/>
      <c r="QJC216" s="106"/>
      <c r="QJD216" s="106"/>
      <c r="QJE216" s="106"/>
      <c r="QJF216" s="106"/>
      <c r="QJG216" s="106"/>
      <c r="QJH216" s="106"/>
      <c r="QJI216" s="106"/>
      <c r="QJJ216" s="106"/>
      <c r="QJK216" s="106"/>
      <c r="QJL216" s="106"/>
      <c r="QJM216" s="106"/>
      <c r="QJN216" s="106"/>
      <c r="QJO216" s="106"/>
      <c r="QJP216" s="106"/>
      <c r="QJQ216" s="106"/>
      <c r="QJR216" s="106"/>
      <c r="QJS216" s="106"/>
      <c r="QJT216" s="106"/>
      <c r="QJU216" s="106"/>
      <c r="QJV216" s="106"/>
      <c r="QJW216" s="106"/>
      <c r="QJX216" s="106"/>
      <c r="QJY216" s="106"/>
      <c r="QJZ216" s="106"/>
      <c r="QKA216" s="106"/>
      <c r="QKB216" s="106"/>
      <c r="QKC216" s="106"/>
      <c r="QKD216" s="106"/>
      <c r="QKE216" s="106"/>
      <c r="QKF216" s="106"/>
      <c r="QKG216" s="106"/>
      <c r="QKH216" s="106"/>
      <c r="QKI216" s="106"/>
      <c r="QKJ216" s="106"/>
      <c r="QKK216" s="106"/>
      <c r="QKL216" s="106"/>
      <c r="QKM216" s="106"/>
      <c r="QKN216" s="106"/>
      <c r="QKO216" s="106"/>
      <c r="QKP216" s="106"/>
      <c r="QKQ216" s="106"/>
      <c r="QKR216" s="106"/>
      <c r="QKS216" s="106"/>
      <c r="QKT216" s="106"/>
      <c r="QKU216" s="106"/>
      <c r="QKV216" s="106"/>
      <c r="QKW216" s="106"/>
      <c r="QKX216" s="106"/>
      <c r="QKY216" s="106"/>
      <c r="QKZ216" s="106"/>
      <c r="QLA216" s="106"/>
      <c r="QLB216" s="106"/>
      <c r="QLC216" s="106"/>
      <c r="QLD216" s="106"/>
      <c r="QLE216" s="106"/>
      <c r="QLF216" s="106"/>
      <c r="QLG216" s="106"/>
      <c r="QLH216" s="106"/>
      <c r="QLI216" s="106"/>
      <c r="QLJ216" s="106"/>
      <c r="QLK216" s="106"/>
      <c r="QLL216" s="106"/>
      <c r="QLM216" s="106"/>
      <c r="QLN216" s="106"/>
      <c r="QLO216" s="106"/>
      <c r="QLP216" s="106"/>
      <c r="QLQ216" s="106"/>
      <c r="QLR216" s="106"/>
      <c r="QLS216" s="106"/>
      <c r="QLT216" s="106"/>
      <c r="QLU216" s="106"/>
      <c r="QLV216" s="106"/>
      <c r="QLW216" s="106"/>
      <c r="QLX216" s="106"/>
      <c r="QLY216" s="106"/>
      <c r="QLZ216" s="106"/>
      <c r="QMA216" s="106"/>
      <c r="QMB216" s="106"/>
      <c r="QMC216" s="106"/>
      <c r="QMD216" s="106"/>
      <c r="QME216" s="106"/>
      <c r="QMF216" s="106"/>
      <c r="QMG216" s="106"/>
      <c r="QMH216" s="106"/>
      <c r="QMI216" s="106"/>
      <c r="QMJ216" s="106"/>
      <c r="QMK216" s="106"/>
      <c r="QML216" s="106"/>
      <c r="QMM216" s="106"/>
      <c r="QMN216" s="106"/>
      <c r="QMO216" s="106"/>
      <c r="QMP216" s="106"/>
      <c r="QMQ216" s="106"/>
      <c r="QMR216" s="106"/>
      <c r="QMS216" s="106"/>
      <c r="QMT216" s="106"/>
      <c r="QMU216" s="106"/>
      <c r="QMV216" s="106"/>
      <c r="QMW216" s="106"/>
      <c r="QMX216" s="106"/>
      <c r="QMY216" s="106"/>
      <c r="QMZ216" s="106"/>
      <c r="QNA216" s="106"/>
      <c r="QNB216" s="106"/>
      <c r="QNC216" s="106"/>
      <c r="QND216" s="106"/>
      <c r="QNE216" s="106"/>
      <c r="QNF216" s="106"/>
      <c r="QNG216" s="106"/>
      <c r="QNH216" s="106"/>
      <c r="QNI216" s="106"/>
      <c r="QNJ216" s="106"/>
      <c r="QNK216" s="106"/>
      <c r="QNL216" s="106"/>
      <c r="QNM216" s="106"/>
      <c r="QNN216" s="106"/>
      <c r="QNO216" s="106"/>
      <c r="QNP216" s="106"/>
      <c r="QNQ216" s="106"/>
      <c r="QNR216" s="106"/>
      <c r="QNS216" s="106"/>
      <c r="QNT216" s="106"/>
      <c r="QNU216" s="106"/>
      <c r="QNV216" s="106"/>
      <c r="QNW216" s="106"/>
      <c r="QNX216" s="106"/>
      <c r="QNY216" s="106"/>
      <c r="QNZ216" s="106"/>
      <c r="QOA216" s="106"/>
      <c r="QOB216" s="106"/>
      <c r="QOC216" s="106"/>
      <c r="QOD216" s="106"/>
      <c r="QOE216" s="106"/>
      <c r="QOF216" s="106"/>
      <c r="QOG216" s="106"/>
      <c r="QOH216" s="106"/>
      <c r="QOI216" s="106"/>
      <c r="QOJ216" s="106"/>
      <c r="QOK216" s="106"/>
      <c r="QOL216" s="106"/>
      <c r="QOM216" s="106"/>
      <c r="QON216" s="106"/>
      <c r="QOO216" s="106"/>
      <c r="QOP216" s="106"/>
      <c r="QOQ216" s="106"/>
      <c r="QOR216" s="106"/>
      <c r="QOS216" s="106"/>
      <c r="QOT216" s="106"/>
      <c r="QOU216" s="106"/>
      <c r="QOV216" s="106"/>
      <c r="QOW216" s="106"/>
      <c r="QOX216" s="106"/>
      <c r="QOY216" s="106"/>
      <c r="QOZ216" s="106"/>
      <c r="QPA216" s="106"/>
      <c r="QPB216" s="106"/>
      <c r="QPC216" s="106"/>
      <c r="QPD216" s="106"/>
      <c r="QPE216" s="106"/>
      <c r="QPF216" s="106"/>
      <c r="QPG216" s="106"/>
      <c r="QPH216" s="106"/>
      <c r="QPI216" s="106"/>
      <c r="QPJ216" s="106"/>
      <c r="QPK216" s="106"/>
      <c r="QPL216" s="106"/>
      <c r="QPM216" s="106"/>
      <c r="QPN216" s="106"/>
      <c r="QPO216" s="106"/>
      <c r="QPP216" s="106"/>
      <c r="QPQ216" s="106"/>
      <c r="QPR216" s="106"/>
      <c r="QPS216" s="106"/>
      <c r="QPT216" s="106"/>
      <c r="QPU216" s="106"/>
      <c r="QPV216" s="106"/>
      <c r="QPW216" s="106"/>
      <c r="QPX216" s="106"/>
      <c r="QPY216" s="106"/>
      <c r="QPZ216" s="106"/>
      <c r="QQA216" s="106"/>
      <c r="QQB216" s="106"/>
      <c r="QQC216" s="106"/>
      <c r="QQD216" s="106"/>
      <c r="QQE216" s="106"/>
      <c r="QQF216" s="106"/>
      <c r="QQG216" s="106"/>
      <c r="QQH216" s="106"/>
      <c r="QQI216" s="106"/>
      <c r="QQJ216" s="106"/>
      <c r="QQK216" s="106"/>
      <c r="QQL216" s="106"/>
      <c r="QQM216" s="106"/>
      <c r="QQN216" s="106"/>
      <c r="QQO216" s="106"/>
      <c r="QQP216" s="106"/>
      <c r="QQQ216" s="106"/>
      <c r="QQR216" s="106"/>
      <c r="QQS216" s="106"/>
      <c r="QQT216" s="106"/>
      <c r="QQU216" s="106"/>
      <c r="QQV216" s="106"/>
      <c r="QQW216" s="106"/>
      <c r="QQX216" s="106"/>
      <c r="QQY216" s="106"/>
      <c r="QQZ216" s="106"/>
      <c r="QRA216" s="106"/>
      <c r="QRB216" s="106"/>
      <c r="QRC216" s="106"/>
      <c r="QRD216" s="106"/>
      <c r="QRE216" s="106"/>
      <c r="QRF216" s="106"/>
      <c r="QRG216" s="106"/>
      <c r="QRH216" s="106"/>
      <c r="QRI216" s="106"/>
      <c r="QRJ216" s="106"/>
      <c r="QRK216" s="106"/>
      <c r="QRL216" s="106"/>
      <c r="QRM216" s="106"/>
      <c r="QRN216" s="106"/>
      <c r="QRO216" s="106"/>
      <c r="QRP216" s="106"/>
      <c r="QRQ216" s="106"/>
      <c r="QRR216" s="106"/>
      <c r="QRS216" s="106"/>
      <c r="QRT216" s="106"/>
      <c r="QRU216" s="106"/>
      <c r="QRV216" s="106"/>
      <c r="QRW216" s="106"/>
      <c r="QRX216" s="106"/>
      <c r="QRY216" s="106"/>
      <c r="QRZ216" s="106"/>
      <c r="QSA216" s="106"/>
      <c r="QSB216" s="106"/>
      <c r="QSC216" s="106"/>
      <c r="QSD216" s="106"/>
      <c r="QSE216" s="106"/>
      <c r="QSF216" s="106"/>
      <c r="QSG216" s="106"/>
      <c r="QSH216" s="106"/>
      <c r="QSI216" s="106"/>
      <c r="QSJ216" s="106"/>
      <c r="QSK216" s="106"/>
      <c r="QSL216" s="106"/>
      <c r="QSM216" s="106"/>
      <c r="QSN216" s="106"/>
      <c r="QSO216" s="106"/>
      <c r="QSP216" s="106"/>
      <c r="QSQ216" s="106"/>
      <c r="QSR216" s="106"/>
      <c r="QSS216" s="106"/>
      <c r="QST216" s="106"/>
      <c r="QSU216" s="106"/>
      <c r="QSV216" s="106"/>
      <c r="QSW216" s="106"/>
      <c r="QSX216" s="106"/>
      <c r="QSY216" s="106"/>
      <c r="QSZ216" s="106"/>
      <c r="QTA216" s="106"/>
      <c r="QTB216" s="106"/>
      <c r="QTC216" s="106"/>
      <c r="QTD216" s="106"/>
      <c r="QTE216" s="106"/>
      <c r="QTF216" s="106"/>
      <c r="QTG216" s="106"/>
      <c r="QTH216" s="106"/>
      <c r="QTI216" s="106"/>
      <c r="QTJ216" s="106"/>
      <c r="QTK216" s="106"/>
      <c r="QTL216" s="106"/>
      <c r="QTM216" s="106"/>
      <c r="QTN216" s="106"/>
      <c r="QTO216" s="106"/>
      <c r="QTP216" s="106"/>
      <c r="QTQ216" s="106"/>
      <c r="QTR216" s="106"/>
      <c r="QTS216" s="106"/>
      <c r="QTT216" s="106"/>
      <c r="QTU216" s="106"/>
      <c r="QTV216" s="106"/>
      <c r="QTW216" s="106"/>
      <c r="QTX216" s="106"/>
      <c r="QTY216" s="106"/>
      <c r="QTZ216" s="106"/>
      <c r="QUA216" s="106"/>
      <c r="QUB216" s="106"/>
      <c r="QUC216" s="106"/>
      <c r="QUD216" s="106"/>
      <c r="QUE216" s="106"/>
      <c r="QUF216" s="106"/>
      <c r="QUG216" s="106"/>
      <c r="QUH216" s="106"/>
      <c r="QUI216" s="106"/>
      <c r="QUJ216" s="106"/>
      <c r="QUK216" s="106"/>
      <c r="QUL216" s="106"/>
      <c r="QUM216" s="106"/>
      <c r="QUN216" s="106"/>
      <c r="QUO216" s="106"/>
      <c r="QUP216" s="106"/>
      <c r="QUQ216" s="106"/>
      <c r="QUR216" s="106"/>
      <c r="QUS216" s="106"/>
      <c r="QUT216" s="106"/>
      <c r="QUU216" s="106"/>
      <c r="QUV216" s="106"/>
      <c r="QUW216" s="106"/>
      <c r="QUX216" s="106"/>
      <c r="QUY216" s="106"/>
      <c r="QUZ216" s="106"/>
      <c r="QVA216" s="106"/>
      <c r="QVB216" s="106"/>
      <c r="QVC216" s="106"/>
      <c r="QVD216" s="106"/>
      <c r="QVE216" s="106"/>
      <c r="QVF216" s="106"/>
      <c r="QVG216" s="106"/>
      <c r="QVH216" s="106"/>
      <c r="QVI216" s="106"/>
      <c r="QVJ216" s="106"/>
      <c r="QVK216" s="106"/>
      <c r="QVL216" s="106"/>
      <c r="QVM216" s="106"/>
      <c r="QVN216" s="106"/>
      <c r="QVO216" s="106"/>
      <c r="QVP216" s="106"/>
      <c r="QVQ216" s="106"/>
      <c r="QVR216" s="106"/>
      <c r="QVS216" s="106"/>
      <c r="QVT216" s="106"/>
      <c r="QVU216" s="106"/>
      <c r="QVV216" s="106"/>
      <c r="QVW216" s="106"/>
      <c r="QVX216" s="106"/>
      <c r="QVY216" s="106"/>
      <c r="QVZ216" s="106"/>
      <c r="QWA216" s="106"/>
      <c r="QWB216" s="106"/>
      <c r="QWC216" s="106"/>
      <c r="QWD216" s="106"/>
      <c r="QWE216" s="106"/>
      <c r="QWF216" s="106"/>
      <c r="QWG216" s="106"/>
      <c r="QWH216" s="106"/>
      <c r="QWI216" s="106"/>
      <c r="QWJ216" s="106"/>
      <c r="QWK216" s="106"/>
      <c r="QWL216" s="106"/>
      <c r="QWM216" s="106"/>
      <c r="QWN216" s="106"/>
      <c r="QWO216" s="106"/>
      <c r="QWP216" s="106"/>
      <c r="QWQ216" s="106"/>
      <c r="QWR216" s="106"/>
      <c r="QWS216" s="106"/>
      <c r="QWT216" s="106"/>
      <c r="QWU216" s="106"/>
      <c r="QWV216" s="106"/>
      <c r="QWW216" s="106"/>
      <c r="QWX216" s="106"/>
      <c r="QWY216" s="106"/>
      <c r="QWZ216" s="106"/>
      <c r="QXA216" s="106"/>
      <c r="QXB216" s="106"/>
      <c r="QXC216" s="106"/>
      <c r="QXD216" s="106"/>
      <c r="QXE216" s="106"/>
      <c r="QXF216" s="106"/>
      <c r="QXG216" s="106"/>
      <c r="QXH216" s="106"/>
      <c r="QXI216" s="106"/>
      <c r="QXJ216" s="106"/>
      <c r="QXK216" s="106"/>
      <c r="QXL216" s="106"/>
      <c r="QXM216" s="106"/>
      <c r="QXN216" s="106"/>
      <c r="QXO216" s="106"/>
      <c r="QXP216" s="106"/>
      <c r="QXQ216" s="106"/>
      <c r="QXR216" s="106"/>
      <c r="QXS216" s="106"/>
      <c r="QXT216" s="106"/>
      <c r="QXU216" s="106"/>
      <c r="QXV216" s="106"/>
      <c r="QXW216" s="106"/>
      <c r="QXX216" s="106"/>
      <c r="QXY216" s="106"/>
      <c r="QXZ216" s="106"/>
      <c r="QYA216" s="106"/>
      <c r="QYB216" s="106"/>
      <c r="QYC216" s="106"/>
      <c r="QYD216" s="106"/>
      <c r="QYE216" s="106"/>
      <c r="QYF216" s="106"/>
      <c r="QYG216" s="106"/>
      <c r="QYH216" s="106"/>
      <c r="QYI216" s="106"/>
      <c r="QYJ216" s="106"/>
      <c r="QYK216" s="106"/>
      <c r="QYL216" s="106"/>
      <c r="QYM216" s="106"/>
      <c r="QYN216" s="106"/>
      <c r="QYO216" s="106"/>
      <c r="QYP216" s="106"/>
      <c r="QYQ216" s="106"/>
      <c r="QYR216" s="106"/>
      <c r="QYS216" s="106"/>
      <c r="QYT216" s="106"/>
      <c r="QYU216" s="106"/>
      <c r="QYV216" s="106"/>
      <c r="QYW216" s="106"/>
      <c r="QYX216" s="106"/>
      <c r="QYY216" s="106"/>
      <c r="QYZ216" s="106"/>
      <c r="QZA216" s="106"/>
      <c r="QZB216" s="106"/>
      <c r="QZC216" s="106"/>
      <c r="QZD216" s="106"/>
      <c r="QZE216" s="106"/>
      <c r="QZF216" s="106"/>
      <c r="QZG216" s="106"/>
      <c r="QZH216" s="106"/>
      <c r="QZI216" s="106"/>
      <c r="QZJ216" s="106"/>
      <c r="QZK216" s="106"/>
      <c r="QZL216" s="106"/>
      <c r="QZM216" s="106"/>
      <c r="QZN216" s="106"/>
      <c r="QZO216" s="106"/>
      <c r="QZP216" s="106"/>
      <c r="QZQ216" s="106"/>
      <c r="QZR216" s="106"/>
      <c r="QZS216" s="106"/>
      <c r="QZT216" s="106"/>
      <c r="QZU216" s="106"/>
      <c r="QZV216" s="106"/>
      <c r="QZW216" s="106"/>
      <c r="QZX216" s="106"/>
      <c r="QZY216" s="106"/>
      <c r="QZZ216" s="106"/>
      <c r="RAA216" s="106"/>
      <c r="RAB216" s="106"/>
      <c r="RAC216" s="106"/>
      <c r="RAD216" s="106"/>
      <c r="RAE216" s="106"/>
      <c r="RAF216" s="106"/>
      <c r="RAG216" s="106"/>
      <c r="RAH216" s="106"/>
      <c r="RAI216" s="106"/>
      <c r="RAJ216" s="106"/>
      <c r="RAK216" s="106"/>
      <c r="RAL216" s="106"/>
      <c r="RAM216" s="106"/>
      <c r="RAN216" s="106"/>
      <c r="RAO216" s="106"/>
      <c r="RAP216" s="106"/>
      <c r="RAQ216" s="106"/>
      <c r="RAR216" s="106"/>
      <c r="RAS216" s="106"/>
      <c r="RAT216" s="106"/>
      <c r="RAU216" s="106"/>
      <c r="RAV216" s="106"/>
      <c r="RAW216" s="106"/>
      <c r="RAX216" s="106"/>
      <c r="RAY216" s="106"/>
      <c r="RAZ216" s="106"/>
      <c r="RBA216" s="106"/>
      <c r="RBB216" s="106"/>
      <c r="RBC216" s="106"/>
      <c r="RBD216" s="106"/>
      <c r="RBE216" s="106"/>
      <c r="RBF216" s="106"/>
      <c r="RBG216" s="106"/>
      <c r="RBH216" s="106"/>
      <c r="RBI216" s="106"/>
      <c r="RBJ216" s="106"/>
      <c r="RBK216" s="106"/>
      <c r="RBL216" s="106"/>
      <c r="RBM216" s="106"/>
      <c r="RBN216" s="106"/>
      <c r="RBO216" s="106"/>
      <c r="RBP216" s="106"/>
      <c r="RBQ216" s="106"/>
      <c r="RBR216" s="106"/>
      <c r="RBS216" s="106"/>
      <c r="RBT216" s="106"/>
      <c r="RBU216" s="106"/>
      <c r="RBV216" s="106"/>
      <c r="RBW216" s="106"/>
      <c r="RBX216" s="106"/>
      <c r="RBY216" s="106"/>
      <c r="RBZ216" s="106"/>
      <c r="RCA216" s="106"/>
      <c r="RCB216" s="106"/>
      <c r="RCC216" s="106"/>
      <c r="RCD216" s="106"/>
      <c r="RCE216" s="106"/>
      <c r="RCF216" s="106"/>
      <c r="RCG216" s="106"/>
      <c r="RCH216" s="106"/>
      <c r="RCI216" s="106"/>
      <c r="RCJ216" s="106"/>
      <c r="RCK216" s="106"/>
      <c r="RCL216" s="106"/>
      <c r="RCM216" s="106"/>
      <c r="RCN216" s="106"/>
      <c r="RCO216" s="106"/>
      <c r="RCP216" s="106"/>
      <c r="RCQ216" s="106"/>
      <c r="RCR216" s="106"/>
      <c r="RCS216" s="106"/>
      <c r="RCT216" s="106"/>
      <c r="RCU216" s="106"/>
      <c r="RCV216" s="106"/>
      <c r="RCW216" s="106"/>
      <c r="RCX216" s="106"/>
      <c r="RCY216" s="106"/>
      <c r="RCZ216" s="106"/>
      <c r="RDA216" s="106"/>
      <c r="RDB216" s="106"/>
      <c r="RDC216" s="106"/>
      <c r="RDD216" s="106"/>
      <c r="RDE216" s="106"/>
      <c r="RDF216" s="106"/>
      <c r="RDG216" s="106"/>
      <c r="RDH216" s="106"/>
      <c r="RDI216" s="106"/>
      <c r="RDJ216" s="106"/>
      <c r="RDK216" s="106"/>
      <c r="RDL216" s="106"/>
      <c r="RDM216" s="106"/>
      <c r="RDN216" s="106"/>
      <c r="RDO216" s="106"/>
      <c r="RDP216" s="106"/>
      <c r="RDQ216" s="106"/>
      <c r="RDR216" s="106"/>
      <c r="RDS216" s="106"/>
      <c r="RDT216" s="106"/>
      <c r="RDU216" s="106"/>
      <c r="RDV216" s="106"/>
      <c r="RDW216" s="106"/>
      <c r="RDX216" s="106"/>
      <c r="RDY216" s="106"/>
      <c r="RDZ216" s="106"/>
      <c r="REA216" s="106"/>
      <c r="REB216" s="106"/>
      <c r="REC216" s="106"/>
      <c r="RED216" s="106"/>
      <c r="REE216" s="106"/>
      <c r="REF216" s="106"/>
      <c r="REG216" s="106"/>
      <c r="REH216" s="106"/>
      <c r="REI216" s="106"/>
      <c r="REJ216" s="106"/>
      <c r="REK216" s="106"/>
      <c r="REL216" s="106"/>
      <c r="REM216" s="106"/>
      <c r="REN216" s="106"/>
      <c r="REO216" s="106"/>
      <c r="REP216" s="106"/>
      <c r="REQ216" s="106"/>
      <c r="RER216" s="106"/>
      <c r="RES216" s="106"/>
      <c r="RET216" s="106"/>
      <c r="REU216" s="106"/>
      <c r="REV216" s="106"/>
      <c r="REW216" s="106"/>
      <c r="REX216" s="106"/>
      <c r="REY216" s="106"/>
      <c r="REZ216" s="106"/>
      <c r="RFA216" s="106"/>
      <c r="RFB216" s="106"/>
      <c r="RFC216" s="106"/>
      <c r="RFD216" s="106"/>
      <c r="RFE216" s="106"/>
      <c r="RFF216" s="106"/>
      <c r="RFG216" s="106"/>
      <c r="RFH216" s="106"/>
      <c r="RFI216" s="106"/>
      <c r="RFJ216" s="106"/>
      <c r="RFK216" s="106"/>
      <c r="RFL216" s="106"/>
      <c r="RFM216" s="106"/>
      <c r="RFN216" s="106"/>
      <c r="RFO216" s="106"/>
      <c r="RFP216" s="106"/>
      <c r="RFQ216" s="106"/>
      <c r="RFR216" s="106"/>
      <c r="RFS216" s="106"/>
      <c r="RFT216" s="106"/>
      <c r="RFU216" s="106"/>
      <c r="RFV216" s="106"/>
      <c r="RFW216" s="106"/>
      <c r="RFX216" s="106"/>
      <c r="RFY216" s="106"/>
      <c r="RFZ216" s="106"/>
      <c r="RGA216" s="106"/>
      <c r="RGB216" s="106"/>
      <c r="RGC216" s="106"/>
      <c r="RGD216" s="106"/>
      <c r="RGE216" s="106"/>
      <c r="RGF216" s="106"/>
      <c r="RGG216" s="106"/>
      <c r="RGH216" s="106"/>
      <c r="RGI216" s="106"/>
      <c r="RGJ216" s="106"/>
      <c r="RGK216" s="106"/>
      <c r="RGL216" s="106"/>
      <c r="RGM216" s="106"/>
      <c r="RGN216" s="106"/>
      <c r="RGO216" s="106"/>
      <c r="RGP216" s="106"/>
      <c r="RGQ216" s="106"/>
      <c r="RGR216" s="106"/>
      <c r="RGS216" s="106"/>
      <c r="RGT216" s="106"/>
      <c r="RGU216" s="106"/>
      <c r="RGV216" s="106"/>
      <c r="RGW216" s="106"/>
      <c r="RGX216" s="106"/>
      <c r="RGY216" s="106"/>
      <c r="RGZ216" s="106"/>
      <c r="RHA216" s="106"/>
      <c r="RHB216" s="106"/>
      <c r="RHC216" s="106"/>
      <c r="RHD216" s="106"/>
      <c r="RHE216" s="106"/>
      <c r="RHF216" s="106"/>
      <c r="RHG216" s="106"/>
      <c r="RHH216" s="106"/>
      <c r="RHI216" s="106"/>
      <c r="RHJ216" s="106"/>
      <c r="RHK216" s="106"/>
      <c r="RHL216" s="106"/>
      <c r="RHM216" s="106"/>
      <c r="RHN216" s="106"/>
      <c r="RHO216" s="106"/>
      <c r="RHP216" s="106"/>
      <c r="RHQ216" s="106"/>
      <c r="RHR216" s="106"/>
      <c r="RHS216" s="106"/>
      <c r="RHT216" s="106"/>
      <c r="RHU216" s="106"/>
      <c r="RHV216" s="106"/>
      <c r="RHW216" s="106"/>
      <c r="RHX216" s="106"/>
      <c r="RHY216" s="106"/>
      <c r="RHZ216" s="106"/>
      <c r="RIA216" s="106"/>
      <c r="RIB216" s="106"/>
      <c r="RIC216" s="106"/>
      <c r="RID216" s="106"/>
      <c r="RIE216" s="106"/>
      <c r="RIF216" s="106"/>
      <c r="RIG216" s="106"/>
      <c r="RIH216" s="106"/>
      <c r="RII216" s="106"/>
      <c r="RIJ216" s="106"/>
      <c r="RIK216" s="106"/>
      <c r="RIL216" s="106"/>
      <c r="RIM216" s="106"/>
      <c r="RIN216" s="106"/>
      <c r="RIO216" s="106"/>
      <c r="RIP216" s="106"/>
      <c r="RIQ216" s="106"/>
      <c r="RIR216" s="106"/>
      <c r="RIS216" s="106"/>
      <c r="RIT216" s="106"/>
      <c r="RIU216" s="106"/>
      <c r="RIV216" s="106"/>
      <c r="RIW216" s="106"/>
      <c r="RIX216" s="106"/>
      <c r="RIY216" s="106"/>
      <c r="RIZ216" s="106"/>
      <c r="RJA216" s="106"/>
      <c r="RJB216" s="106"/>
      <c r="RJC216" s="106"/>
      <c r="RJD216" s="106"/>
      <c r="RJE216" s="106"/>
      <c r="RJF216" s="106"/>
      <c r="RJG216" s="106"/>
      <c r="RJH216" s="106"/>
      <c r="RJI216" s="106"/>
      <c r="RJJ216" s="106"/>
      <c r="RJK216" s="106"/>
      <c r="RJL216" s="106"/>
      <c r="RJM216" s="106"/>
      <c r="RJN216" s="106"/>
      <c r="RJO216" s="106"/>
      <c r="RJP216" s="106"/>
      <c r="RJQ216" s="106"/>
      <c r="RJR216" s="106"/>
      <c r="RJS216" s="106"/>
      <c r="RJT216" s="106"/>
      <c r="RJU216" s="106"/>
      <c r="RJV216" s="106"/>
      <c r="RJW216" s="106"/>
      <c r="RJX216" s="106"/>
      <c r="RJY216" s="106"/>
      <c r="RJZ216" s="106"/>
      <c r="RKA216" s="106"/>
      <c r="RKB216" s="106"/>
      <c r="RKC216" s="106"/>
      <c r="RKD216" s="106"/>
      <c r="RKE216" s="106"/>
      <c r="RKF216" s="106"/>
      <c r="RKG216" s="106"/>
      <c r="RKH216" s="106"/>
      <c r="RKI216" s="106"/>
      <c r="RKJ216" s="106"/>
      <c r="RKK216" s="106"/>
      <c r="RKL216" s="106"/>
      <c r="RKM216" s="106"/>
      <c r="RKN216" s="106"/>
      <c r="RKO216" s="106"/>
      <c r="RKP216" s="106"/>
      <c r="RKQ216" s="106"/>
      <c r="RKR216" s="106"/>
      <c r="RKS216" s="106"/>
      <c r="RKT216" s="106"/>
      <c r="RKU216" s="106"/>
      <c r="RKV216" s="106"/>
      <c r="RKW216" s="106"/>
      <c r="RKX216" s="106"/>
      <c r="RKY216" s="106"/>
      <c r="RKZ216" s="106"/>
      <c r="RLA216" s="106"/>
      <c r="RLB216" s="106"/>
      <c r="RLC216" s="106"/>
      <c r="RLD216" s="106"/>
      <c r="RLE216" s="106"/>
      <c r="RLF216" s="106"/>
      <c r="RLG216" s="106"/>
      <c r="RLH216" s="106"/>
      <c r="RLI216" s="106"/>
      <c r="RLJ216" s="106"/>
      <c r="RLK216" s="106"/>
      <c r="RLL216" s="106"/>
      <c r="RLM216" s="106"/>
      <c r="RLN216" s="106"/>
      <c r="RLO216" s="106"/>
      <c r="RLP216" s="106"/>
      <c r="RLQ216" s="106"/>
      <c r="RLR216" s="106"/>
      <c r="RLS216" s="106"/>
      <c r="RLT216" s="106"/>
      <c r="RLU216" s="106"/>
      <c r="RLV216" s="106"/>
      <c r="RLW216" s="106"/>
      <c r="RLX216" s="106"/>
      <c r="RLY216" s="106"/>
      <c r="RLZ216" s="106"/>
      <c r="RMA216" s="106"/>
      <c r="RMB216" s="106"/>
      <c r="RMC216" s="106"/>
      <c r="RMD216" s="106"/>
      <c r="RME216" s="106"/>
      <c r="RMF216" s="106"/>
      <c r="RMG216" s="106"/>
      <c r="RMH216" s="106"/>
      <c r="RMI216" s="106"/>
      <c r="RMJ216" s="106"/>
      <c r="RMK216" s="106"/>
      <c r="RML216" s="106"/>
      <c r="RMM216" s="106"/>
      <c r="RMN216" s="106"/>
      <c r="RMO216" s="106"/>
      <c r="RMP216" s="106"/>
      <c r="RMQ216" s="106"/>
      <c r="RMR216" s="106"/>
      <c r="RMS216" s="106"/>
      <c r="RMT216" s="106"/>
      <c r="RMU216" s="106"/>
      <c r="RMV216" s="106"/>
      <c r="RMW216" s="106"/>
      <c r="RMX216" s="106"/>
      <c r="RMY216" s="106"/>
      <c r="RMZ216" s="106"/>
      <c r="RNA216" s="106"/>
      <c r="RNB216" s="106"/>
      <c r="RNC216" s="106"/>
      <c r="RND216" s="106"/>
      <c r="RNE216" s="106"/>
      <c r="RNF216" s="106"/>
      <c r="RNG216" s="106"/>
      <c r="RNH216" s="106"/>
      <c r="RNI216" s="106"/>
      <c r="RNJ216" s="106"/>
      <c r="RNK216" s="106"/>
      <c r="RNL216" s="106"/>
      <c r="RNM216" s="106"/>
      <c r="RNN216" s="106"/>
      <c r="RNO216" s="106"/>
      <c r="RNP216" s="106"/>
      <c r="RNQ216" s="106"/>
      <c r="RNR216" s="106"/>
      <c r="RNS216" s="106"/>
      <c r="RNT216" s="106"/>
      <c r="RNU216" s="106"/>
      <c r="RNV216" s="106"/>
      <c r="RNW216" s="106"/>
      <c r="RNX216" s="106"/>
      <c r="RNY216" s="106"/>
      <c r="RNZ216" s="106"/>
      <c r="ROA216" s="106"/>
      <c r="ROB216" s="106"/>
      <c r="ROC216" s="106"/>
      <c r="ROD216" s="106"/>
      <c r="ROE216" s="106"/>
      <c r="ROF216" s="106"/>
      <c r="ROG216" s="106"/>
      <c r="ROH216" s="106"/>
      <c r="ROI216" s="106"/>
      <c r="ROJ216" s="106"/>
      <c r="ROK216" s="106"/>
      <c r="ROL216" s="106"/>
      <c r="ROM216" s="106"/>
      <c r="RON216" s="106"/>
      <c r="ROO216" s="106"/>
      <c r="ROP216" s="106"/>
      <c r="ROQ216" s="106"/>
      <c r="ROR216" s="106"/>
      <c r="ROS216" s="106"/>
      <c r="ROT216" s="106"/>
      <c r="ROU216" s="106"/>
      <c r="ROV216" s="106"/>
      <c r="ROW216" s="106"/>
      <c r="ROX216" s="106"/>
      <c r="ROY216" s="106"/>
      <c r="ROZ216" s="106"/>
      <c r="RPA216" s="106"/>
      <c r="RPB216" s="106"/>
      <c r="RPC216" s="106"/>
      <c r="RPD216" s="106"/>
      <c r="RPE216" s="106"/>
      <c r="RPF216" s="106"/>
      <c r="RPG216" s="106"/>
      <c r="RPH216" s="106"/>
      <c r="RPI216" s="106"/>
      <c r="RPJ216" s="106"/>
      <c r="RPK216" s="106"/>
      <c r="RPL216" s="106"/>
      <c r="RPM216" s="106"/>
      <c r="RPN216" s="106"/>
      <c r="RPO216" s="106"/>
      <c r="RPP216" s="106"/>
      <c r="RPQ216" s="106"/>
      <c r="RPR216" s="106"/>
      <c r="RPS216" s="106"/>
      <c r="RPT216" s="106"/>
      <c r="RPU216" s="106"/>
      <c r="RPV216" s="106"/>
      <c r="RPW216" s="106"/>
      <c r="RPX216" s="106"/>
      <c r="RPY216" s="106"/>
      <c r="RPZ216" s="106"/>
      <c r="RQA216" s="106"/>
      <c r="RQB216" s="106"/>
      <c r="RQC216" s="106"/>
      <c r="RQD216" s="106"/>
      <c r="RQE216" s="106"/>
      <c r="RQF216" s="106"/>
      <c r="RQG216" s="106"/>
      <c r="RQH216" s="106"/>
      <c r="RQI216" s="106"/>
      <c r="RQJ216" s="106"/>
      <c r="RQK216" s="106"/>
      <c r="RQL216" s="106"/>
      <c r="RQM216" s="106"/>
      <c r="RQN216" s="106"/>
      <c r="RQO216" s="106"/>
      <c r="RQP216" s="106"/>
      <c r="RQQ216" s="106"/>
      <c r="RQR216" s="106"/>
      <c r="RQS216" s="106"/>
      <c r="RQT216" s="106"/>
      <c r="RQU216" s="106"/>
      <c r="RQV216" s="106"/>
      <c r="RQW216" s="106"/>
      <c r="RQX216" s="106"/>
      <c r="RQY216" s="106"/>
      <c r="RQZ216" s="106"/>
      <c r="RRA216" s="106"/>
      <c r="RRB216" s="106"/>
      <c r="RRC216" s="106"/>
      <c r="RRD216" s="106"/>
      <c r="RRE216" s="106"/>
      <c r="RRF216" s="106"/>
      <c r="RRG216" s="106"/>
      <c r="RRH216" s="106"/>
      <c r="RRI216" s="106"/>
      <c r="RRJ216" s="106"/>
      <c r="RRK216" s="106"/>
      <c r="RRL216" s="106"/>
      <c r="RRM216" s="106"/>
      <c r="RRN216" s="106"/>
      <c r="RRO216" s="106"/>
      <c r="RRP216" s="106"/>
      <c r="RRQ216" s="106"/>
      <c r="RRR216" s="106"/>
      <c r="RRS216" s="106"/>
      <c r="RRT216" s="106"/>
      <c r="RRU216" s="106"/>
      <c r="RRV216" s="106"/>
      <c r="RRW216" s="106"/>
      <c r="RRX216" s="106"/>
      <c r="RRY216" s="106"/>
      <c r="RRZ216" s="106"/>
      <c r="RSA216" s="106"/>
      <c r="RSB216" s="106"/>
      <c r="RSC216" s="106"/>
      <c r="RSD216" s="106"/>
      <c r="RSE216" s="106"/>
      <c r="RSF216" s="106"/>
      <c r="RSG216" s="106"/>
      <c r="RSH216" s="106"/>
      <c r="RSI216" s="106"/>
      <c r="RSJ216" s="106"/>
      <c r="RSK216" s="106"/>
      <c r="RSL216" s="106"/>
      <c r="RSM216" s="106"/>
      <c r="RSN216" s="106"/>
      <c r="RSO216" s="106"/>
      <c r="RSP216" s="106"/>
      <c r="RSQ216" s="106"/>
      <c r="RSR216" s="106"/>
      <c r="RSS216" s="106"/>
      <c r="RST216" s="106"/>
      <c r="RSU216" s="106"/>
      <c r="RSV216" s="106"/>
      <c r="RSW216" s="106"/>
      <c r="RSX216" s="106"/>
      <c r="RSY216" s="106"/>
      <c r="RSZ216" s="106"/>
      <c r="RTA216" s="106"/>
      <c r="RTB216" s="106"/>
      <c r="RTC216" s="106"/>
      <c r="RTD216" s="106"/>
      <c r="RTE216" s="106"/>
      <c r="RTF216" s="106"/>
      <c r="RTG216" s="106"/>
      <c r="RTH216" s="106"/>
      <c r="RTI216" s="106"/>
      <c r="RTJ216" s="106"/>
      <c r="RTK216" s="106"/>
      <c r="RTL216" s="106"/>
      <c r="RTM216" s="106"/>
      <c r="RTN216" s="106"/>
      <c r="RTO216" s="106"/>
      <c r="RTP216" s="106"/>
      <c r="RTQ216" s="106"/>
      <c r="RTR216" s="106"/>
      <c r="RTS216" s="106"/>
      <c r="RTT216" s="106"/>
      <c r="RTU216" s="106"/>
      <c r="RTV216" s="106"/>
      <c r="RTW216" s="106"/>
      <c r="RTX216" s="106"/>
      <c r="RTY216" s="106"/>
      <c r="RTZ216" s="106"/>
      <c r="RUA216" s="106"/>
      <c r="RUB216" s="106"/>
      <c r="RUC216" s="106"/>
      <c r="RUD216" s="106"/>
      <c r="RUE216" s="106"/>
      <c r="RUF216" s="106"/>
      <c r="RUG216" s="106"/>
      <c r="RUH216" s="106"/>
      <c r="RUI216" s="106"/>
      <c r="RUJ216" s="106"/>
      <c r="RUK216" s="106"/>
      <c r="RUL216" s="106"/>
      <c r="RUM216" s="106"/>
      <c r="RUN216" s="106"/>
      <c r="RUO216" s="106"/>
      <c r="RUP216" s="106"/>
      <c r="RUQ216" s="106"/>
      <c r="RUR216" s="106"/>
      <c r="RUS216" s="106"/>
      <c r="RUT216" s="106"/>
      <c r="RUU216" s="106"/>
      <c r="RUV216" s="106"/>
      <c r="RUW216" s="106"/>
      <c r="RUX216" s="106"/>
      <c r="RUY216" s="106"/>
      <c r="RUZ216" s="106"/>
      <c r="RVA216" s="106"/>
      <c r="RVB216" s="106"/>
      <c r="RVC216" s="106"/>
      <c r="RVD216" s="106"/>
      <c r="RVE216" s="106"/>
      <c r="RVF216" s="106"/>
      <c r="RVG216" s="106"/>
      <c r="RVH216" s="106"/>
      <c r="RVI216" s="106"/>
      <c r="RVJ216" s="106"/>
      <c r="RVK216" s="106"/>
      <c r="RVL216" s="106"/>
      <c r="RVM216" s="106"/>
      <c r="RVN216" s="106"/>
      <c r="RVO216" s="106"/>
      <c r="RVP216" s="106"/>
      <c r="RVQ216" s="106"/>
      <c r="RVR216" s="106"/>
      <c r="RVS216" s="106"/>
      <c r="RVT216" s="106"/>
      <c r="RVU216" s="106"/>
      <c r="RVV216" s="106"/>
      <c r="RVW216" s="106"/>
      <c r="RVX216" s="106"/>
      <c r="RVY216" s="106"/>
      <c r="RVZ216" s="106"/>
      <c r="RWA216" s="106"/>
      <c r="RWB216" s="106"/>
      <c r="RWC216" s="106"/>
      <c r="RWD216" s="106"/>
      <c r="RWE216" s="106"/>
      <c r="RWF216" s="106"/>
      <c r="RWG216" s="106"/>
      <c r="RWH216" s="106"/>
      <c r="RWI216" s="106"/>
      <c r="RWJ216" s="106"/>
      <c r="RWK216" s="106"/>
      <c r="RWL216" s="106"/>
      <c r="RWM216" s="106"/>
      <c r="RWN216" s="106"/>
      <c r="RWO216" s="106"/>
      <c r="RWP216" s="106"/>
      <c r="RWQ216" s="106"/>
      <c r="RWR216" s="106"/>
      <c r="RWS216" s="106"/>
      <c r="RWT216" s="106"/>
      <c r="RWU216" s="106"/>
      <c r="RWV216" s="106"/>
      <c r="RWW216" s="106"/>
      <c r="RWX216" s="106"/>
      <c r="RWY216" s="106"/>
      <c r="RWZ216" s="106"/>
      <c r="RXA216" s="106"/>
      <c r="RXB216" s="106"/>
      <c r="RXC216" s="106"/>
      <c r="RXD216" s="106"/>
      <c r="RXE216" s="106"/>
      <c r="RXF216" s="106"/>
      <c r="RXG216" s="106"/>
      <c r="RXH216" s="106"/>
      <c r="RXI216" s="106"/>
      <c r="RXJ216" s="106"/>
      <c r="RXK216" s="106"/>
      <c r="RXL216" s="106"/>
      <c r="RXM216" s="106"/>
      <c r="RXN216" s="106"/>
      <c r="RXO216" s="106"/>
      <c r="RXP216" s="106"/>
      <c r="RXQ216" s="106"/>
      <c r="RXR216" s="106"/>
      <c r="RXS216" s="106"/>
      <c r="RXT216" s="106"/>
      <c r="RXU216" s="106"/>
      <c r="RXV216" s="106"/>
      <c r="RXW216" s="106"/>
      <c r="RXX216" s="106"/>
      <c r="RXY216" s="106"/>
      <c r="RXZ216" s="106"/>
      <c r="RYA216" s="106"/>
      <c r="RYB216" s="106"/>
      <c r="RYC216" s="106"/>
      <c r="RYD216" s="106"/>
      <c r="RYE216" s="106"/>
      <c r="RYF216" s="106"/>
      <c r="RYG216" s="106"/>
      <c r="RYH216" s="106"/>
      <c r="RYI216" s="106"/>
      <c r="RYJ216" s="106"/>
      <c r="RYK216" s="106"/>
      <c r="RYL216" s="106"/>
      <c r="RYM216" s="106"/>
      <c r="RYN216" s="106"/>
      <c r="RYO216" s="106"/>
      <c r="RYP216" s="106"/>
      <c r="RYQ216" s="106"/>
      <c r="RYR216" s="106"/>
      <c r="RYS216" s="106"/>
      <c r="RYT216" s="106"/>
      <c r="RYU216" s="106"/>
      <c r="RYV216" s="106"/>
      <c r="RYW216" s="106"/>
      <c r="RYX216" s="106"/>
      <c r="RYY216" s="106"/>
      <c r="RYZ216" s="106"/>
      <c r="RZA216" s="106"/>
      <c r="RZB216" s="106"/>
      <c r="RZC216" s="106"/>
      <c r="RZD216" s="106"/>
      <c r="RZE216" s="106"/>
      <c r="RZF216" s="106"/>
      <c r="RZG216" s="106"/>
      <c r="RZH216" s="106"/>
      <c r="RZI216" s="106"/>
      <c r="RZJ216" s="106"/>
      <c r="RZK216" s="106"/>
      <c r="RZL216" s="106"/>
      <c r="RZM216" s="106"/>
      <c r="RZN216" s="106"/>
      <c r="RZO216" s="106"/>
      <c r="RZP216" s="106"/>
      <c r="RZQ216" s="106"/>
      <c r="RZR216" s="106"/>
      <c r="RZS216" s="106"/>
      <c r="RZT216" s="106"/>
      <c r="RZU216" s="106"/>
      <c r="RZV216" s="106"/>
      <c r="RZW216" s="106"/>
      <c r="RZX216" s="106"/>
      <c r="RZY216" s="106"/>
      <c r="RZZ216" s="106"/>
      <c r="SAA216" s="106"/>
      <c r="SAB216" s="106"/>
      <c r="SAC216" s="106"/>
      <c r="SAD216" s="106"/>
      <c r="SAE216" s="106"/>
      <c r="SAF216" s="106"/>
      <c r="SAG216" s="106"/>
      <c r="SAH216" s="106"/>
      <c r="SAI216" s="106"/>
      <c r="SAJ216" s="106"/>
      <c r="SAK216" s="106"/>
      <c r="SAL216" s="106"/>
      <c r="SAM216" s="106"/>
      <c r="SAN216" s="106"/>
      <c r="SAO216" s="106"/>
      <c r="SAP216" s="106"/>
      <c r="SAQ216" s="106"/>
      <c r="SAR216" s="106"/>
      <c r="SAS216" s="106"/>
      <c r="SAT216" s="106"/>
      <c r="SAU216" s="106"/>
      <c r="SAV216" s="106"/>
      <c r="SAW216" s="106"/>
      <c r="SAX216" s="106"/>
      <c r="SAY216" s="106"/>
      <c r="SAZ216" s="106"/>
      <c r="SBA216" s="106"/>
      <c r="SBB216" s="106"/>
      <c r="SBC216" s="106"/>
      <c r="SBD216" s="106"/>
      <c r="SBE216" s="106"/>
      <c r="SBF216" s="106"/>
      <c r="SBG216" s="106"/>
      <c r="SBH216" s="106"/>
      <c r="SBI216" s="106"/>
      <c r="SBJ216" s="106"/>
      <c r="SBK216" s="106"/>
      <c r="SBL216" s="106"/>
      <c r="SBM216" s="106"/>
      <c r="SBN216" s="106"/>
      <c r="SBO216" s="106"/>
      <c r="SBP216" s="106"/>
      <c r="SBQ216" s="106"/>
      <c r="SBR216" s="106"/>
      <c r="SBS216" s="106"/>
      <c r="SBT216" s="106"/>
      <c r="SBU216" s="106"/>
      <c r="SBV216" s="106"/>
      <c r="SBW216" s="106"/>
      <c r="SBX216" s="106"/>
      <c r="SBY216" s="106"/>
      <c r="SBZ216" s="106"/>
      <c r="SCA216" s="106"/>
      <c r="SCB216" s="106"/>
      <c r="SCC216" s="106"/>
      <c r="SCD216" s="106"/>
      <c r="SCE216" s="106"/>
      <c r="SCF216" s="106"/>
      <c r="SCG216" s="106"/>
      <c r="SCH216" s="106"/>
      <c r="SCI216" s="106"/>
      <c r="SCJ216" s="106"/>
      <c r="SCK216" s="106"/>
      <c r="SCL216" s="106"/>
      <c r="SCM216" s="106"/>
      <c r="SCN216" s="106"/>
      <c r="SCO216" s="106"/>
      <c r="SCP216" s="106"/>
      <c r="SCQ216" s="106"/>
      <c r="SCR216" s="106"/>
      <c r="SCS216" s="106"/>
      <c r="SCT216" s="106"/>
      <c r="SCU216" s="106"/>
      <c r="SCV216" s="106"/>
      <c r="SCW216" s="106"/>
      <c r="SCX216" s="106"/>
      <c r="SCY216" s="106"/>
      <c r="SCZ216" s="106"/>
      <c r="SDA216" s="106"/>
      <c r="SDB216" s="106"/>
      <c r="SDC216" s="106"/>
      <c r="SDD216" s="106"/>
      <c r="SDE216" s="106"/>
      <c r="SDF216" s="106"/>
      <c r="SDG216" s="106"/>
      <c r="SDH216" s="106"/>
      <c r="SDI216" s="106"/>
      <c r="SDJ216" s="106"/>
      <c r="SDK216" s="106"/>
      <c r="SDL216" s="106"/>
      <c r="SDM216" s="106"/>
      <c r="SDN216" s="106"/>
      <c r="SDO216" s="106"/>
      <c r="SDP216" s="106"/>
      <c r="SDQ216" s="106"/>
      <c r="SDR216" s="106"/>
      <c r="SDS216" s="106"/>
      <c r="SDT216" s="106"/>
      <c r="SDU216" s="106"/>
      <c r="SDV216" s="106"/>
      <c r="SDW216" s="106"/>
      <c r="SDX216" s="106"/>
      <c r="SDY216" s="106"/>
      <c r="SDZ216" s="106"/>
      <c r="SEA216" s="106"/>
      <c r="SEB216" s="106"/>
      <c r="SEC216" s="106"/>
      <c r="SED216" s="106"/>
      <c r="SEE216" s="106"/>
      <c r="SEF216" s="106"/>
      <c r="SEG216" s="106"/>
      <c r="SEH216" s="106"/>
      <c r="SEI216" s="106"/>
      <c r="SEJ216" s="106"/>
      <c r="SEK216" s="106"/>
      <c r="SEL216" s="106"/>
      <c r="SEM216" s="106"/>
      <c r="SEN216" s="106"/>
      <c r="SEO216" s="106"/>
      <c r="SEP216" s="106"/>
      <c r="SEQ216" s="106"/>
      <c r="SER216" s="106"/>
      <c r="SES216" s="106"/>
      <c r="SET216" s="106"/>
      <c r="SEU216" s="106"/>
      <c r="SEV216" s="106"/>
      <c r="SEW216" s="106"/>
      <c r="SEX216" s="106"/>
      <c r="SEY216" s="106"/>
      <c r="SEZ216" s="106"/>
      <c r="SFA216" s="106"/>
      <c r="SFB216" s="106"/>
      <c r="SFC216" s="106"/>
      <c r="SFD216" s="106"/>
      <c r="SFE216" s="106"/>
      <c r="SFF216" s="106"/>
      <c r="SFG216" s="106"/>
      <c r="SFH216" s="106"/>
      <c r="SFI216" s="106"/>
      <c r="SFJ216" s="106"/>
      <c r="SFK216" s="106"/>
      <c r="SFL216" s="106"/>
      <c r="SFM216" s="106"/>
      <c r="SFN216" s="106"/>
      <c r="SFO216" s="106"/>
      <c r="SFP216" s="106"/>
      <c r="SFQ216" s="106"/>
      <c r="SFR216" s="106"/>
      <c r="SFS216" s="106"/>
      <c r="SFT216" s="106"/>
      <c r="SFU216" s="106"/>
      <c r="SFV216" s="106"/>
      <c r="SFW216" s="106"/>
      <c r="SFX216" s="106"/>
      <c r="SFY216" s="106"/>
      <c r="SFZ216" s="106"/>
      <c r="SGA216" s="106"/>
      <c r="SGB216" s="106"/>
      <c r="SGC216" s="106"/>
      <c r="SGD216" s="106"/>
      <c r="SGE216" s="106"/>
      <c r="SGF216" s="106"/>
      <c r="SGG216" s="106"/>
      <c r="SGH216" s="106"/>
      <c r="SGI216" s="106"/>
      <c r="SGJ216" s="106"/>
      <c r="SGK216" s="106"/>
      <c r="SGL216" s="106"/>
      <c r="SGM216" s="106"/>
      <c r="SGN216" s="106"/>
      <c r="SGO216" s="106"/>
      <c r="SGP216" s="106"/>
      <c r="SGQ216" s="106"/>
      <c r="SGR216" s="106"/>
      <c r="SGS216" s="106"/>
      <c r="SGT216" s="106"/>
      <c r="SGU216" s="106"/>
      <c r="SGV216" s="106"/>
      <c r="SGW216" s="106"/>
      <c r="SGX216" s="106"/>
      <c r="SGY216" s="106"/>
      <c r="SGZ216" s="106"/>
      <c r="SHA216" s="106"/>
      <c r="SHB216" s="106"/>
      <c r="SHC216" s="106"/>
      <c r="SHD216" s="106"/>
      <c r="SHE216" s="106"/>
      <c r="SHF216" s="106"/>
      <c r="SHG216" s="106"/>
      <c r="SHH216" s="106"/>
      <c r="SHI216" s="106"/>
      <c r="SHJ216" s="106"/>
      <c r="SHK216" s="106"/>
      <c r="SHL216" s="106"/>
      <c r="SHM216" s="106"/>
      <c r="SHN216" s="106"/>
      <c r="SHO216" s="106"/>
      <c r="SHP216" s="106"/>
      <c r="SHQ216" s="106"/>
      <c r="SHR216" s="106"/>
      <c r="SHS216" s="106"/>
      <c r="SHT216" s="106"/>
      <c r="SHU216" s="106"/>
      <c r="SHV216" s="106"/>
      <c r="SHW216" s="106"/>
      <c r="SHX216" s="106"/>
      <c r="SHY216" s="106"/>
      <c r="SHZ216" s="106"/>
      <c r="SIA216" s="106"/>
      <c r="SIB216" s="106"/>
      <c r="SIC216" s="106"/>
      <c r="SID216" s="106"/>
      <c r="SIE216" s="106"/>
      <c r="SIF216" s="106"/>
      <c r="SIG216" s="106"/>
      <c r="SIH216" s="106"/>
      <c r="SII216" s="106"/>
      <c r="SIJ216" s="106"/>
      <c r="SIK216" s="106"/>
      <c r="SIL216" s="106"/>
      <c r="SIM216" s="106"/>
      <c r="SIN216" s="106"/>
      <c r="SIO216" s="106"/>
      <c r="SIP216" s="106"/>
      <c r="SIQ216" s="106"/>
      <c r="SIR216" s="106"/>
      <c r="SIS216" s="106"/>
      <c r="SIT216" s="106"/>
      <c r="SIU216" s="106"/>
      <c r="SIV216" s="106"/>
      <c r="SIW216" s="106"/>
      <c r="SIX216" s="106"/>
      <c r="SIY216" s="106"/>
      <c r="SIZ216" s="106"/>
      <c r="SJA216" s="106"/>
      <c r="SJB216" s="106"/>
      <c r="SJC216" s="106"/>
      <c r="SJD216" s="106"/>
      <c r="SJE216" s="106"/>
      <c r="SJF216" s="106"/>
      <c r="SJG216" s="106"/>
      <c r="SJH216" s="106"/>
      <c r="SJI216" s="106"/>
      <c r="SJJ216" s="106"/>
      <c r="SJK216" s="106"/>
      <c r="SJL216" s="106"/>
      <c r="SJM216" s="106"/>
      <c r="SJN216" s="106"/>
      <c r="SJO216" s="106"/>
      <c r="SJP216" s="106"/>
      <c r="SJQ216" s="106"/>
      <c r="SJR216" s="106"/>
      <c r="SJS216" s="106"/>
      <c r="SJT216" s="106"/>
      <c r="SJU216" s="106"/>
      <c r="SJV216" s="106"/>
      <c r="SJW216" s="106"/>
      <c r="SJX216" s="106"/>
      <c r="SJY216" s="106"/>
      <c r="SJZ216" s="106"/>
      <c r="SKA216" s="106"/>
      <c r="SKB216" s="106"/>
      <c r="SKC216" s="106"/>
      <c r="SKD216" s="106"/>
      <c r="SKE216" s="106"/>
      <c r="SKF216" s="106"/>
      <c r="SKG216" s="106"/>
      <c r="SKH216" s="106"/>
      <c r="SKI216" s="106"/>
      <c r="SKJ216" s="106"/>
      <c r="SKK216" s="106"/>
      <c r="SKL216" s="106"/>
      <c r="SKM216" s="106"/>
      <c r="SKN216" s="106"/>
      <c r="SKO216" s="106"/>
      <c r="SKP216" s="106"/>
      <c r="SKQ216" s="106"/>
      <c r="SKR216" s="106"/>
      <c r="SKS216" s="106"/>
      <c r="SKT216" s="106"/>
      <c r="SKU216" s="106"/>
      <c r="SKV216" s="106"/>
      <c r="SKW216" s="106"/>
      <c r="SKX216" s="106"/>
      <c r="SKY216" s="106"/>
      <c r="SKZ216" s="106"/>
      <c r="SLA216" s="106"/>
      <c r="SLB216" s="106"/>
      <c r="SLC216" s="106"/>
      <c r="SLD216" s="106"/>
      <c r="SLE216" s="106"/>
      <c r="SLF216" s="106"/>
      <c r="SLG216" s="106"/>
      <c r="SLH216" s="106"/>
      <c r="SLI216" s="106"/>
      <c r="SLJ216" s="106"/>
      <c r="SLK216" s="106"/>
      <c r="SLL216" s="106"/>
      <c r="SLM216" s="106"/>
      <c r="SLN216" s="106"/>
      <c r="SLO216" s="106"/>
      <c r="SLP216" s="106"/>
      <c r="SLQ216" s="106"/>
      <c r="SLR216" s="106"/>
      <c r="SLS216" s="106"/>
      <c r="SLT216" s="106"/>
      <c r="SLU216" s="106"/>
      <c r="SLV216" s="106"/>
      <c r="SLW216" s="106"/>
      <c r="SLX216" s="106"/>
      <c r="SLY216" s="106"/>
      <c r="SLZ216" s="106"/>
      <c r="SMA216" s="106"/>
      <c r="SMB216" s="106"/>
      <c r="SMC216" s="106"/>
      <c r="SMD216" s="106"/>
      <c r="SME216" s="106"/>
      <c r="SMF216" s="106"/>
      <c r="SMG216" s="106"/>
      <c r="SMH216" s="106"/>
      <c r="SMI216" s="106"/>
      <c r="SMJ216" s="106"/>
      <c r="SMK216" s="106"/>
      <c r="SML216" s="106"/>
      <c r="SMM216" s="106"/>
      <c r="SMN216" s="106"/>
      <c r="SMO216" s="106"/>
      <c r="SMP216" s="106"/>
      <c r="SMQ216" s="106"/>
      <c r="SMR216" s="106"/>
      <c r="SMS216" s="106"/>
      <c r="SMT216" s="106"/>
      <c r="SMU216" s="106"/>
      <c r="SMV216" s="106"/>
      <c r="SMW216" s="106"/>
      <c r="SMX216" s="106"/>
      <c r="SMY216" s="106"/>
      <c r="SMZ216" s="106"/>
      <c r="SNA216" s="106"/>
      <c r="SNB216" s="106"/>
      <c r="SNC216" s="106"/>
      <c r="SND216" s="106"/>
      <c r="SNE216" s="106"/>
      <c r="SNF216" s="106"/>
      <c r="SNG216" s="106"/>
      <c r="SNH216" s="106"/>
      <c r="SNI216" s="106"/>
      <c r="SNJ216" s="106"/>
      <c r="SNK216" s="106"/>
      <c r="SNL216" s="106"/>
      <c r="SNM216" s="106"/>
      <c r="SNN216" s="106"/>
      <c r="SNO216" s="106"/>
      <c r="SNP216" s="106"/>
      <c r="SNQ216" s="106"/>
      <c r="SNR216" s="106"/>
      <c r="SNS216" s="106"/>
      <c r="SNT216" s="106"/>
      <c r="SNU216" s="106"/>
      <c r="SNV216" s="106"/>
      <c r="SNW216" s="106"/>
      <c r="SNX216" s="106"/>
      <c r="SNY216" s="106"/>
      <c r="SNZ216" s="106"/>
      <c r="SOA216" s="106"/>
      <c r="SOB216" s="106"/>
      <c r="SOC216" s="106"/>
      <c r="SOD216" s="106"/>
      <c r="SOE216" s="106"/>
      <c r="SOF216" s="106"/>
      <c r="SOG216" s="106"/>
      <c r="SOH216" s="106"/>
      <c r="SOI216" s="106"/>
      <c r="SOJ216" s="106"/>
      <c r="SOK216" s="106"/>
      <c r="SOL216" s="106"/>
      <c r="SOM216" s="106"/>
      <c r="SON216" s="106"/>
      <c r="SOO216" s="106"/>
      <c r="SOP216" s="106"/>
      <c r="SOQ216" s="106"/>
      <c r="SOR216" s="106"/>
      <c r="SOS216" s="106"/>
      <c r="SOT216" s="106"/>
      <c r="SOU216" s="106"/>
      <c r="SOV216" s="106"/>
      <c r="SOW216" s="106"/>
      <c r="SOX216" s="106"/>
      <c r="SOY216" s="106"/>
      <c r="SOZ216" s="106"/>
      <c r="SPA216" s="106"/>
      <c r="SPB216" s="106"/>
      <c r="SPC216" s="106"/>
      <c r="SPD216" s="106"/>
      <c r="SPE216" s="106"/>
      <c r="SPF216" s="106"/>
      <c r="SPG216" s="106"/>
      <c r="SPH216" s="106"/>
      <c r="SPI216" s="106"/>
      <c r="SPJ216" s="106"/>
      <c r="SPK216" s="106"/>
      <c r="SPL216" s="106"/>
      <c r="SPM216" s="106"/>
      <c r="SPN216" s="106"/>
      <c r="SPO216" s="106"/>
      <c r="SPP216" s="106"/>
      <c r="SPQ216" s="106"/>
      <c r="SPR216" s="106"/>
      <c r="SPS216" s="106"/>
      <c r="SPT216" s="106"/>
      <c r="SPU216" s="106"/>
      <c r="SPV216" s="106"/>
      <c r="SPW216" s="106"/>
      <c r="SPX216" s="106"/>
      <c r="SPY216" s="106"/>
      <c r="SPZ216" s="106"/>
      <c r="SQA216" s="106"/>
      <c r="SQB216" s="106"/>
      <c r="SQC216" s="106"/>
      <c r="SQD216" s="106"/>
      <c r="SQE216" s="106"/>
      <c r="SQF216" s="106"/>
      <c r="SQG216" s="106"/>
      <c r="SQH216" s="106"/>
      <c r="SQI216" s="106"/>
      <c r="SQJ216" s="106"/>
      <c r="SQK216" s="106"/>
      <c r="SQL216" s="106"/>
      <c r="SQM216" s="106"/>
      <c r="SQN216" s="106"/>
      <c r="SQO216" s="106"/>
      <c r="SQP216" s="106"/>
      <c r="SQQ216" s="106"/>
      <c r="SQR216" s="106"/>
      <c r="SQS216" s="106"/>
      <c r="SQT216" s="106"/>
      <c r="SQU216" s="106"/>
      <c r="SQV216" s="106"/>
      <c r="SQW216" s="106"/>
      <c r="SQX216" s="106"/>
      <c r="SQY216" s="106"/>
      <c r="SQZ216" s="106"/>
      <c r="SRA216" s="106"/>
      <c r="SRB216" s="106"/>
      <c r="SRC216" s="106"/>
      <c r="SRD216" s="106"/>
      <c r="SRE216" s="106"/>
      <c r="SRF216" s="106"/>
      <c r="SRG216" s="106"/>
      <c r="SRH216" s="106"/>
      <c r="SRI216" s="106"/>
      <c r="SRJ216" s="106"/>
      <c r="SRK216" s="106"/>
      <c r="SRL216" s="106"/>
      <c r="SRM216" s="106"/>
      <c r="SRN216" s="106"/>
      <c r="SRO216" s="106"/>
      <c r="SRP216" s="106"/>
      <c r="SRQ216" s="106"/>
      <c r="SRR216" s="106"/>
      <c r="SRS216" s="106"/>
      <c r="SRT216" s="106"/>
      <c r="SRU216" s="106"/>
      <c r="SRV216" s="106"/>
      <c r="SRW216" s="106"/>
      <c r="SRX216" s="106"/>
      <c r="SRY216" s="106"/>
      <c r="SRZ216" s="106"/>
      <c r="SSA216" s="106"/>
      <c r="SSB216" s="106"/>
      <c r="SSC216" s="106"/>
      <c r="SSD216" s="106"/>
      <c r="SSE216" s="106"/>
      <c r="SSF216" s="106"/>
      <c r="SSG216" s="106"/>
      <c r="SSH216" s="106"/>
      <c r="SSI216" s="106"/>
      <c r="SSJ216" s="106"/>
      <c r="SSK216" s="106"/>
      <c r="SSL216" s="106"/>
      <c r="SSM216" s="106"/>
      <c r="SSN216" s="106"/>
      <c r="SSO216" s="106"/>
      <c r="SSP216" s="106"/>
      <c r="SSQ216" s="106"/>
      <c r="SSR216" s="106"/>
      <c r="SSS216" s="106"/>
      <c r="SST216" s="106"/>
      <c r="SSU216" s="106"/>
      <c r="SSV216" s="106"/>
      <c r="SSW216" s="106"/>
      <c r="SSX216" s="106"/>
      <c r="SSY216" s="106"/>
      <c r="SSZ216" s="106"/>
      <c r="STA216" s="106"/>
      <c r="STB216" s="106"/>
      <c r="STC216" s="106"/>
      <c r="STD216" s="106"/>
      <c r="STE216" s="106"/>
      <c r="STF216" s="106"/>
      <c r="STG216" s="106"/>
      <c r="STH216" s="106"/>
      <c r="STI216" s="106"/>
      <c r="STJ216" s="106"/>
      <c r="STK216" s="106"/>
      <c r="STL216" s="106"/>
      <c r="STM216" s="106"/>
      <c r="STN216" s="106"/>
      <c r="STO216" s="106"/>
      <c r="STP216" s="106"/>
      <c r="STQ216" s="106"/>
      <c r="STR216" s="106"/>
      <c r="STS216" s="106"/>
      <c r="STT216" s="106"/>
      <c r="STU216" s="106"/>
      <c r="STV216" s="106"/>
      <c r="STW216" s="106"/>
      <c r="STX216" s="106"/>
      <c r="STY216" s="106"/>
      <c r="STZ216" s="106"/>
      <c r="SUA216" s="106"/>
      <c r="SUB216" s="106"/>
      <c r="SUC216" s="106"/>
      <c r="SUD216" s="106"/>
      <c r="SUE216" s="106"/>
      <c r="SUF216" s="106"/>
      <c r="SUG216" s="106"/>
      <c r="SUH216" s="106"/>
      <c r="SUI216" s="106"/>
      <c r="SUJ216" s="106"/>
      <c r="SUK216" s="106"/>
      <c r="SUL216" s="106"/>
      <c r="SUM216" s="106"/>
      <c r="SUN216" s="106"/>
      <c r="SUO216" s="106"/>
      <c r="SUP216" s="106"/>
      <c r="SUQ216" s="106"/>
      <c r="SUR216" s="106"/>
      <c r="SUS216" s="106"/>
      <c r="SUT216" s="106"/>
      <c r="SUU216" s="106"/>
      <c r="SUV216" s="106"/>
      <c r="SUW216" s="106"/>
      <c r="SUX216" s="106"/>
      <c r="SUY216" s="106"/>
      <c r="SUZ216" s="106"/>
      <c r="SVA216" s="106"/>
      <c r="SVB216" s="106"/>
      <c r="SVC216" s="106"/>
      <c r="SVD216" s="106"/>
      <c r="SVE216" s="106"/>
      <c r="SVF216" s="106"/>
      <c r="SVG216" s="106"/>
      <c r="SVH216" s="106"/>
      <c r="SVI216" s="106"/>
      <c r="SVJ216" s="106"/>
      <c r="SVK216" s="106"/>
      <c r="SVL216" s="106"/>
      <c r="SVM216" s="106"/>
      <c r="SVN216" s="106"/>
      <c r="SVO216" s="106"/>
      <c r="SVP216" s="106"/>
      <c r="SVQ216" s="106"/>
      <c r="SVR216" s="106"/>
      <c r="SVS216" s="106"/>
      <c r="SVT216" s="106"/>
      <c r="SVU216" s="106"/>
      <c r="SVV216" s="106"/>
      <c r="SVW216" s="106"/>
      <c r="SVX216" s="106"/>
      <c r="SVY216" s="106"/>
      <c r="SVZ216" s="106"/>
      <c r="SWA216" s="106"/>
      <c r="SWB216" s="106"/>
      <c r="SWC216" s="106"/>
      <c r="SWD216" s="106"/>
      <c r="SWE216" s="106"/>
      <c r="SWF216" s="106"/>
      <c r="SWG216" s="106"/>
      <c r="SWH216" s="106"/>
      <c r="SWI216" s="106"/>
      <c r="SWJ216" s="106"/>
      <c r="SWK216" s="106"/>
      <c r="SWL216" s="106"/>
      <c r="SWM216" s="106"/>
      <c r="SWN216" s="106"/>
      <c r="SWO216" s="106"/>
      <c r="SWP216" s="106"/>
      <c r="SWQ216" s="106"/>
      <c r="SWR216" s="106"/>
      <c r="SWS216" s="106"/>
      <c r="SWT216" s="106"/>
      <c r="SWU216" s="106"/>
      <c r="SWV216" s="106"/>
      <c r="SWW216" s="106"/>
      <c r="SWX216" s="106"/>
      <c r="SWY216" s="106"/>
      <c r="SWZ216" s="106"/>
      <c r="SXA216" s="106"/>
      <c r="SXB216" s="106"/>
      <c r="SXC216" s="106"/>
      <c r="SXD216" s="106"/>
      <c r="SXE216" s="106"/>
      <c r="SXF216" s="106"/>
      <c r="SXG216" s="106"/>
      <c r="SXH216" s="106"/>
      <c r="SXI216" s="106"/>
      <c r="SXJ216" s="106"/>
      <c r="SXK216" s="106"/>
      <c r="SXL216" s="106"/>
      <c r="SXM216" s="106"/>
      <c r="SXN216" s="106"/>
      <c r="SXO216" s="106"/>
      <c r="SXP216" s="106"/>
      <c r="SXQ216" s="106"/>
      <c r="SXR216" s="106"/>
      <c r="SXS216" s="106"/>
      <c r="SXT216" s="106"/>
      <c r="SXU216" s="106"/>
      <c r="SXV216" s="106"/>
      <c r="SXW216" s="106"/>
      <c r="SXX216" s="106"/>
      <c r="SXY216" s="106"/>
      <c r="SXZ216" s="106"/>
      <c r="SYA216" s="106"/>
      <c r="SYB216" s="106"/>
      <c r="SYC216" s="106"/>
      <c r="SYD216" s="106"/>
      <c r="SYE216" s="106"/>
      <c r="SYF216" s="106"/>
      <c r="SYG216" s="106"/>
      <c r="SYH216" s="106"/>
      <c r="SYI216" s="106"/>
      <c r="SYJ216" s="106"/>
      <c r="SYK216" s="106"/>
      <c r="SYL216" s="106"/>
      <c r="SYM216" s="106"/>
      <c r="SYN216" s="106"/>
      <c r="SYO216" s="106"/>
      <c r="SYP216" s="106"/>
      <c r="SYQ216" s="106"/>
      <c r="SYR216" s="106"/>
      <c r="SYS216" s="106"/>
      <c r="SYT216" s="106"/>
      <c r="SYU216" s="106"/>
      <c r="SYV216" s="106"/>
      <c r="SYW216" s="106"/>
      <c r="SYX216" s="106"/>
      <c r="SYY216" s="106"/>
      <c r="SYZ216" s="106"/>
      <c r="SZA216" s="106"/>
      <c r="SZB216" s="106"/>
      <c r="SZC216" s="106"/>
      <c r="SZD216" s="106"/>
      <c r="SZE216" s="106"/>
      <c r="SZF216" s="106"/>
      <c r="SZG216" s="106"/>
      <c r="SZH216" s="106"/>
      <c r="SZI216" s="106"/>
      <c r="SZJ216" s="106"/>
      <c r="SZK216" s="106"/>
      <c r="SZL216" s="106"/>
      <c r="SZM216" s="106"/>
      <c r="SZN216" s="106"/>
      <c r="SZO216" s="106"/>
      <c r="SZP216" s="106"/>
      <c r="SZQ216" s="106"/>
      <c r="SZR216" s="106"/>
      <c r="SZS216" s="106"/>
      <c r="SZT216" s="106"/>
      <c r="SZU216" s="106"/>
      <c r="SZV216" s="106"/>
      <c r="SZW216" s="106"/>
      <c r="SZX216" s="106"/>
      <c r="SZY216" s="106"/>
      <c r="SZZ216" s="106"/>
      <c r="TAA216" s="106"/>
      <c r="TAB216" s="106"/>
      <c r="TAC216" s="106"/>
      <c r="TAD216" s="106"/>
      <c r="TAE216" s="106"/>
      <c r="TAF216" s="106"/>
      <c r="TAG216" s="106"/>
      <c r="TAH216" s="106"/>
      <c r="TAI216" s="106"/>
      <c r="TAJ216" s="106"/>
      <c r="TAK216" s="106"/>
      <c r="TAL216" s="106"/>
      <c r="TAM216" s="106"/>
      <c r="TAN216" s="106"/>
      <c r="TAO216" s="106"/>
      <c r="TAP216" s="106"/>
      <c r="TAQ216" s="106"/>
      <c r="TAR216" s="106"/>
      <c r="TAS216" s="106"/>
      <c r="TAT216" s="106"/>
      <c r="TAU216" s="106"/>
      <c r="TAV216" s="106"/>
      <c r="TAW216" s="106"/>
      <c r="TAX216" s="106"/>
      <c r="TAY216" s="106"/>
      <c r="TAZ216" s="106"/>
      <c r="TBA216" s="106"/>
      <c r="TBB216" s="106"/>
      <c r="TBC216" s="106"/>
      <c r="TBD216" s="106"/>
      <c r="TBE216" s="106"/>
      <c r="TBF216" s="106"/>
      <c r="TBG216" s="106"/>
      <c r="TBH216" s="106"/>
      <c r="TBI216" s="106"/>
      <c r="TBJ216" s="106"/>
      <c r="TBK216" s="106"/>
      <c r="TBL216" s="106"/>
      <c r="TBM216" s="106"/>
      <c r="TBN216" s="106"/>
      <c r="TBO216" s="106"/>
      <c r="TBP216" s="106"/>
      <c r="TBQ216" s="106"/>
      <c r="TBR216" s="106"/>
      <c r="TBS216" s="106"/>
      <c r="TBT216" s="106"/>
      <c r="TBU216" s="106"/>
      <c r="TBV216" s="106"/>
      <c r="TBW216" s="106"/>
      <c r="TBX216" s="106"/>
      <c r="TBY216" s="106"/>
      <c r="TBZ216" s="106"/>
      <c r="TCA216" s="106"/>
      <c r="TCB216" s="106"/>
      <c r="TCC216" s="106"/>
      <c r="TCD216" s="106"/>
      <c r="TCE216" s="106"/>
      <c r="TCF216" s="106"/>
      <c r="TCG216" s="106"/>
      <c r="TCH216" s="106"/>
      <c r="TCI216" s="106"/>
      <c r="TCJ216" s="106"/>
      <c r="TCK216" s="106"/>
      <c r="TCL216" s="106"/>
      <c r="TCM216" s="106"/>
      <c r="TCN216" s="106"/>
      <c r="TCO216" s="106"/>
      <c r="TCP216" s="106"/>
      <c r="TCQ216" s="106"/>
      <c r="TCR216" s="106"/>
      <c r="TCS216" s="106"/>
      <c r="TCT216" s="106"/>
      <c r="TCU216" s="106"/>
      <c r="TCV216" s="106"/>
      <c r="TCW216" s="106"/>
      <c r="TCX216" s="106"/>
      <c r="TCY216" s="106"/>
      <c r="TCZ216" s="106"/>
      <c r="TDA216" s="106"/>
      <c r="TDB216" s="106"/>
      <c r="TDC216" s="106"/>
      <c r="TDD216" s="106"/>
      <c r="TDE216" s="106"/>
      <c r="TDF216" s="106"/>
      <c r="TDG216" s="106"/>
      <c r="TDH216" s="106"/>
      <c r="TDI216" s="106"/>
      <c r="TDJ216" s="106"/>
      <c r="TDK216" s="106"/>
      <c r="TDL216" s="106"/>
      <c r="TDM216" s="106"/>
      <c r="TDN216" s="106"/>
      <c r="TDO216" s="106"/>
      <c r="TDP216" s="106"/>
      <c r="TDQ216" s="106"/>
      <c r="TDR216" s="106"/>
      <c r="TDS216" s="106"/>
      <c r="TDT216" s="106"/>
      <c r="TDU216" s="106"/>
      <c r="TDV216" s="106"/>
      <c r="TDW216" s="106"/>
      <c r="TDX216" s="106"/>
      <c r="TDY216" s="106"/>
      <c r="TDZ216" s="106"/>
      <c r="TEA216" s="106"/>
      <c r="TEB216" s="106"/>
      <c r="TEC216" s="106"/>
      <c r="TED216" s="106"/>
      <c r="TEE216" s="106"/>
      <c r="TEF216" s="106"/>
      <c r="TEG216" s="106"/>
      <c r="TEH216" s="106"/>
      <c r="TEI216" s="106"/>
      <c r="TEJ216" s="106"/>
      <c r="TEK216" s="106"/>
      <c r="TEL216" s="106"/>
      <c r="TEM216" s="106"/>
      <c r="TEN216" s="106"/>
      <c r="TEO216" s="106"/>
      <c r="TEP216" s="106"/>
      <c r="TEQ216" s="106"/>
      <c r="TER216" s="106"/>
      <c r="TES216" s="106"/>
      <c r="TET216" s="106"/>
      <c r="TEU216" s="106"/>
      <c r="TEV216" s="106"/>
      <c r="TEW216" s="106"/>
      <c r="TEX216" s="106"/>
      <c r="TEY216" s="106"/>
      <c r="TEZ216" s="106"/>
      <c r="TFA216" s="106"/>
      <c r="TFB216" s="106"/>
      <c r="TFC216" s="106"/>
      <c r="TFD216" s="106"/>
      <c r="TFE216" s="106"/>
      <c r="TFF216" s="106"/>
      <c r="TFG216" s="106"/>
      <c r="TFH216" s="106"/>
      <c r="TFI216" s="106"/>
      <c r="TFJ216" s="106"/>
      <c r="TFK216" s="106"/>
      <c r="TFL216" s="106"/>
      <c r="TFM216" s="106"/>
      <c r="TFN216" s="106"/>
      <c r="TFO216" s="106"/>
      <c r="TFP216" s="106"/>
      <c r="TFQ216" s="106"/>
      <c r="TFR216" s="106"/>
      <c r="TFS216" s="106"/>
      <c r="TFT216" s="106"/>
      <c r="TFU216" s="106"/>
      <c r="TFV216" s="106"/>
      <c r="TFW216" s="106"/>
      <c r="TFX216" s="106"/>
      <c r="TFY216" s="106"/>
      <c r="TFZ216" s="106"/>
      <c r="TGA216" s="106"/>
      <c r="TGB216" s="106"/>
      <c r="TGC216" s="106"/>
      <c r="TGD216" s="106"/>
      <c r="TGE216" s="106"/>
      <c r="TGF216" s="106"/>
      <c r="TGG216" s="106"/>
      <c r="TGH216" s="106"/>
      <c r="TGI216" s="106"/>
      <c r="TGJ216" s="106"/>
      <c r="TGK216" s="106"/>
      <c r="TGL216" s="106"/>
      <c r="TGM216" s="106"/>
      <c r="TGN216" s="106"/>
      <c r="TGO216" s="106"/>
      <c r="TGP216" s="106"/>
      <c r="TGQ216" s="106"/>
      <c r="TGR216" s="106"/>
      <c r="TGS216" s="106"/>
      <c r="TGT216" s="106"/>
      <c r="TGU216" s="106"/>
      <c r="TGV216" s="106"/>
      <c r="TGW216" s="106"/>
      <c r="TGX216" s="106"/>
      <c r="TGY216" s="106"/>
      <c r="TGZ216" s="106"/>
      <c r="THA216" s="106"/>
      <c r="THB216" s="106"/>
      <c r="THC216" s="106"/>
      <c r="THD216" s="106"/>
      <c r="THE216" s="106"/>
      <c r="THF216" s="106"/>
      <c r="THG216" s="106"/>
      <c r="THH216" s="106"/>
      <c r="THI216" s="106"/>
      <c r="THJ216" s="106"/>
      <c r="THK216" s="106"/>
      <c r="THL216" s="106"/>
      <c r="THM216" s="106"/>
      <c r="THN216" s="106"/>
      <c r="THO216" s="106"/>
      <c r="THP216" s="106"/>
      <c r="THQ216" s="106"/>
      <c r="THR216" s="106"/>
      <c r="THS216" s="106"/>
      <c r="THT216" s="106"/>
      <c r="THU216" s="106"/>
      <c r="THV216" s="106"/>
      <c r="THW216" s="106"/>
      <c r="THX216" s="106"/>
      <c r="THY216" s="106"/>
      <c r="THZ216" s="106"/>
      <c r="TIA216" s="106"/>
      <c r="TIB216" s="106"/>
      <c r="TIC216" s="106"/>
      <c r="TID216" s="106"/>
      <c r="TIE216" s="106"/>
      <c r="TIF216" s="106"/>
      <c r="TIG216" s="106"/>
      <c r="TIH216" s="106"/>
      <c r="TII216" s="106"/>
      <c r="TIJ216" s="106"/>
      <c r="TIK216" s="106"/>
      <c r="TIL216" s="106"/>
      <c r="TIM216" s="106"/>
      <c r="TIN216" s="106"/>
      <c r="TIO216" s="106"/>
      <c r="TIP216" s="106"/>
      <c r="TIQ216" s="106"/>
      <c r="TIR216" s="106"/>
      <c r="TIS216" s="106"/>
      <c r="TIT216" s="106"/>
      <c r="TIU216" s="106"/>
      <c r="TIV216" s="106"/>
      <c r="TIW216" s="106"/>
      <c r="TIX216" s="106"/>
      <c r="TIY216" s="106"/>
      <c r="TIZ216" s="106"/>
      <c r="TJA216" s="106"/>
      <c r="TJB216" s="106"/>
      <c r="TJC216" s="106"/>
      <c r="TJD216" s="106"/>
      <c r="TJE216" s="106"/>
      <c r="TJF216" s="106"/>
      <c r="TJG216" s="106"/>
      <c r="TJH216" s="106"/>
      <c r="TJI216" s="106"/>
      <c r="TJJ216" s="106"/>
      <c r="TJK216" s="106"/>
      <c r="TJL216" s="106"/>
      <c r="TJM216" s="106"/>
      <c r="TJN216" s="106"/>
      <c r="TJO216" s="106"/>
      <c r="TJP216" s="106"/>
      <c r="TJQ216" s="106"/>
      <c r="TJR216" s="106"/>
      <c r="TJS216" s="106"/>
      <c r="TJT216" s="106"/>
      <c r="TJU216" s="106"/>
      <c r="TJV216" s="106"/>
      <c r="TJW216" s="106"/>
      <c r="TJX216" s="106"/>
      <c r="TJY216" s="106"/>
      <c r="TJZ216" s="106"/>
      <c r="TKA216" s="106"/>
      <c r="TKB216" s="106"/>
      <c r="TKC216" s="106"/>
      <c r="TKD216" s="106"/>
      <c r="TKE216" s="106"/>
      <c r="TKF216" s="106"/>
      <c r="TKG216" s="106"/>
      <c r="TKH216" s="106"/>
      <c r="TKI216" s="106"/>
      <c r="TKJ216" s="106"/>
      <c r="TKK216" s="106"/>
      <c r="TKL216" s="106"/>
      <c r="TKM216" s="106"/>
      <c r="TKN216" s="106"/>
      <c r="TKO216" s="106"/>
      <c r="TKP216" s="106"/>
      <c r="TKQ216" s="106"/>
      <c r="TKR216" s="106"/>
      <c r="TKS216" s="106"/>
      <c r="TKT216" s="106"/>
      <c r="TKU216" s="106"/>
      <c r="TKV216" s="106"/>
      <c r="TKW216" s="106"/>
      <c r="TKX216" s="106"/>
      <c r="TKY216" s="106"/>
      <c r="TKZ216" s="106"/>
      <c r="TLA216" s="106"/>
      <c r="TLB216" s="106"/>
      <c r="TLC216" s="106"/>
      <c r="TLD216" s="106"/>
      <c r="TLE216" s="106"/>
      <c r="TLF216" s="106"/>
      <c r="TLG216" s="106"/>
      <c r="TLH216" s="106"/>
      <c r="TLI216" s="106"/>
      <c r="TLJ216" s="106"/>
      <c r="TLK216" s="106"/>
      <c r="TLL216" s="106"/>
      <c r="TLM216" s="106"/>
      <c r="TLN216" s="106"/>
      <c r="TLO216" s="106"/>
      <c r="TLP216" s="106"/>
      <c r="TLQ216" s="106"/>
      <c r="TLR216" s="106"/>
      <c r="TLS216" s="106"/>
      <c r="TLT216" s="106"/>
      <c r="TLU216" s="106"/>
      <c r="TLV216" s="106"/>
      <c r="TLW216" s="106"/>
      <c r="TLX216" s="106"/>
      <c r="TLY216" s="106"/>
      <c r="TLZ216" s="106"/>
      <c r="TMA216" s="106"/>
      <c r="TMB216" s="106"/>
      <c r="TMC216" s="106"/>
      <c r="TMD216" s="106"/>
      <c r="TME216" s="106"/>
      <c r="TMF216" s="106"/>
      <c r="TMG216" s="106"/>
      <c r="TMH216" s="106"/>
      <c r="TMI216" s="106"/>
      <c r="TMJ216" s="106"/>
      <c r="TMK216" s="106"/>
      <c r="TML216" s="106"/>
      <c r="TMM216" s="106"/>
      <c r="TMN216" s="106"/>
      <c r="TMO216" s="106"/>
      <c r="TMP216" s="106"/>
      <c r="TMQ216" s="106"/>
      <c r="TMR216" s="106"/>
      <c r="TMS216" s="106"/>
      <c r="TMT216" s="106"/>
      <c r="TMU216" s="106"/>
      <c r="TMV216" s="106"/>
      <c r="TMW216" s="106"/>
      <c r="TMX216" s="106"/>
      <c r="TMY216" s="106"/>
      <c r="TMZ216" s="106"/>
      <c r="TNA216" s="106"/>
      <c r="TNB216" s="106"/>
      <c r="TNC216" s="106"/>
      <c r="TND216" s="106"/>
      <c r="TNE216" s="106"/>
      <c r="TNF216" s="106"/>
      <c r="TNG216" s="106"/>
      <c r="TNH216" s="106"/>
      <c r="TNI216" s="106"/>
      <c r="TNJ216" s="106"/>
      <c r="TNK216" s="106"/>
      <c r="TNL216" s="106"/>
      <c r="TNM216" s="106"/>
      <c r="TNN216" s="106"/>
      <c r="TNO216" s="106"/>
      <c r="TNP216" s="106"/>
      <c r="TNQ216" s="106"/>
      <c r="TNR216" s="106"/>
      <c r="TNS216" s="106"/>
      <c r="TNT216" s="106"/>
      <c r="TNU216" s="106"/>
      <c r="TNV216" s="106"/>
      <c r="TNW216" s="106"/>
      <c r="TNX216" s="106"/>
      <c r="TNY216" s="106"/>
      <c r="TNZ216" s="106"/>
      <c r="TOA216" s="106"/>
      <c r="TOB216" s="106"/>
      <c r="TOC216" s="106"/>
      <c r="TOD216" s="106"/>
      <c r="TOE216" s="106"/>
      <c r="TOF216" s="106"/>
      <c r="TOG216" s="106"/>
      <c r="TOH216" s="106"/>
      <c r="TOI216" s="106"/>
      <c r="TOJ216" s="106"/>
      <c r="TOK216" s="106"/>
      <c r="TOL216" s="106"/>
      <c r="TOM216" s="106"/>
      <c r="TON216" s="106"/>
      <c r="TOO216" s="106"/>
      <c r="TOP216" s="106"/>
      <c r="TOQ216" s="106"/>
      <c r="TOR216" s="106"/>
      <c r="TOS216" s="106"/>
      <c r="TOT216" s="106"/>
      <c r="TOU216" s="106"/>
      <c r="TOV216" s="106"/>
      <c r="TOW216" s="106"/>
      <c r="TOX216" s="106"/>
      <c r="TOY216" s="106"/>
      <c r="TOZ216" s="106"/>
      <c r="TPA216" s="106"/>
      <c r="TPB216" s="106"/>
      <c r="TPC216" s="106"/>
      <c r="TPD216" s="106"/>
      <c r="TPE216" s="106"/>
      <c r="TPF216" s="106"/>
      <c r="TPG216" s="106"/>
      <c r="TPH216" s="106"/>
      <c r="TPI216" s="106"/>
      <c r="TPJ216" s="106"/>
      <c r="TPK216" s="106"/>
      <c r="TPL216" s="106"/>
      <c r="TPM216" s="106"/>
      <c r="TPN216" s="106"/>
      <c r="TPO216" s="106"/>
      <c r="TPP216" s="106"/>
      <c r="TPQ216" s="106"/>
      <c r="TPR216" s="106"/>
      <c r="TPS216" s="106"/>
      <c r="TPT216" s="106"/>
      <c r="TPU216" s="106"/>
      <c r="TPV216" s="106"/>
      <c r="TPW216" s="106"/>
      <c r="TPX216" s="106"/>
      <c r="TPY216" s="106"/>
      <c r="TPZ216" s="106"/>
      <c r="TQA216" s="106"/>
      <c r="TQB216" s="106"/>
      <c r="TQC216" s="106"/>
      <c r="TQD216" s="106"/>
      <c r="TQE216" s="106"/>
      <c r="TQF216" s="106"/>
      <c r="TQG216" s="106"/>
      <c r="TQH216" s="106"/>
      <c r="TQI216" s="106"/>
      <c r="TQJ216" s="106"/>
      <c r="TQK216" s="106"/>
      <c r="TQL216" s="106"/>
      <c r="TQM216" s="106"/>
      <c r="TQN216" s="106"/>
      <c r="TQO216" s="106"/>
      <c r="TQP216" s="106"/>
      <c r="TQQ216" s="106"/>
      <c r="TQR216" s="106"/>
      <c r="TQS216" s="106"/>
      <c r="TQT216" s="106"/>
      <c r="TQU216" s="106"/>
      <c r="TQV216" s="106"/>
      <c r="TQW216" s="106"/>
      <c r="TQX216" s="106"/>
      <c r="TQY216" s="106"/>
      <c r="TQZ216" s="106"/>
      <c r="TRA216" s="106"/>
      <c r="TRB216" s="106"/>
      <c r="TRC216" s="106"/>
      <c r="TRD216" s="106"/>
      <c r="TRE216" s="106"/>
      <c r="TRF216" s="106"/>
      <c r="TRG216" s="106"/>
      <c r="TRH216" s="106"/>
      <c r="TRI216" s="106"/>
      <c r="TRJ216" s="106"/>
      <c r="TRK216" s="106"/>
      <c r="TRL216" s="106"/>
      <c r="TRM216" s="106"/>
      <c r="TRN216" s="106"/>
      <c r="TRO216" s="106"/>
      <c r="TRP216" s="106"/>
      <c r="TRQ216" s="106"/>
      <c r="TRR216" s="106"/>
      <c r="TRS216" s="106"/>
      <c r="TRT216" s="106"/>
      <c r="TRU216" s="106"/>
      <c r="TRV216" s="106"/>
      <c r="TRW216" s="106"/>
      <c r="TRX216" s="106"/>
      <c r="TRY216" s="106"/>
      <c r="TRZ216" s="106"/>
      <c r="TSA216" s="106"/>
      <c r="TSB216" s="106"/>
      <c r="TSC216" s="106"/>
      <c r="TSD216" s="106"/>
      <c r="TSE216" s="106"/>
      <c r="TSF216" s="106"/>
      <c r="TSG216" s="106"/>
      <c r="TSH216" s="106"/>
      <c r="TSI216" s="106"/>
      <c r="TSJ216" s="106"/>
      <c r="TSK216" s="106"/>
      <c r="TSL216" s="106"/>
      <c r="TSM216" s="106"/>
      <c r="TSN216" s="106"/>
      <c r="TSO216" s="106"/>
      <c r="TSP216" s="106"/>
      <c r="TSQ216" s="106"/>
      <c r="TSR216" s="106"/>
      <c r="TSS216" s="106"/>
      <c r="TST216" s="106"/>
      <c r="TSU216" s="106"/>
      <c r="TSV216" s="106"/>
      <c r="TSW216" s="106"/>
      <c r="TSX216" s="106"/>
      <c r="TSY216" s="106"/>
      <c r="TSZ216" s="106"/>
      <c r="TTA216" s="106"/>
      <c r="TTB216" s="106"/>
      <c r="TTC216" s="106"/>
      <c r="TTD216" s="106"/>
      <c r="TTE216" s="106"/>
      <c r="TTF216" s="106"/>
      <c r="TTG216" s="106"/>
      <c r="TTH216" s="106"/>
      <c r="TTI216" s="106"/>
      <c r="TTJ216" s="106"/>
      <c r="TTK216" s="106"/>
      <c r="TTL216" s="106"/>
      <c r="TTM216" s="106"/>
      <c r="TTN216" s="106"/>
      <c r="TTO216" s="106"/>
      <c r="TTP216" s="106"/>
      <c r="TTQ216" s="106"/>
      <c r="TTR216" s="106"/>
      <c r="TTS216" s="106"/>
      <c r="TTT216" s="106"/>
      <c r="TTU216" s="106"/>
      <c r="TTV216" s="106"/>
      <c r="TTW216" s="106"/>
      <c r="TTX216" s="106"/>
      <c r="TTY216" s="106"/>
      <c r="TTZ216" s="106"/>
      <c r="TUA216" s="106"/>
      <c r="TUB216" s="106"/>
      <c r="TUC216" s="106"/>
      <c r="TUD216" s="106"/>
      <c r="TUE216" s="106"/>
      <c r="TUF216" s="106"/>
      <c r="TUG216" s="106"/>
      <c r="TUH216" s="106"/>
      <c r="TUI216" s="106"/>
      <c r="TUJ216" s="106"/>
      <c r="TUK216" s="106"/>
      <c r="TUL216" s="106"/>
      <c r="TUM216" s="106"/>
      <c r="TUN216" s="106"/>
      <c r="TUO216" s="106"/>
      <c r="TUP216" s="106"/>
      <c r="TUQ216" s="106"/>
      <c r="TUR216" s="106"/>
      <c r="TUS216" s="106"/>
      <c r="TUT216" s="106"/>
      <c r="TUU216" s="106"/>
      <c r="TUV216" s="106"/>
      <c r="TUW216" s="106"/>
      <c r="TUX216" s="106"/>
      <c r="TUY216" s="106"/>
      <c r="TUZ216" s="106"/>
      <c r="TVA216" s="106"/>
      <c r="TVB216" s="106"/>
      <c r="TVC216" s="106"/>
      <c r="TVD216" s="106"/>
      <c r="TVE216" s="106"/>
      <c r="TVF216" s="106"/>
      <c r="TVG216" s="106"/>
      <c r="TVH216" s="106"/>
      <c r="TVI216" s="106"/>
      <c r="TVJ216" s="106"/>
      <c r="TVK216" s="106"/>
      <c r="TVL216" s="106"/>
      <c r="TVM216" s="106"/>
      <c r="TVN216" s="106"/>
      <c r="TVO216" s="106"/>
      <c r="TVP216" s="106"/>
      <c r="TVQ216" s="106"/>
      <c r="TVR216" s="106"/>
      <c r="TVS216" s="106"/>
      <c r="TVT216" s="106"/>
      <c r="TVU216" s="106"/>
      <c r="TVV216" s="106"/>
      <c r="TVW216" s="106"/>
      <c r="TVX216" s="106"/>
      <c r="TVY216" s="106"/>
      <c r="TVZ216" s="106"/>
      <c r="TWA216" s="106"/>
      <c r="TWB216" s="106"/>
      <c r="TWC216" s="106"/>
      <c r="TWD216" s="106"/>
      <c r="TWE216" s="106"/>
      <c r="TWF216" s="106"/>
      <c r="TWG216" s="106"/>
      <c r="TWH216" s="106"/>
      <c r="TWI216" s="106"/>
      <c r="TWJ216" s="106"/>
      <c r="TWK216" s="106"/>
      <c r="TWL216" s="106"/>
      <c r="TWM216" s="106"/>
      <c r="TWN216" s="106"/>
      <c r="TWO216" s="106"/>
      <c r="TWP216" s="106"/>
      <c r="TWQ216" s="106"/>
      <c r="TWR216" s="106"/>
      <c r="TWS216" s="106"/>
      <c r="TWT216" s="106"/>
      <c r="TWU216" s="106"/>
      <c r="TWV216" s="106"/>
      <c r="TWW216" s="106"/>
      <c r="TWX216" s="106"/>
      <c r="TWY216" s="106"/>
      <c r="TWZ216" s="106"/>
      <c r="TXA216" s="106"/>
      <c r="TXB216" s="106"/>
      <c r="TXC216" s="106"/>
      <c r="TXD216" s="106"/>
      <c r="TXE216" s="106"/>
      <c r="TXF216" s="106"/>
      <c r="TXG216" s="106"/>
      <c r="TXH216" s="106"/>
      <c r="TXI216" s="106"/>
      <c r="TXJ216" s="106"/>
      <c r="TXK216" s="106"/>
      <c r="TXL216" s="106"/>
      <c r="TXM216" s="106"/>
      <c r="TXN216" s="106"/>
      <c r="TXO216" s="106"/>
      <c r="TXP216" s="106"/>
      <c r="TXQ216" s="106"/>
      <c r="TXR216" s="106"/>
      <c r="TXS216" s="106"/>
      <c r="TXT216" s="106"/>
      <c r="TXU216" s="106"/>
      <c r="TXV216" s="106"/>
      <c r="TXW216" s="106"/>
      <c r="TXX216" s="106"/>
      <c r="TXY216" s="106"/>
      <c r="TXZ216" s="106"/>
      <c r="TYA216" s="106"/>
      <c r="TYB216" s="106"/>
      <c r="TYC216" s="106"/>
      <c r="TYD216" s="106"/>
      <c r="TYE216" s="106"/>
      <c r="TYF216" s="106"/>
      <c r="TYG216" s="106"/>
      <c r="TYH216" s="106"/>
      <c r="TYI216" s="106"/>
      <c r="TYJ216" s="106"/>
      <c r="TYK216" s="106"/>
      <c r="TYL216" s="106"/>
      <c r="TYM216" s="106"/>
      <c r="TYN216" s="106"/>
      <c r="TYO216" s="106"/>
      <c r="TYP216" s="106"/>
      <c r="TYQ216" s="106"/>
      <c r="TYR216" s="106"/>
      <c r="TYS216" s="106"/>
      <c r="TYT216" s="106"/>
      <c r="TYU216" s="106"/>
      <c r="TYV216" s="106"/>
      <c r="TYW216" s="106"/>
      <c r="TYX216" s="106"/>
      <c r="TYY216" s="106"/>
      <c r="TYZ216" s="106"/>
      <c r="TZA216" s="106"/>
      <c r="TZB216" s="106"/>
      <c r="TZC216" s="106"/>
      <c r="TZD216" s="106"/>
      <c r="TZE216" s="106"/>
      <c r="TZF216" s="106"/>
      <c r="TZG216" s="106"/>
      <c r="TZH216" s="106"/>
      <c r="TZI216" s="106"/>
      <c r="TZJ216" s="106"/>
      <c r="TZK216" s="106"/>
      <c r="TZL216" s="106"/>
      <c r="TZM216" s="106"/>
      <c r="TZN216" s="106"/>
      <c r="TZO216" s="106"/>
      <c r="TZP216" s="106"/>
      <c r="TZQ216" s="106"/>
      <c r="TZR216" s="106"/>
      <c r="TZS216" s="106"/>
      <c r="TZT216" s="106"/>
      <c r="TZU216" s="106"/>
      <c r="TZV216" s="106"/>
      <c r="TZW216" s="106"/>
      <c r="TZX216" s="106"/>
      <c r="TZY216" s="106"/>
      <c r="TZZ216" s="106"/>
      <c r="UAA216" s="106"/>
      <c r="UAB216" s="106"/>
      <c r="UAC216" s="106"/>
      <c r="UAD216" s="106"/>
      <c r="UAE216" s="106"/>
      <c r="UAF216" s="106"/>
      <c r="UAG216" s="106"/>
      <c r="UAH216" s="106"/>
      <c r="UAI216" s="106"/>
      <c r="UAJ216" s="106"/>
      <c r="UAK216" s="106"/>
      <c r="UAL216" s="106"/>
      <c r="UAM216" s="106"/>
      <c r="UAN216" s="106"/>
      <c r="UAO216" s="106"/>
      <c r="UAP216" s="106"/>
      <c r="UAQ216" s="106"/>
      <c r="UAR216" s="106"/>
      <c r="UAS216" s="106"/>
      <c r="UAT216" s="106"/>
      <c r="UAU216" s="106"/>
      <c r="UAV216" s="106"/>
      <c r="UAW216" s="106"/>
      <c r="UAX216" s="106"/>
      <c r="UAY216" s="106"/>
      <c r="UAZ216" s="106"/>
      <c r="UBA216" s="106"/>
      <c r="UBB216" s="106"/>
      <c r="UBC216" s="106"/>
      <c r="UBD216" s="106"/>
      <c r="UBE216" s="106"/>
      <c r="UBF216" s="106"/>
      <c r="UBG216" s="106"/>
      <c r="UBH216" s="106"/>
      <c r="UBI216" s="106"/>
      <c r="UBJ216" s="106"/>
      <c r="UBK216" s="106"/>
      <c r="UBL216" s="106"/>
      <c r="UBM216" s="106"/>
      <c r="UBN216" s="106"/>
      <c r="UBO216" s="106"/>
      <c r="UBP216" s="106"/>
      <c r="UBQ216" s="106"/>
      <c r="UBR216" s="106"/>
      <c r="UBS216" s="106"/>
      <c r="UBT216" s="106"/>
      <c r="UBU216" s="106"/>
      <c r="UBV216" s="106"/>
      <c r="UBW216" s="106"/>
      <c r="UBX216" s="106"/>
      <c r="UBY216" s="106"/>
      <c r="UBZ216" s="106"/>
      <c r="UCA216" s="106"/>
      <c r="UCB216" s="106"/>
      <c r="UCC216" s="106"/>
      <c r="UCD216" s="106"/>
      <c r="UCE216" s="106"/>
      <c r="UCF216" s="106"/>
      <c r="UCG216" s="106"/>
      <c r="UCH216" s="106"/>
      <c r="UCI216" s="106"/>
      <c r="UCJ216" s="106"/>
      <c r="UCK216" s="106"/>
      <c r="UCL216" s="106"/>
      <c r="UCM216" s="106"/>
      <c r="UCN216" s="106"/>
      <c r="UCO216" s="106"/>
      <c r="UCP216" s="106"/>
      <c r="UCQ216" s="106"/>
      <c r="UCR216" s="106"/>
      <c r="UCS216" s="106"/>
      <c r="UCT216" s="106"/>
      <c r="UCU216" s="106"/>
      <c r="UCV216" s="106"/>
      <c r="UCW216" s="106"/>
      <c r="UCX216" s="106"/>
      <c r="UCY216" s="106"/>
      <c r="UCZ216" s="106"/>
      <c r="UDA216" s="106"/>
      <c r="UDB216" s="106"/>
      <c r="UDC216" s="106"/>
      <c r="UDD216" s="106"/>
      <c r="UDE216" s="106"/>
      <c r="UDF216" s="106"/>
      <c r="UDG216" s="106"/>
      <c r="UDH216" s="106"/>
      <c r="UDI216" s="106"/>
      <c r="UDJ216" s="106"/>
      <c r="UDK216" s="106"/>
      <c r="UDL216" s="106"/>
      <c r="UDM216" s="106"/>
      <c r="UDN216" s="106"/>
      <c r="UDO216" s="106"/>
      <c r="UDP216" s="106"/>
      <c r="UDQ216" s="106"/>
      <c r="UDR216" s="106"/>
      <c r="UDS216" s="106"/>
      <c r="UDT216" s="106"/>
      <c r="UDU216" s="106"/>
      <c r="UDV216" s="106"/>
      <c r="UDW216" s="106"/>
      <c r="UDX216" s="106"/>
      <c r="UDY216" s="106"/>
      <c r="UDZ216" s="106"/>
      <c r="UEA216" s="106"/>
      <c r="UEB216" s="106"/>
      <c r="UEC216" s="106"/>
      <c r="UED216" s="106"/>
      <c r="UEE216" s="106"/>
      <c r="UEF216" s="106"/>
      <c r="UEG216" s="106"/>
      <c r="UEH216" s="106"/>
      <c r="UEI216" s="106"/>
      <c r="UEJ216" s="106"/>
      <c r="UEK216" s="106"/>
      <c r="UEL216" s="106"/>
      <c r="UEM216" s="106"/>
      <c r="UEN216" s="106"/>
      <c r="UEO216" s="106"/>
      <c r="UEP216" s="106"/>
      <c r="UEQ216" s="106"/>
      <c r="UER216" s="106"/>
      <c r="UES216" s="106"/>
      <c r="UET216" s="106"/>
      <c r="UEU216" s="106"/>
      <c r="UEV216" s="106"/>
      <c r="UEW216" s="106"/>
      <c r="UEX216" s="106"/>
      <c r="UEY216" s="106"/>
      <c r="UEZ216" s="106"/>
      <c r="UFA216" s="106"/>
      <c r="UFB216" s="106"/>
      <c r="UFC216" s="106"/>
      <c r="UFD216" s="106"/>
      <c r="UFE216" s="106"/>
      <c r="UFF216" s="106"/>
      <c r="UFG216" s="106"/>
      <c r="UFH216" s="106"/>
      <c r="UFI216" s="106"/>
      <c r="UFJ216" s="106"/>
      <c r="UFK216" s="106"/>
      <c r="UFL216" s="106"/>
      <c r="UFM216" s="106"/>
      <c r="UFN216" s="106"/>
      <c r="UFO216" s="106"/>
      <c r="UFP216" s="106"/>
      <c r="UFQ216" s="106"/>
      <c r="UFR216" s="106"/>
      <c r="UFS216" s="106"/>
      <c r="UFT216" s="106"/>
      <c r="UFU216" s="106"/>
      <c r="UFV216" s="106"/>
      <c r="UFW216" s="106"/>
      <c r="UFX216" s="106"/>
      <c r="UFY216" s="106"/>
      <c r="UFZ216" s="106"/>
      <c r="UGA216" s="106"/>
      <c r="UGB216" s="106"/>
      <c r="UGC216" s="106"/>
      <c r="UGD216" s="106"/>
      <c r="UGE216" s="106"/>
      <c r="UGF216" s="106"/>
      <c r="UGG216" s="106"/>
      <c r="UGH216" s="106"/>
      <c r="UGI216" s="106"/>
      <c r="UGJ216" s="106"/>
      <c r="UGK216" s="106"/>
      <c r="UGL216" s="106"/>
      <c r="UGM216" s="106"/>
      <c r="UGN216" s="106"/>
      <c r="UGO216" s="106"/>
      <c r="UGP216" s="106"/>
      <c r="UGQ216" s="106"/>
      <c r="UGR216" s="106"/>
      <c r="UGS216" s="106"/>
      <c r="UGT216" s="106"/>
      <c r="UGU216" s="106"/>
      <c r="UGV216" s="106"/>
      <c r="UGW216" s="106"/>
      <c r="UGX216" s="106"/>
      <c r="UGY216" s="106"/>
      <c r="UGZ216" s="106"/>
      <c r="UHA216" s="106"/>
      <c r="UHB216" s="106"/>
      <c r="UHC216" s="106"/>
      <c r="UHD216" s="106"/>
      <c r="UHE216" s="106"/>
      <c r="UHF216" s="106"/>
      <c r="UHG216" s="106"/>
      <c r="UHH216" s="106"/>
      <c r="UHI216" s="106"/>
      <c r="UHJ216" s="106"/>
      <c r="UHK216" s="106"/>
      <c r="UHL216" s="106"/>
      <c r="UHM216" s="106"/>
      <c r="UHN216" s="106"/>
      <c r="UHO216" s="106"/>
      <c r="UHP216" s="106"/>
      <c r="UHQ216" s="106"/>
      <c r="UHR216" s="106"/>
      <c r="UHS216" s="106"/>
      <c r="UHT216" s="106"/>
      <c r="UHU216" s="106"/>
      <c r="UHV216" s="106"/>
      <c r="UHW216" s="106"/>
      <c r="UHX216" s="106"/>
      <c r="UHY216" s="106"/>
      <c r="UHZ216" s="106"/>
      <c r="UIA216" s="106"/>
      <c r="UIB216" s="106"/>
      <c r="UIC216" s="106"/>
      <c r="UID216" s="106"/>
      <c r="UIE216" s="106"/>
      <c r="UIF216" s="106"/>
      <c r="UIG216" s="106"/>
      <c r="UIH216" s="106"/>
      <c r="UII216" s="106"/>
      <c r="UIJ216" s="106"/>
      <c r="UIK216" s="106"/>
      <c r="UIL216" s="106"/>
      <c r="UIM216" s="106"/>
      <c r="UIN216" s="106"/>
      <c r="UIO216" s="106"/>
      <c r="UIP216" s="106"/>
      <c r="UIQ216" s="106"/>
      <c r="UIR216" s="106"/>
      <c r="UIS216" s="106"/>
      <c r="UIT216" s="106"/>
      <c r="UIU216" s="106"/>
      <c r="UIV216" s="106"/>
      <c r="UIW216" s="106"/>
      <c r="UIX216" s="106"/>
      <c r="UIY216" s="106"/>
      <c r="UIZ216" s="106"/>
      <c r="UJA216" s="106"/>
      <c r="UJB216" s="106"/>
      <c r="UJC216" s="106"/>
      <c r="UJD216" s="106"/>
      <c r="UJE216" s="106"/>
      <c r="UJF216" s="106"/>
      <c r="UJG216" s="106"/>
      <c r="UJH216" s="106"/>
      <c r="UJI216" s="106"/>
      <c r="UJJ216" s="106"/>
      <c r="UJK216" s="106"/>
      <c r="UJL216" s="106"/>
      <c r="UJM216" s="106"/>
      <c r="UJN216" s="106"/>
      <c r="UJO216" s="106"/>
      <c r="UJP216" s="106"/>
      <c r="UJQ216" s="106"/>
      <c r="UJR216" s="106"/>
      <c r="UJS216" s="106"/>
      <c r="UJT216" s="106"/>
      <c r="UJU216" s="106"/>
      <c r="UJV216" s="106"/>
      <c r="UJW216" s="106"/>
      <c r="UJX216" s="106"/>
      <c r="UJY216" s="106"/>
      <c r="UJZ216" s="106"/>
      <c r="UKA216" s="106"/>
      <c r="UKB216" s="106"/>
      <c r="UKC216" s="106"/>
      <c r="UKD216" s="106"/>
      <c r="UKE216" s="106"/>
      <c r="UKF216" s="106"/>
      <c r="UKG216" s="106"/>
      <c r="UKH216" s="106"/>
      <c r="UKI216" s="106"/>
      <c r="UKJ216" s="106"/>
      <c r="UKK216" s="106"/>
      <c r="UKL216" s="106"/>
      <c r="UKM216" s="106"/>
      <c r="UKN216" s="106"/>
      <c r="UKO216" s="106"/>
      <c r="UKP216" s="106"/>
      <c r="UKQ216" s="106"/>
      <c r="UKR216" s="106"/>
      <c r="UKS216" s="106"/>
      <c r="UKT216" s="106"/>
      <c r="UKU216" s="106"/>
      <c r="UKV216" s="106"/>
      <c r="UKW216" s="106"/>
      <c r="UKX216" s="106"/>
      <c r="UKY216" s="106"/>
      <c r="UKZ216" s="106"/>
      <c r="ULA216" s="106"/>
      <c r="ULB216" s="106"/>
      <c r="ULC216" s="106"/>
      <c r="ULD216" s="106"/>
      <c r="ULE216" s="106"/>
      <c r="ULF216" s="106"/>
      <c r="ULG216" s="106"/>
      <c r="ULH216" s="106"/>
      <c r="ULI216" s="106"/>
      <c r="ULJ216" s="106"/>
      <c r="ULK216" s="106"/>
      <c r="ULL216" s="106"/>
      <c r="ULM216" s="106"/>
      <c r="ULN216" s="106"/>
      <c r="ULO216" s="106"/>
      <c r="ULP216" s="106"/>
      <c r="ULQ216" s="106"/>
      <c r="ULR216" s="106"/>
      <c r="ULS216" s="106"/>
      <c r="ULT216" s="106"/>
      <c r="ULU216" s="106"/>
      <c r="ULV216" s="106"/>
      <c r="ULW216" s="106"/>
      <c r="ULX216" s="106"/>
      <c r="ULY216" s="106"/>
      <c r="ULZ216" s="106"/>
      <c r="UMA216" s="106"/>
      <c r="UMB216" s="106"/>
      <c r="UMC216" s="106"/>
      <c r="UMD216" s="106"/>
      <c r="UME216" s="106"/>
      <c r="UMF216" s="106"/>
      <c r="UMG216" s="106"/>
      <c r="UMH216" s="106"/>
      <c r="UMI216" s="106"/>
      <c r="UMJ216" s="106"/>
      <c r="UMK216" s="106"/>
      <c r="UML216" s="106"/>
      <c r="UMM216" s="106"/>
      <c r="UMN216" s="106"/>
      <c r="UMO216" s="106"/>
      <c r="UMP216" s="106"/>
      <c r="UMQ216" s="106"/>
      <c r="UMR216" s="106"/>
      <c r="UMS216" s="106"/>
      <c r="UMT216" s="106"/>
      <c r="UMU216" s="106"/>
      <c r="UMV216" s="106"/>
      <c r="UMW216" s="106"/>
      <c r="UMX216" s="106"/>
      <c r="UMY216" s="106"/>
      <c r="UMZ216" s="106"/>
      <c r="UNA216" s="106"/>
      <c r="UNB216" s="106"/>
      <c r="UNC216" s="106"/>
      <c r="UND216" s="106"/>
      <c r="UNE216" s="106"/>
      <c r="UNF216" s="106"/>
      <c r="UNG216" s="106"/>
      <c r="UNH216" s="106"/>
      <c r="UNI216" s="106"/>
      <c r="UNJ216" s="106"/>
      <c r="UNK216" s="106"/>
      <c r="UNL216" s="106"/>
      <c r="UNM216" s="106"/>
      <c r="UNN216" s="106"/>
      <c r="UNO216" s="106"/>
      <c r="UNP216" s="106"/>
      <c r="UNQ216" s="106"/>
      <c r="UNR216" s="106"/>
      <c r="UNS216" s="106"/>
      <c r="UNT216" s="106"/>
      <c r="UNU216" s="106"/>
      <c r="UNV216" s="106"/>
      <c r="UNW216" s="106"/>
      <c r="UNX216" s="106"/>
      <c r="UNY216" s="106"/>
      <c r="UNZ216" s="106"/>
      <c r="UOA216" s="106"/>
      <c r="UOB216" s="106"/>
      <c r="UOC216" s="106"/>
      <c r="UOD216" s="106"/>
      <c r="UOE216" s="106"/>
      <c r="UOF216" s="106"/>
      <c r="UOG216" s="106"/>
      <c r="UOH216" s="106"/>
      <c r="UOI216" s="106"/>
      <c r="UOJ216" s="106"/>
      <c r="UOK216" s="106"/>
      <c r="UOL216" s="106"/>
      <c r="UOM216" s="106"/>
      <c r="UON216" s="106"/>
      <c r="UOO216" s="106"/>
      <c r="UOP216" s="106"/>
      <c r="UOQ216" s="106"/>
      <c r="UOR216" s="106"/>
      <c r="UOS216" s="106"/>
      <c r="UOT216" s="106"/>
      <c r="UOU216" s="106"/>
      <c r="UOV216" s="106"/>
      <c r="UOW216" s="106"/>
      <c r="UOX216" s="106"/>
      <c r="UOY216" s="106"/>
      <c r="UOZ216" s="106"/>
      <c r="UPA216" s="106"/>
      <c r="UPB216" s="106"/>
      <c r="UPC216" s="106"/>
      <c r="UPD216" s="106"/>
      <c r="UPE216" s="106"/>
      <c r="UPF216" s="106"/>
      <c r="UPG216" s="106"/>
      <c r="UPH216" s="106"/>
      <c r="UPI216" s="106"/>
      <c r="UPJ216" s="106"/>
      <c r="UPK216" s="106"/>
      <c r="UPL216" s="106"/>
      <c r="UPM216" s="106"/>
      <c r="UPN216" s="106"/>
      <c r="UPO216" s="106"/>
      <c r="UPP216" s="106"/>
      <c r="UPQ216" s="106"/>
      <c r="UPR216" s="106"/>
      <c r="UPS216" s="106"/>
      <c r="UPT216" s="106"/>
      <c r="UPU216" s="106"/>
      <c r="UPV216" s="106"/>
      <c r="UPW216" s="106"/>
      <c r="UPX216" s="106"/>
      <c r="UPY216" s="106"/>
      <c r="UPZ216" s="106"/>
      <c r="UQA216" s="106"/>
      <c r="UQB216" s="106"/>
      <c r="UQC216" s="106"/>
      <c r="UQD216" s="106"/>
      <c r="UQE216" s="106"/>
      <c r="UQF216" s="106"/>
      <c r="UQG216" s="106"/>
      <c r="UQH216" s="106"/>
      <c r="UQI216" s="106"/>
      <c r="UQJ216" s="106"/>
      <c r="UQK216" s="106"/>
      <c r="UQL216" s="106"/>
      <c r="UQM216" s="106"/>
      <c r="UQN216" s="106"/>
      <c r="UQO216" s="106"/>
      <c r="UQP216" s="106"/>
      <c r="UQQ216" s="106"/>
      <c r="UQR216" s="106"/>
      <c r="UQS216" s="106"/>
      <c r="UQT216" s="106"/>
      <c r="UQU216" s="106"/>
      <c r="UQV216" s="106"/>
      <c r="UQW216" s="106"/>
      <c r="UQX216" s="106"/>
      <c r="UQY216" s="106"/>
      <c r="UQZ216" s="106"/>
      <c r="URA216" s="106"/>
      <c r="URB216" s="106"/>
      <c r="URC216" s="106"/>
      <c r="URD216" s="106"/>
      <c r="URE216" s="106"/>
      <c r="URF216" s="106"/>
      <c r="URG216" s="106"/>
      <c r="URH216" s="106"/>
      <c r="URI216" s="106"/>
      <c r="URJ216" s="106"/>
      <c r="URK216" s="106"/>
      <c r="URL216" s="106"/>
      <c r="URM216" s="106"/>
      <c r="URN216" s="106"/>
      <c r="URO216" s="106"/>
      <c r="URP216" s="106"/>
      <c r="URQ216" s="106"/>
      <c r="URR216" s="106"/>
      <c r="URS216" s="106"/>
      <c r="URT216" s="106"/>
      <c r="URU216" s="106"/>
      <c r="URV216" s="106"/>
      <c r="URW216" s="106"/>
      <c r="URX216" s="106"/>
      <c r="URY216" s="106"/>
      <c r="URZ216" s="106"/>
      <c r="USA216" s="106"/>
      <c r="USB216" s="106"/>
      <c r="USC216" s="106"/>
      <c r="USD216" s="106"/>
      <c r="USE216" s="106"/>
      <c r="USF216" s="106"/>
      <c r="USG216" s="106"/>
      <c r="USH216" s="106"/>
      <c r="USI216" s="106"/>
      <c r="USJ216" s="106"/>
      <c r="USK216" s="106"/>
      <c r="USL216" s="106"/>
      <c r="USM216" s="106"/>
      <c r="USN216" s="106"/>
      <c r="USO216" s="106"/>
      <c r="USP216" s="106"/>
      <c r="USQ216" s="106"/>
      <c r="USR216" s="106"/>
      <c r="USS216" s="106"/>
      <c r="UST216" s="106"/>
      <c r="USU216" s="106"/>
      <c r="USV216" s="106"/>
      <c r="USW216" s="106"/>
      <c r="USX216" s="106"/>
      <c r="USY216" s="106"/>
      <c r="USZ216" s="106"/>
      <c r="UTA216" s="106"/>
      <c r="UTB216" s="106"/>
      <c r="UTC216" s="106"/>
      <c r="UTD216" s="106"/>
      <c r="UTE216" s="106"/>
      <c r="UTF216" s="106"/>
      <c r="UTG216" s="106"/>
      <c r="UTH216" s="106"/>
      <c r="UTI216" s="106"/>
      <c r="UTJ216" s="106"/>
      <c r="UTK216" s="106"/>
      <c r="UTL216" s="106"/>
      <c r="UTM216" s="106"/>
      <c r="UTN216" s="106"/>
      <c r="UTO216" s="106"/>
      <c r="UTP216" s="106"/>
      <c r="UTQ216" s="106"/>
      <c r="UTR216" s="106"/>
      <c r="UTS216" s="106"/>
      <c r="UTT216" s="106"/>
      <c r="UTU216" s="106"/>
      <c r="UTV216" s="106"/>
      <c r="UTW216" s="106"/>
      <c r="UTX216" s="106"/>
      <c r="UTY216" s="106"/>
      <c r="UTZ216" s="106"/>
      <c r="UUA216" s="106"/>
      <c r="UUB216" s="106"/>
      <c r="UUC216" s="106"/>
      <c r="UUD216" s="106"/>
      <c r="UUE216" s="106"/>
      <c r="UUF216" s="106"/>
      <c r="UUG216" s="106"/>
      <c r="UUH216" s="106"/>
      <c r="UUI216" s="106"/>
      <c r="UUJ216" s="106"/>
      <c r="UUK216" s="106"/>
      <c r="UUL216" s="106"/>
      <c r="UUM216" s="106"/>
      <c r="UUN216" s="106"/>
      <c r="UUO216" s="106"/>
      <c r="UUP216" s="106"/>
      <c r="UUQ216" s="106"/>
      <c r="UUR216" s="106"/>
      <c r="UUS216" s="106"/>
      <c r="UUT216" s="106"/>
      <c r="UUU216" s="106"/>
      <c r="UUV216" s="106"/>
      <c r="UUW216" s="106"/>
      <c r="UUX216" s="106"/>
      <c r="UUY216" s="106"/>
      <c r="UUZ216" s="106"/>
      <c r="UVA216" s="106"/>
      <c r="UVB216" s="106"/>
      <c r="UVC216" s="106"/>
      <c r="UVD216" s="106"/>
      <c r="UVE216" s="106"/>
      <c r="UVF216" s="106"/>
      <c r="UVG216" s="106"/>
      <c r="UVH216" s="106"/>
      <c r="UVI216" s="106"/>
      <c r="UVJ216" s="106"/>
      <c r="UVK216" s="106"/>
      <c r="UVL216" s="106"/>
      <c r="UVM216" s="106"/>
      <c r="UVN216" s="106"/>
      <c r="UVO216" s="106"/>
      <c r="UVP216" s="106"/>
      <c r="UVQ216" s="106"/>
      <c r="UVR216" s="106"/>
      <c r="UVS216" s="106"/>
      <c r="UVT216" s="106"/>
      <c r="UVU216" s="106"/>
      <c r="UVV216" s="106"/>
      <c r="UVW216" s="106"/>
      <c r="UVX216" s="106"/>
      <c r="UVY216" s="106"/>
      <c r="UVZ216" s="106"/>
      <c r="UWA216" s="106"/>
      <c r="UWB216" s="106"/>
      <c r="UWC216" s="106"/>
      <c r="UWD216" s="106"/>
      <c r="UWE216" s="106"/>
      <c r="UWF216" s="106"/>
      <c r="UWG216" s="106"/>
      <c r="UWH216" s="106"/>
      <c r="UWI216" s="106"/>
      <c r="UWJ216" s="106"/>
      <c r="UWK216" s="106"/>
      <c r="UWL216" s="106"/>
      <c r="UWM216" s="106"/>
      <c r="UWN216" s="106"/>
      <c r="UWO216" s="106"/>
      <c r="UWP216" s="106"/>
      <c r="UWQ216" s="106"/>
      <c r="UWR216" s="106"/>
      <c r="UWS216" s="106"/>
      <c r="UWT216" s="106"/>
      <c r="UWU216" s="106"/>
      <c r="UWV216" s="106"/>
      <c r="UWW216" s="106"/>
      <c r="UWX216" s="106"/>
      <c r="UWY216" s="106"/>
      <c r="UWZ216" s="106"/>
      <c r="UXA216" s="106"/>
      <c r="UXB216" s="106"/>
      <c r="UXC216" s="106"/>
      <c r="UXD216" s="106"/>
      <c r="UXE216" s="106"/>
      <c r="UXF216" s="106"/>
      <c r="UXG216" s="106"/>
      <c r="UXH216" s="106"/>
      <c r="UXI216" s="106"/>
      <c r="UXJ216" s="106"/>
      <c r="UXK216" s="106"/>
      <c r="UXL216" s="106"/>
      <c r="UXM216" s="106"/>
      <c r="UXN216" s="106"/>
      <c r="UXO216" s="106"/>
      <c r="UXP216" s="106"/>
      <c r="UXQ216" s="106"/>
      <c r="UXR216" s="106"/>
      <c r="UXS216" s="106"/>
      <c r="UXT216" s="106"/>
      <c r="UXU216" s="106"/>
      <c r="UXV216" s="106"/>
      <c r="UXW216" s="106"/>
      <c r="UXX216" s="106"/>
      <c r="UXY216" s="106"/>
      <c r="UXZ216" s="106"/>
      <c r="UYA216" s="106"/>
      <c r="UYB216" s="106"/>
      <c r="UYC216" s="106"/>
      <c r="UYD216" s="106"/>
      <c r="UYE216" s="106"/>
      <c r="UYF216" s="106"/>
      <c r="UYG216" s="106"/>
      <c r="UYH216" s="106"/>
      <c r="UYI216" s="106"/>
      <c r="UYJ216" s="106"/>
      <c r="UYK216" s="106"/>
      <c r="UYL216" s="106"/>
      <c r="UYM216" s="106"/>
      <c r="UYN216" s="106"/>
      <c r="UYO216" s="106"/>
      <c r="UYP216" s="106"/>
      <c r="UYQ216" s="106"/>
      <c r="UYR216" s="106"/>
      <c r="UYS216" s="106"/>
      <c r="UYT216" s="106"/>
      <c r="UYU216" s="106"/>
      <c r="UYV216" s="106"/>
      <c r="UYW216" s="106"/>
      <c r="UYX216" s="106"/>
      <c r="UYY216" s="106"/>
      <c r="UYZ216" s="106"/>
      <c r="UZA216" s="106"/>
      <c r="UZB216" s="106"/>
      <c r="UZC216" s="106"/>
      <c r="UZD216" s="106"/>
      <c r="UZE216" s="106"/>
      <c r="UZF216" s="106"/>
      <c r="UZG216" s="106"/>
      <c r="UZH216" s="106"/>
      <c r="UZI216" s="106"/>
      <c r="UZJ216" s="106"/>
      <c r="UZK216" s="106"/>
      <c r="UZL216" s="106"/>
      <c r="UZM216" s="106"/>
      <c r="UZN216" s="106"/>
      <c r="UZO216" s="106"/>
      <c r="UZP216" s="106"/>
      <c r="UZQ216" s="106"/>
      <c r="UZR216" s="106"/>
      <c r="UZS216" s="106"/>
      <c r="UZT216" s="106"/>
      <c r="UZU216" s="106"/>
      <c r="UZV216" s="106"/>
      <c r="UZW216" s="106"/>
      <c r="UZX216" s="106"/>
      <c r="UZY216" s="106"/>
      <c r="UZZ216" s="106"/>
      <c r="VAA216" s="106"/>
      <c r="VAB216" s="106"/>
      <c r="VAC216" s="106"/>
      <c r="VAD216" s="106"/>
      <c r="VAE216" s="106"/>
      <c r="VAF216" s="106"/>
      <c r="VAG216" s="106"/>
      <c r="VAH216" s="106"/>
      <c r="VAI216" s="106"/>
      <c r="VAJ216" s="106"/>
      <c r="VAK216" s="106"/>
      <c r="VAL216" s="106"/>
      <c r="VAM216" s="106"/>
      <c r="VAN216" s="106"/>
      <c r="VAO216" s="106"/>
      <c r="VAP216" s="106"/>
      <c r="VAQ216" s="106"/>
      <c r="VAR216" s="106"/>
      <c r="VAS216" s="106"/>
      <c r="VAT216" s="106"/>
      <c r="VAU216" s="106"/>
      <c r="VAV216" s="106"/>
      <c r="VAW216" s="106"/>
      <c r="VAX216" s="106"/>
      <c r="VAY216" s="106"/>
      <c r="VAZ216" s="106"/>
      <c r="VBA216" s="106"/>
      <c r="VBB216" s="106"/>
      <c r="VBC216" s="106"/>
      <c r="VBD216" s="106"/>
      <c r="VBE216" s="106"/>
      <c r="VBF216" s="106"/>
      <c r="VBG216" s="106"/>
      <c r="VBH216" s="106"/>
      <c r="VBI216" s="106"/>
      <c r="VBJ216" s="106"/>
      <c r="VBK216" s="106"/>
      <c r="VBL216" s="106"/>
      <c r="VBM216" s="106"/>
      <c r="VBN216" s="106"/>
      <c r="VBO216" s="106"/>
      <c r="VBP216" s="106"/>
      <c r="VBQ216" s="106"/>
      <c r="VBR216" s="106"/>
      <c r="VBS216" s="106"/>
      <c r="VBT216" s="106"/>
      <c r="VBU216" s="106"/>
      <c r="VBV216" s="106"/>
      <c r="VBW216" s="106"/>
      <c r="VBX216" s="106"/>
      <c r="VBY216" s="106"/>
      <c r="VBZ216" s="106"/>
      <c r="VCA216" s="106"/>
      <c r="VCB216" s="106"/>
      <c r="VCC216" s="106"/>
      <c r="VCD216" s="106"/>
      <c r="VCE216" s="106"/>
      <c r="VCF216" s="106"/>
      <c r="VCG216" s="106"/>
      <c r="VCH216" s="106"/>
      <c r="VCI216" s="106"/>
      <c r="VCJ216" s="106"/>
      <c r="VCK216" s="106"/>
      <c r="VCL216" s="106"/>
      <c r="VCM216" s="106"/>
      <c r="VCN216" s="106"/>
      <c r="VCO216" s="106"/>
      <c r="VCP216" s="106"/>
      <c r="VCQ216" s="106"/>
      <c r="VCR216" s="106"/>
      <c r="VCS216" s="106"/>
      <c r="VCT216" s="106"/>
      <c r="VCU216" s="106"/>
      <c r="VCV216" s="106"/>
      <c r="VCW216" s="106"/>
      <c r="VCX216" s="106"/>
      <c r="VCY216" s="106"/>
      <c r="VCZ216" s="106"/>
      <c r="VDA216" s="106"/>
      <c r="VDB216" s="106"/>
      <c r="VDC216" s="106"/>
      <c r="VDD216" s="106"/>
      <c r="VDE216" s="106"/>
      <c r="VDF216" s="106"/>
      <c r="VDG216" s="106"/>
      <c r="VDH216" s="106"/>
      <c r="VDI216" s="106"/>
      <c r="VDJ216" s="106"/>
      <c r="VDK216" s="106"/>
      <c r="VDL216" s="106"/>
      <c r="VDM216" s="106"/>
      <c r="VDN216" s="106"/>
      <c r="VDO216" s="106"/>
      <c r="VDP216" s="106"/>
      <c r="VDQ216" s="106"/>
      <c r="VDR216" s="106"/>
      <c r="VDS216" s="106"/>
      <c r="VDT216" s="106"/>
      <c r="VDU216" s="106"/>
      <c r="VDV216" s="106"/>
      <c r="VDW216" s="106"/>
      <c r="VDX216" s="106"/>
      <c r="VDY216" s="106"/>
      <c r="VDZ216" s="106"/>
      <c r="VEA216" s="106"/>
      <c r="VEB216" s="106"/>
      <c r="VEC216" s="106"/>
      <c r="VED216" s="106"/>
      <c r="VEE216" s="106"/>
      <c r="VEF216" s="106"/>
      <c r="VEG216" s="106"/>
      <c r="VEH216" s="106"/>
      <c r="VEI216" s="106"/>
      <c r="VEJ216" s="106"/>
      <c r="VEK216" s="106"/>
      <c r="VEL216" s="106"/>
      <c r="VEM216" s="106"/>
      <c r="VEN216" s="106"/>
      <c r="VEO216" s="106"/>
      <c r="VEP216" s="106"/>
      <c r="VEQ216" s="106"/>
      <c r="VER216" s="106"/>
      <c r="VES216" s="106"/>
      <c r="VET216" s="106"/>
      <c r="VEU216" s="106"/>
      <c r="VEV216" s="106"/>
      <c r="VEW216" s="106"/>
      <c r="VEX216" s="106"/>
      <c r="VEY216" s="106"/>
      <c r="VEZ216" s="106"/>
      <c r="VFA216" s="106"/>
      <c r="VFB216" s="106"/>
      <c r="VFC216" s="106"/>
      <c r="VFD216" s="106"/>
      <c r="VFE216" s="106"/>
      <c r="VFF216" s="106"/>
      <c r="VFG216" s="106"/>
      <c r="VFH216" s="106"/>
      <c r="VFI216" s="106"/>
      <c r="VFJ216" s="106"/>
      <c r="VFK216" s="106"/>
      <c r="VFL216" s="106"/>
      <c r="VFM216" s="106"/>
      <c r="VFN216" s="106"/>
      <c r="VFO216" s="106"/>
      <c r="VFP216" s="106"/>
      <c r="VFQ216" s="106"/>
      <c r="VFR216" s="106"/>
      <c r="VFS216" s="106"/>
      <c r="VFT216" s="106"/>
      <c r="VFU216" s="106"/>
      <c r="VFV216" s="106"/>
      <c r="VFW216" s="106"/>
      <c r="VFX216" s="106"/>
      <c r="VFY216" s="106"/>
      <c r="VFZ216" s="106"/>
      <c r="VGA216" s="106"/>
      <c r="VGB216" s="106"/>
      <c r="VGC216" s="106"/>
      <c r="VGD216" s="106"/>
      <c r="VGE216" s="106"/>
      <c r="VGF216" s="106"/>
      <c r="VGG216" s="106"/>
      <c r="VGH216" s="106"/>
      <c r="VGI216" s="106"/>
      <c r="VGJ216" s="106"/>
      <c r="VGK216" s="106"/>
      <c r="VGL216" s="106"/>
      <c r="VGM216" s="106"/>
      <c r="VGN216" s="106"/>
      <c r="VGO216" s="106"/>
      <c r="VGP216" s="106"/>
      <c r="VGQ216" s="106"/>
      <c r="VGR216" s="106"/>
      <c r="VGS216" s="106"/>
      <c r="VGT216" s="106"/>
      <c r="VGU216" s="106"/>
      <c r="VGV216" s="106"/>
      <c r="VGW216" s="106"/>
      <c r="VGX216" s="106"/>
      <c r="VGY216" s="106"/>
      <c r="VGZ216" s="106"/>
      <c r="VHA216" s="106"/>
      <c r="VHB216" s="106"/>
      <c r="VHC216" s="106"/>
      <c r="VHD216" s="106"/>
      <c r="VHE216" s="106"/>
      <c r="VHF216" s="106"/>
      <c r="VHG216" s="106"/>
      <c r="VHH216" s="106"/>
      <c r="VHI216" s="106"/>
      <c r="VHJ216" s="106"/>
      <c r="VHK216" s="106"/>
      <c r="VHL216" s="106"/>
      <c r="VHM216" s="106"/>
      <c r="VHN216" s="106"/>
      <c r="VHO216" s="106"/>
      <c r="VHP216" s="106"/>
      <c r="VHQ216" s="106"/>
      <c r="VHR216" s="106"/>
      <c r="VHS216" s="106"/>
      <c r="VHT216" s="106"/>
      <c r="VHU216" s="106"/>
      <c r="VHV216" s="106"/>
      <c r="VHW216" s="106"/>
      <c r="VHX216" s="106"/>
      <c r="VHY216" s="106"/>
      <c r="VHZ216" s="106"/>
      <c r="VIA216" s="106"/>
      <c r="VIB216" s="106"/>
      <c r="VIC216" s="106"/>
      <c r="VID216" s="106"/>
      <c r="VIE216" s="106"/>
      <c r="VIF216" s="106"/>
      <c r="VIG216" s="106"/>
      <c r="VIH216" s="106"/>
      <c r="VII216" s="106"/>
      <c r="VIJ216" s="106"/>
      <c r="VIK216" s="106"/>
      <c r="VIL216" s="106"/>
      <c r="VIM216" s="106"/>
      <c r="VIN216" s="106"/>
      <c r="VIO216" s="106"/>
      <c r="VIP216" s="106"/>
      <c r="VIQ216" s="106"/>
      <c r="VIR216" s="106"/>
      <c r="VIS216" s="106"/>
      <c r="VIT216" s="106"/>
      <c r="VIU216" s="106"/>
      <c r="VIV216" s="106"/>
      <c r="VIW216" s="106"/>
      <c r="VIX216" s="106"/>
      <c r="VIY216" s="106"/>
      <c r="VIZ216" s="106"/>
      <c r="VJA216" s="106"/>
      <c r="VJB216" s="106"/>
      <c r="VJC216" s="106"/>
      <c r="VJD216" s="106"/>
      <c r="VJE216" s="106"/>
      <c r="VJF216" s="106"/>
      <c r="VJG216" s="106"/>
      <c r="VJH216" s="106"/>
      <c r="VJI216" s="106"/>
      <c r="VJJ216" s="106"/>
      <c r="VJK216" s="106"/>
      <c r="VJL216" s="106"/>
      <c r="VJM216" s="106"/>
      <c r="VJN216" s="106"/>
      <c r="VJO216" s="106"/>
      <c r="VJP216" s="106"/>
      <c r="VJQ216" s="106"/>
      <c r="VJR216" s="106"/>
      <c r="VJS216" s="106"/>
      <c r="VJT216" s="106"/>
      <c r="VJU216" s="106"/>
      <c r="VJV216" s="106"/>
      <c r="VJW216" s="106"/>
      <c r="VJX216" s="106"/>
      <c r="VJY216" s="106"/>
      <c r="VJZ216" s="106"/>
      <c r="VKA216" s="106"/>
      <c r="VKB216" s="106"/>
      <c r="VKC216" s="106"/>
      <c r="VKD216" s="106"/>
      <c r="VKE216" s="106"/>
      <c r="VKF216" s="106"/>
      <c r="VKG216" s="106"/>
      <c r="VKH216" s="106"/>
      <c r="VKI216" s="106"/>
      <c r="VKJ216" s="106"/>
      <c r="VKK216" s="106"/>
      <c r="VKL216" s="106"/>
      <c r="VKM216" s="106"/>
      <c r="VKN216" s="106"/>
      <c r="VKO216" s="106"/>
      <c r="VKP216" s="106"/>
      <c r="VKQ216" s="106"/>
      <c r="VKR216" s="106"/>
      <c r="VKS216" s="106"/>
      <c r="VKT216" s="106"/>
      <c r="VKU216" s="106"/>
      <c r="VKV216" s="106"/>
      <c r="VKW216" s="106"/>
      <c r="VKX216" s="106"/>
      <c r="VKY216" s="106"/>
      <c r="VKZ216" s="106"/>
      <c r="VLA216" s="106"/>
      <c r="VLB216" s="106"/>
      <c r="VLC216" s="106"/>
      <c r="VLD216" s="106"/>
      <c r="VLE216" s="106"/>
      <c r="VLF216" s="106"/>
      <c r="VLG216" s="106"/>
      <c r="VLH216" s="106"/>
      <c r="VLI216" s="106"/>
      <c r="VLJ216" s="106"/>
      <c r="VLK216" s="106"/>
      <c r="VLL216" s="106"/>
      <c r="VLM216" s="106"/>
      <c r="VLN216" s="106"/>
      <c r="VLO216" s="106"/>
      <c r="VLP216" s="106"/>
      <c r="VLQ216" s="106"/>
      <c r="VLR216" s="106"/>
      <c r="VLS216" s="106"/>
      <c r="VLT216" s="106"/>
      <c r="VLU216" s="106"/>
      <c r="VLV216" s="106"/>
      <c r="VLW216" s="106"/>
      <c r="VLX216" s="106"/>
      <c r="VLY216" s="106"/>
      <c r="VLZ216" s="106"/>
      <c r="VMA216" s="106"/>
      <c r="VMB216" s="106"/>
      <c r="VMC216" s="106"/>
      <c r="VMD216" s="106"/>
      <c r="VME216" s="106"/>
      <c r="VMF216" s="106"/>
      <c r="VMG216" s="106"/>
      <c r="VMH216" s="106"/>
      <c r="VMI216" s="106"/>
      <c r="VMJ216" s="106"/>
      <c r="VMK216" s="106"/>
      <c r="VML216" s="106"/>
      <c r="VMM216" s="106"/>
      <c r="VMN216" s="106"/>
      <c r="VMO216" s="106"/>
      <c r="VMP216" s="106"/>
      <c r="VMQ216" s="106"/>
      <c r="VMR216" s="106"/>
      <c r="VMS216" s="106"/>
      <c r="VMT216" s="106"/>
      <c r="VMU216" s="106"/>
      <c r="VMV216" s="106"/>
      <c r="VMW216" s="106"/>
      <c r="VMX216" s="106"/>
      <c r="VMY216" s="106"/>
      <c r="VMZ216" s="106"/>
      <c r="VNA216" s="106"/>
      <c r="VNB216" s="106"/>
      <c r="VNC216" s="106"/>
      <c r="VND216" s="106"/>
      <c r="VNE216" s="106"/>
      <c r="VNF216" s="106"/>
      <c r="VNG216" s="106"/>
      <c r="VNH216" s="106"/>
      <c r="VNI216" s="106"/>
      <c r="VNJ216" s="106"/>
      <c r="VNK216" s="106"/>
      <c r="VNL216" s="106"/>
      <c r="VNM216" s="106"/>
      <c r="VNN216" s="106"/>
      <c r="VNO216" s="106"/>
      <c r="VNP216" s="106"/>
      <c r="VNQ216" s="106"/>
      <c r="VNR216" s="106"/>
      <c r="VNS216" s="106"/>
      <c r="VNT216" s="106"/>
      <c r="VNU216" s="106"/>
      <c r="VNV216" s="106"/>
      <c r="VNW216" s="106"/>
      <c r="VNX216" s="106"/>
      <c r="VNY216" s="106"/>
      <c r="VNZ216" s="106"/>
      <c r="VOA216" s="106"/>
      <c r="VOB216" s="106"/>
      <c r="VOC216" s="106"/>
      <c r="VOD216" s="106"/>
      <c r="VOE216" s="106"/>
      <c r="VOF216" s="106"/>
      <c r="VOG216" s="106"/>
      <c r="VOH216" s="106"/>
      <c r="VOI216" s="106"/>
      <c r="VOJ216" s="106"/>
      <c r="VOK216" s="106"/>
      <c r="VOL216" s="106"/>
      <c r="VOM216" s="106"/>
      <c r="VON216" s="106"/>
      <c r="VOO216" s="106"/>
      <c r="VOP216" s="106"/>
      <c r="VOQ216" s="106"/>
      <c r="VOR216" s="106"/>
      <c r="VOS216" s="106"/>
      <c r="VOT216" s="106"/>
      <c r="VOU216" s="106"/>
      <c r="VOV216" s="106"/>
      <c r="VOW216" s="106"/>
      <c r="VOX216" s="106"/>
      <c r="VOY216" s="106"/>
      <c r="VOZ216" s="106"/>
      <c r="VPA216" s="106"/>
      <c r="VPB216" s="106"/>
      <c r="VPC216" s="106"/>
      <c r="VPD216" s="106"/>
      <c r="VPE216" s="106"/>
      <c r="VPF216" s="106"/>
      <c r="VPG216" s="106"/>
      <c r="VPH216" s="106"/>
      <c r="VPI216" s="106"/>
      <c r="VPJ216" s="106"/>
      <c r="VPK216" s="106"/>
      <c r="VPL216" s="106"/>
      <c r="VPM216" s="106"/>
      <c r="VPN216" s="106"/>
      <c r="VPO216" s="106"/>
      <c r="VPP216" s="106"/>
      <c r="VPQ216" s="106"/>
      <c r="VPR216" s="106"/>
      <c r="VPS216" s="106"/>
      <c r="VPT216" s="106"/>
      <c r="VPU216" s="106"/>
      <c r="VPV216" s="106"/>
      <c r="VPW216" s="106"/>
      <c r="VPX216" s="106"/>
      <c r="VPY216" s="106"/>
      <c r="VPZ216" s="106"/>
      <c r="VQA216" s="106"/>
      <c r="VQB216" s="106"/>
      <c r="VQC216" s="106"/>
      <c r="VQD216" s="106"/>
      <c r="VQE216" s="106"/>
      <c r="VQF216" s="106"/>
      <c r="VQG216" s="106"/>
      <c r="VQH216" s="106"/>
      <c r="VQI216" s="106"/>
      <c r="VQJ216" s="106"/>
      <c r="VQK216" s="106"/>
      <c r="VQL216" s="106"/>
      <c r="VQM216" s="106"/>
      <c r="VQN216" s="106"/>
      <c r="VQO216" s="106"/>
      <c r="VQP216" s="106"/>
      <c r="VQQ216" s="106"/>
      <c r="VQR216" s="106"/>
      <c r="VQS216" s="106"/>
      <c r="VQT216" s="106"/>
      <c r="VQU216" s="106"/>
      <c r="VQV216" s="106"/>
      <c r="VQW216" s="106"/>
      <c r="VQX216" s="106"/>
      <c r="VQY216" s="106"/>
      <c r="VQZ216" s="106"/>
      <c r="VRA216" s="106"/>
      <c r="VRB216" s="106"/>
      <c r="VRC216" s="106"/>
      <c r="VRD216" s="106"/>
      <c r="VRE216" s="106"/>
      <c r="VRF216" s="106"/>
      <c r="VRG216" s="106"/>
      <c r="VRH216" s="106"/>
      <c r="VRI216" s="106"/>
      <c r="VRJ216" s="106"/>
      <c r="VRK216" s="106"/>
      <c r="VRL216" s="106"/>
      <c r="VRM216" s="106"/>
      <c r="VRN216" s="106"/>
      <c r="VRO216" s="106"/>
      <c r="VRP216" s="106"/>
      <c r="VRQ216" s="106"/>
      <c r="VRR216" s="106"/>
      <c r="VRS216" s="106"/>
      <c r="VRT216" s="106"/>
      <c r="VRU216" s="106"/>
      <c r="VRV216" s="106"/>
      <c r="VRW216" s="106"/>
      <c r="VRX216" s="106"/>
      <c r="VRY216" s="106"/>
      <c r="VRZ216" s="106"/>
      <c r="VSA216" s="106"/>
      <c r="VSB216" s="106"/>
      <c r="VSC216" s="106"/>
      <c r="VSD216" s="106"/>
      <c r="VSE216" s="106"/>
      <c r="VSF216" s="106"/>
      <c r="VSG216" s="106"/>
      <c r="VSH216" s="106"/>
      <c r="VSI216" s="106"/>
      <c r="VSJ216" s="106"/>
      <c r="VSK216" s="106"/>
      <c r="VSL216" s="106"/>
      <c r="VSM216" s="106"/>
      <c r="VSN216" s="106"/>
      <c r="VSO216" s="106"/>
      <c r="VSP216" s="106"/>
      <c r="VSQ216" s="106"/>
      <c r="VSR216" s="106"/>
      <c r="VSS216" s="106"/>
      <c r="VST216" s="106"/>
      <c r="VSU216" s="106"/>
      <c r="VSV216" s="106"/>
      <c r="VSW216" s="106"/>
      <c r="VSX216" s="106"/>
      <c r="VSY216" s="106"/>
      <c r="VSZ216" s="106"/>
      <c r="VTA216" s="106"/>
      <c r="VTB216" s="106"/>
      <c r="VTC216" s="106"/>
      <c r="VTD216" s="106"/>
      <c r="VTE216" s="106"/>
      <c r="VTF216" s="106"/>
      <c r="VTG216" s="106"/>
      <c r="VTH216" s="106"/>
      <c r="VTI216" s="106"/>
      <c r="VTJ216" s="106"/>
      <c r="VTK216" s="106"/>
      <c r="VTL216" s="106"/>
      <c r="VTM216" s="106"/>
      <c r="VTN216" s="106"/>
      <c r="VTO216" s="106"/>
      <c r="VTP216" s="106"/>
      <c r="VTQ216" s="106"/>
      <c r="VTR216" s="106"/>
      <c r="VTS216" s="106"/>
      <c r="VTT216" s="106"/>
      <c r="VTU216" s="106"/>
      <c r="VTV216" s="106"/>
      <c r="VTW216" s="106"/>
      <c r="VTX216" s="106"/>
      <c r="VTY216" s="106"/>
      <c r="VTZ216" s="106"/>
      <c r="VUA216" s="106"/>
      <c r="VUB216" s="106"/>
      <c r="VUC216" s="106"/>
      <c r="VUD216" s="106"/>
      <c r="VUE216" s="106"/>
      <c r="VUF216" s="106"/>
      <c r="VUG216" s="106"/>
      <c r="VUH216" s="106"/>
      <c r="VUI216" s="106"/>
      <c r="VUJ216" s="106"/>
      <c r="VUK216" s="106"/>
      <c r="VUL216" s="106"/>
      <c r="VUM216" s="106"/>
      <c r="VUN216" s="106"/>
      <c r="VUO216" s="106"/>
      <c r="VUP216" s="106"/>
      <c r="VUQ216" s="106"/>
      <c r="VUR216" s="106"/>
      <c r="VUS216" s="106"/>
      <c r="VUT216" s="106"/>
      <c r="VUU216" s="106"/>
      <c r="VUV216" s="106"/>
      <c r="VUW216" s="106"/>
      <c r="VUX216" s="106"/>
      <c r="VUY216" s="106"/>
      <c r="VUZ216" s="106"/>
      <c r="VVA216" s="106"/>
      <c r="VVB216" s="106"/>
      <c r="VVC216" s="106"/>
      <c r="VVD216" s="106"/>
      <c r="VVE216" s="106"/>
      <c r="VVF216" s="106"/>
      <c r="VVG216" s="106"/>
      <c r="VVH216" s="106"/>
      <c r="VVI216" s="106"/>
      <c r="VVJ216" s="106"/>
      <c r="VVK216" s="106"/>
      <c r="VVL216" s="106"/>
      <c r="VVM216" s="106"/>
      <c r="VVN216" s="106"/>
      <c r="VVO216" s="106"/>
      <c r="VVP216" s="106"/>
      <c r="VVQ216" s="106"/>
      <c r="VVR216" s="106"/>
      <c r="VVS216" s="106"/>
      <c r="VVT216" s="106"/>
      <c r="VVU216" s="106"/>
      <c r="VVV216" s="106"/>
      <c r="VVW216" s="106"/>
      <c r="VVX216" s="106"/>
      <c r="VVY216" s="106"/>
      <c r="VVZ216" s="106"/>
      <c r="VWA216" s="106"/>
      <c r="VWB216" s="106"/>
      <c r="VWC216" s="106"/>
      <c r="VWD216" s="106"/>
      <c r="VWE216" s="106"/>
      <c r="VWF216" s="106"/>
      <c r="VWG216" s="106"/>
      <c r="VWH216" s="106"/>
      <c r="VWI216" s="106"/>
      <c r="VWJ216" s="106"/>
      <c r="VWK216" s="106"/>
      <c r="VWL216" s="106"/>
      <c r="VWM216" s="106"/>
      <c r="VWN216" s="106"/>
      <c r="VWO216" s="106"/>
      <c r="VWP216" s="106"/>
      <c r="VWQ216" s="106"/>
      <c r="VWR216" s="106"/>
      <c r="VWS216" s="106"/>
      <c r="VWT216" s="106"/>
      <c r="VWU216" s="106"/>
      <c r="VWV216" s="106"/>
      <c r="VWW216" s="106"/>
      <c r="VWX216" s="106"/>
      <c r="VWY216" s="106"/>
      <c r="VWZ216" s="106"/>
      <c r="VXA216" s="106"/>
      <c r="VXB216" s="106"/>
      <c r="VXC216" s="106"/>
      <c r="VXD216" s="106"/>
      <c r="VXE216" s="106"/>
      <c r="VXF216" s="106"/>
      <c r="VXG216" s="106"/>
      <c r="VXH216" s="106"/>
      <c r="VXI216" s="106"/>
      <c r="VXJ216" s="106"/>
      <c r="VXK216" s="106"/>
      <c r="VXL216" s="106"/>
      <c r="VXM216" s="106"/>
      <c r="VXN216" s="106"/>
      <c r="VXO216" s="106"/>
      <c r="VXP216" s="106"/>
      <c r="VXQ216" s="106"/>
      <c r="VXR216" s="106"/>
      <c r="VXS216" s="106"/>
      <c r="VXT216" s="106"/>
      <c r="VXU216" s="106"/>
      <c r="VXV216" s="106"/>
      <c r="VXW216" s="106"/>
      <c r="VXX216" s="106"/>
      <c r="VXY216" s="106"/>
      <c r="VXZ216" s="106"/>
      <c r="VYA216" s="106"/>
      <c r="VYB216" s="106"/>
      <c r="VYC216" s="106"/>
      <c r="VYD216" s="106"/>
      <c r="VYE216" s="106"/>
      <c r="VYF216" s="106"/>
      <c r="VYG216" s="106"/>
      <c r="VYH216" s="106"/>
      <c r="VYI216" s="106"/>
      <c r="VYJ216" s="106"/>
      <c r="VYK216" s="106"/>
      <c r="VYL216" s="106"/>
      <c r="VYM216" s="106"/>
      <c r="VYN216" s="106"/>
      <c r="VYO216" s="106"/>
      <c r="VYP216" s="106"/>
      <c r="VYQ216" s="106"/>
      <c r="VYR216" s="106"/>
      <c r="VYS216" s="106"/>
      <c r="VYT216" s="106"/>
      <c r="VYU216" s="106"/>
      <c r="VYV216" s="106"/>
      <c r="VYW216" s="106"/>
      <c r="VYX216" s="106"/>
      <c r="VYY216" s="106"/>
      <c r="VYZ216" s="106"/>
      <c r="VZA216" s="106"/>
      <c r="VZB216" s="106"/>
      <c r="VZC216" s="106"/>
      <c r="VZD216" s="106"/>
      <c r="VZE216" s="106"/>
      <c r="VZF216" s="106"/>
      <c r="VZG216" s="106"/>
      <c r="VZH216" s="106"/>
      <c r="VZI216" s="106"/>
      <c r="VZJ216" s="106"/>
      <c r="VZK216" s="106"/>
      <c r="VZL216" s="106"/>
      <c r="VZM216" s="106"/>
      <c r="VZN216" s="106"/>
      <c r="VZO216" s="106"/>
      <c r="VZP216" s="106"/>
      <c r="VZQ216" s="106"/>
      <c r="VZR216" s="106"/>
      <c r="VZS216" s="106"/>
      <c r="VZT216" s="106"/>
      <c r="VZU216" s="106"/>
      <c r="VZV216" s="106"/>
      <c r="VZW216" s="106"/>
      <c r="VZX216" s="106"/>
      <c r="VZY216" s="106"/>
      <c r="VZZ216" s="106"/>
      <c r="WAA216" s="106"/>
      <c r="WAB216" s="106"/>
      <c r="WAC216" s="106"/>
      <c r="WAD216" s="106"/>
      <c r="WAE216" s="106"/>
      <c r="WAF216" s="106"/>
      <c r="WAG216" s="106"/>
      <c r="WAH216" s="106"/>
      <c r="WAI216" s="106"/>
      <c r="WAJ216" s="106"/>
      <c r="WAK216" s="106"/>
      <c r="WAL216" s="106"/>
      <c r="WAM216" s="106"/>
      <c r="WAN216" s="106"/>
      <c r="WAO216" s="106"/>
      <c r="WAP216" s="106"/>
      <c r="WAQ216" s="106"/>
      <c r="WAR216" s="106"/>
      <c r="WAS216" s="106"/>
      <c r="WAT216" s="106"/>
      <c r="WAU216" s="106"/>
      <c r="WAV216" s="106"/>
      <c r="WAW216" s="106"/>
      <c r="WAX216" s="106"/>
      <c r="WAY216" s="106"/>
      <c r="WAZ216" s="106"/>
      <c r="WBA216" s="106"/>
      <c r="WBB216" s="106"/>
      <c r="WBC216" s="106"/>
      <c r="WBD216" s="106"/>
      <c r="WBE216" s="106"/>
      <c r="WBF216" s="106"/>
      <c r="WBG216" s="106"/>
      <c r="WBH216" s="106"/>
      <c r="WBI216" s="106"/>
      <c r="WBJ216" s="106"/>
      <c r="WBK216" s="106"/>
      <c r="WBL216" s="106"/>
      <c r="WBM216" s="106"/>
      <c r="WBN216" s="106"/>
      <c r="WBO216" s="106"/>
      <c r="WBP216" s="106"/>
      <c r="WBQ216" s="106"/>
      <c r="WBR216" s="106"/>
      <c r="WBS216" s="106"/>
      <c r="WBT216" s="106"/>
      <c r="WBU216" s="106"/>
      <c r="WBV216" s="106"/>
      <c r="WBW216" s="106"/>
      <c r="WBX216" s="106"/>
      <c r="WBY216" s="106"/>
      <c r="WBZ216" s="106"/>
      <c r="WCA216" s="106"/>
      <c r="WCB216" s="106"/>
      <c r="WCC216" s="106"/>
      <c r="WCD216" s="106"/>
      <c r="WCE216" s="106"/>
      <c r="WCF216" s="106"/>
      <c r="WCG216" s="106"/>
      <c r="WCH216" s="106"/>
      <c r="WCI216" s="106"/>
      <c r="WCJ216" s="106"/>
      <c r="WCK216" s="106"/>
      <c r="WCL216" s="106"/>
      <c r="WCM216" s="106"/>
      <c r="WCN216" s="106"/>
      <c r="WCO216" s="106"/>
      <c r="WCP216" s="106"/>
      <c r="WCQ216" s="106"/>
      <c r="WCR216" s="106"/>
      <c r="WCS216" s="106"/>
      <c r="WCT216" s="106"/>
      <c r="WCU216" s="106"/>
      <c r="WCV216" s="106"/>
      <c r="WCW216" s="106"/>
      <c r="WCX216" s="106"/>
      <c r="WCY216" s="106"/>
      <c r="WCZ216" s="106"/>
      <c r="WDA216" s="106"/>
      <c r="WDB216" s="106"/>
      <c r="WDC216" s="106"/>
      <c r="WDD216" s="106"/>
      <c r="WDE216" s="106"/>
      <c r="WDF216" s="106"/>
      <c r="WDG216" s="106"/>
      <c r="WDH216" s="106"/>
      <c r="WDI216" s="106"/>
      <c r="WDJ216" s="106"/>
      <c r="WDK216" s="106"/>
      <c r="WDL216" s="106"/>
      <c r="WDM216" s="106"/>
      <c r="WDN216" s="106"/>
      <c r="WDO216" s="106"/>
      <c r="WDP216" s="106"/>
      <c r="WDQ216" s="106"/>
      <c r="WDR216" s="106"/>
      <c r="WDS216" s="106"/>
      <c r="WDT216" s="106"/>
      <c r="WDU216" s="106"/>
      <c r="WDV216" s="106"/>
      <c r="WDW216" s="106"/>
      <c r="WDX216" s="106"/>
      <c r="WDY216" s="106"/>
      <c r="WDZ216" s="106"/>
      <c r="WEA216" s="106"/>
      <c r="WEB216" s="106"/>
      <c r="WEC216" s="106"/>
      <c r="WED216" s="106"/>
      <c r="WEE216" s="106"/>
      <c r="WEF216" s="106"/>
      <c r="WEG216" s="106"/>
      <c r="WEH216" s="106"/>
      <c r="WEI216" s="106"/>
      <c r="WEJ216" s="106"/>
      <c r="WEK216" s="106"/>
      <c r="WEL216" s="106"/>
      <c r="WEM216" s="106"/>
      <c r="WEN216" s="106"/>
      <c r="WEO216" s="106"/>
      <c r="WEP216" s="106"/>
      <c r="WEQ216" s="106"/>
      <c r="WER216" s="106"/>
      <c r="WES216" s="106"/>
      <c r="WET216" s="106"/>
      <c r="WEU216" s="106"/>
      <c r="WEV216" s="106"/>
      <c r="WEW216" s="106"/>
      <c r="WEX216" s="106"/>
      <c r="WEY216" s="106"/>
      <c r="WEZ216" s="106"/>
      <c r="WFA216" s="106"/>
      <c r="WFB216" s="106"/>
      <c r="WFC216" s="106"/>
      <c r="WFD216" s="106"/>
      <c r="WFE216" s="106"/>
      <c r="WFF216" s="106"/>
      <c r="WFG216" s="106"/>
      <c r="WFH216" s="106"/>
      <c r="WFI216" s="106"/>
      <c r="WFJ216" s="106"/>
      <c r="WFK216" s="106"/>
      <c r="WFL216" s="106"/>
      <c r="WFM216" s="106"/>
      <c r="WFN216" s="106"/>
      <c r="WFO216" s="106"/>
      <c r="WFP216" s="106"/>
      <c r="WFQ216" s="106"/>
      <c r="WFR216" s="106"/>
      <c r="WFS216" s="106"/>
      <c r="WFT216" s="106"/>
      <c r="WFU216" s="106"/>
      <c r="WFV216" s="106"/>
      <c r="WFW216" s="106"/>
      <c r="WFX216" s="106"/>
      <c r="WFY216" s="106"/>
      <c r="WFZ216" s="106"/>
      <c r="WGA216" s="106"/>
      <c r="WGB216" s="106"/>
      <c r="WGC216" s="106"/>
      <c r="WGD216" s="106"/>
      <c r="WGE216" s="106"/>
      <c r="WGF216" s="106"/>
      <c r="WGG216" s="106"/>
      <c r="WGH216" s="106"/>
      <c r="WGI216" s="106"/>
      <c r="WGJ216" s="106"/>
      <c r="WGK216" s="106"/>
      <c r="WGL216" s="106"/>
      <c r="WGM216" s="106"/>
      <c r="WGN216" s="106"/>
      <c r="WGO216" s="106"/>
      <c r="WGP216" s="106"/>
      <c r="WGQ216" s="106"/>
      <c r="WGR216" s="106"/>
      <c r="WGS216" s="106"/>
      <c r="WGT216" s="106"/>
      <c r="WGU216" s="106"/>
      <c r="WGV216" s="106"/>
      <c r="WGW216" s="106"/>
      <c r="WGX216" s="106"/>
      <c r="WGY216" s="106"/>
      <c r="WGZ216" s="106"/>
      <c r="WHA216" s="106"/>
      <c r="WHB216" s="106"/>
      <c r="WHC216" s="106"/>
      <c r="WHD216" s="106"/>
      <c r="WHE216" s="106"/>
      <c r="WHF216" s="106"/>
      <c r="WHG216" s="106"/>
      <c r="WHH216" s="106"/>
      <c r="WHI216" s="106"/>
      <c r="WHJ216" s="106"/>
      <c r="WHK216" s="106"/>
      <c r="WHL216" s="106"/>
      <c r="WHM216" s="106"/>
      <c r="WHN216" s="106"/>
      <c r="WHO216" s="106"/>
      <c r="WHP216" s="106"/>
      <c r="WHQ216" s="106"/>
      <c r="WHR216" s="106"/>
      <c r="WHS216" s="106"/>
      <c r="WHT216" s="106"/>
      <c r="WHU216" s="106"/>
      <c r="WHV216" s="106"/>
      <c r="WHW216" s="106"/>
      <c r="WHX216" s="106"/>
      <c r="WHY216" s="106"/>
      <c r="WHZ216" s="106"/>
      <c r="WIA216" s="106"/>
      <c r="WIB216" s="106"/>
      <c r="WIC216" s="106"/>
      <c r="WID216" s="106"/>
      <c r="WIE216" s="106"/>
      <c r="WIF216" s="106"/>
      <c r="WIG216" s="106"/>
      <c r="WIH216" s="106"/>
      <c r="WII216" s="106"/>
      <c r="WIJ216" s="106"/>
      <c r="WIK216" s="106"/>
      <c r="WIL216" s="106"/>
      <c r="WIM216" s="106"/>
      <c r="WIN216" s="106"/>
      <c r="WIO216" s="106"/>
      <c r="WIP216" s="106"/>
      <c r="WIQ216" s="106"/>
      <c r="WIR216" s="106"/>
      <c r="WIS216" s="106"/>
      <c r="WIT216" s="106"/>
      <c r="WIU216" s="106"/>
      <c r="WIV216" s="106"/>
      <c r="WIW216" s="106"/>
      <c r="WIX216" s="106"/>
      <c r="WIY216" s="106"/>
      <c r="WIZ216" s="106"/>
      <c r="WJA216" s="106"/>
      <c r="WJB216" s="106"/>
      <c r="WJC216" s="106"/>
      <c r="WJD216" s="106"/>
      <c r="WJE216" s="106"/>
      <c r="WJF216" s="106"/>
      <c r="WJG216" s="106"/>
      <c r="WJH216" s="106"/>
      <c r="WJI216" s="106"/>
      <c r="WJJ216" s="106"/>
      <c r="WJK216" s="106"/>
      <c r="WJL216" s="106"/>
      <c r="WJM216" s="106"/>
      <c r="WJN216" s="106"/>
      <c r="WJO216" s="106"/>
      <c r="WJP216" s="106"/>
      <c r="WJQ216" s="106"/>
      <c r="WJR216" s="106"/>
      <c r="WJS216" s="106"/>
      <c r="WJT216" s="106"/>
      <c r="WJU216" s="106"/>
      <c r="WJV216" s="106"/>
      <c r="WJW216" s="106"/>
      <c r="WJX216" s="106"/>
      <c r="WJY216" s="106"/>
      <c r="WJZ216" s="106"/>
      <c r="WKA216" s="106"/>
      <c r="WKB216" s="106"/>
      <c r="WKC216" s="106"/>
      <c r="WKD216" s="106"/>
      <c r="WKE216" s="106"/>
      <c r="WKF216" s="106"/>
      <c r="WKG216" s="106"/>
      <c r="WKH216" s="106"/>
      <c r="WKI216" s="106"/>
      <c r="WKJ216" s="106"/>
      <c r="WKK216" s="106"/>
      <c r="WKL216" s="106"/>
      <c r="WKM216" s="106"/>
      <c r="WKN216" s="106"/>
      <c r="WKO216" s="106"/>
      <c r="WKP216" s="106"/>
      <c r="WKQ216" s="106"/>
      <c r="WKR216" s="106"/>
      <c r="WKS216" s="106"/>
      <c r="WKT216" s="106"/>
      <c r="WKU216" s="106"/>
      <c r="WKV216" s="106"/>
      <c r="WKW216" s="106"/>
      <c r="WKX216" s="106"/>
      <c r="WKY216" s="106"/>
      <c r="WKZ216" s="106"/>
      <c r="WLA216" s="106"/>
      <c r="WLB216" s="106"/>
      <c r="WLC216" s="106"/>
      <c r="WLD216" s="106"/>
      <c r="WLE216" s="106"/>
      <c r="WLF216" s="106"/>
      <c r="WLG216" s="106"/>
      <c r="WLH216" s="106"/>
      <c r="WLI216" s="106"/>
      <c r="WLJ216" s="106"/>
      <c r="WLK216" s="106"/>
      <c r="WLL216" s="106"/>
      <c r="WLM216" s="106"/>
      <c r="WLN216" s="106"/>
      <c r="WLO216" s="106"/>
      <c r="WLP216" s="106"/>
      <c r="WLQ216" s="106"/>
      <c r="WLR216" s="106"/>
      <c r="WLS216" s="106"/>
      <c r="WLT216" s="106"/>
      <c r="WLU216" s="106"/>
      <c r="WLV216" s="106"/>
      <c r="WLW216" s="106"/>
      <c r="WLX216" s="106"/>
      <c r="WLY216" s="106"/>
      <c r="WLZ216" s="106"/>
      <c r="WMA216" s="106"/>
      <c r="WMB216" s="106"/>
      <c r="WMC216" s="106"/>
      <c r="WMD216" s="106"/>
      <c r="WME216" s="106"/>
      <c r="WMF216" s="106"/>
      <c r="WMG216" s="106"/>
      <c r="WMH216" s="106"/>
      <c r="WMI216" s="106"/>
      <c r="WMJ216" s="106"/>
      <c r="WMK216" s="106"/>
      <c r="WML216" s="106"/>
      <c r="WMM216" s="106"/>
      <c r="WMN216" s="106"/>
      <c r="WMO216" s="106"/>
      <c r="WMP216" s="106"/>
      <c r="WMQ216" s="106"/>
      <c r="WMR216" s="106"/>
      <c r="WMS216" s="106"/>
      <c r="WMT216" s="106"/>
      <c r="WMU216" s="106"/>
      <c r="WMV216" s="106"/>
      <c r="WMW216" s="106"/>
      <c r="WMX216" s="106"/>
      <c r="WMY216" s="106"/>
      <c r="WMZ216" s="106"/>
      <c r="WNA216" s="106"/>
      <c r="WNB216" s="106"/>
      <c r="WNC216" s="106"/>
      <c r="WND216" s="106"/>
      <c r="WNE216" s="106"/>
      <c r="WNF216" s="106"/>
      <c r="WNG216" s="106"/>
      <c r="WNH216" s="106"/>
      <c r="WNI216" s="106"/>
      <c r="WNJ216" s="106"/>
      <c r="WNK216" s="106"/>
      <c r="WNL216" s="106"/>
      <c r="WNM216" s="106"/>
      <c r="WNN216" s="106"/>
      <c r="WNO216" s="106"/>
      <c r="WNP216" s="106"/>
      <c r="WNQ216" s="106"/>
      <c r="WNR216" s="106"/>
      <c r="WNS216" s="106"/>
      <c r="WNT216" s="106"/>
      <c r="WNU216" s="106"/>
      <c r="WNV216" s="106"/>
      <c r="WNW216" s="106"/>
      <c r="WNX216" s="106"/>
      <c r="WNY216" s="106"/>
      <c r="WNZ216" s="106"/>
      <c r="WOA216" s="106"/>
      <c r="WOB216" s="106"/>
      <c r="WOC216" s="106"/>
      <c r="WOD216" s="106"/>
      <c r="WOE216" s="106"/>
      <c r="WOF216" s="106"/>
      <c r="WOG216" s="106"/>
      <c r="WOH216" s="106"/>
      <c r="WOI216" s="106"/>
      <c r="WOJ216" s="106"/>
      <c r="WOK216" s="106"/>
      <c r="WOL216" s="106"/>
      <c r="WOM216" s="106"/>
      <c r="WON216" s="106"/>
      <c r="WOO216" s="106"/>
      <c r="WOP216" s="106"/>
      <c r="WOQ216" s="106"/>
      <c r="WOR216" s="106"/>
      <c r="WOS216" s="106"/>
      <c r="WOT216" s="106"/>
      <c r="WOU216" s="106"/>
      <c r="WOV216" s="106"/>
      <c r="WOW216" s="106"/>
      <c r="WOX216" s="106"/>
      <c r="WOY216" s="106"/>
      <c r="WOZ216" s="106"/>
      <c r="WPA216" s="106"/>
      <c r="WPB216" s="106"/>
      <c r="WPC216" s="106"/>
      <c r="WPD216" s="106"/>
      <c r="WPE216" s="106"/>
      <c r="WPF216" s="106"/>
      <c r="WPG216" s="106"/>
      <c r="WPH216" s="106"/>
      <c r="WPI216" s="106"/>
      <c r="WPJ216" s="106"/>
      <c r="WPK216" s="106"/>
      <c r="WPL216" s="106"/>
      <c r="WPM216" s="106"/>
      <c r="WPN216" s="106"/>
      <c r="WPO216" s="106"/>
      <c r="WPP216" s="106"/>
      <c r="WPQ216" s="106"/>
      <c r="WPR216" s="106"/>
      <c r="WPS216" s="106"/>
      <c r="WPT216" s="106"/>
      <c r="WPU216" s="106"/>
      <c r="WPV216" s="106"/>
      <c r="WPW216" s="106"/>
      <c r="WPX216" s="106"/>
      <c r="WPY216" s="106"/>
      <c r="WPZ216" s="106"/>
      <c r="WQA216" s="106"/>
      <c r="WQB216" s="106"/>
      <c r="WQC216" s="106"/>
      <c r="WQD216" s="106"/>
      <c r="WQE216" s="106"/>
      <c r="WQF216" s="106"/>
      <c r="WQG216" s="106"/>
      <c r="WQH216" s="106"/>
      <c r="WQI216" s="106"/>
      <c r="WQJ216" s="106"/>
      <c r="WQK216" s="106"/>
      <c r="WQL216" s="106"/>
      <c r="WQM216" s="106"/>
      <c r="WQN216" s="106"/>
      <c r="WQO216" s="106"/>
      <c r="WQP216" s="106"/>
      <c r="WQQ216" s="106"/>
      <c r="WQR216" s="106"/>
      <c r="WQS216" s="106"/>
      <c r="WQT216" s="106"/>
      <c r="WQU216" s="106"/>
      <c r="WQV216" s="106"/>
      <c r="WQW216" s="106"/>
      <c r="WQX216" s="106"/>
      <c r="WQY216" s="106"/>
      <c r="WQZ216" s="106"/>
      <c r="WRA216" s="106"/>
      <c r="WRB216" s="106"/>
      <c r="WRC216" s="106"/>
      <c r="WRD216" s="106"/>
      <c r="WRE216" s="106"/>
      <c r="WRF216" s="106"/>
      <c r="WRG216" s="106"/>
      <c r="WRH216" s="106"/>
      <c r="WRI216" s="106"/>
      <c r="WRJ216" s="106"/>
      <c r="WRK216" s="106"/>
      <c r="WRL216" s="106"/>
      <c r="WRM216" s="106"/>
      <c r="WRN216" s="106"/>
      <c r="WRO216" s="106"/>
      <c r="WRP216" s="106"/>
      <c r="WRQ216" s="106"/>
      <c r="WRR216" s="106"/>
      <c r="WRS216" s="106"/>
      <c r="WRT216" s="106"/>
      <c r="WRU216" s="106"/>
      <c r="WRV216" s="106"/>
      <c r="WRW216" s="106"/>
      <c r="WRX216" s="106"/>
      <c r="WRY216" s="106"/>
      <c r="WRZ216" s="106"/>
      <c r="WSA216" s="106"/>
      <c r="WSB216" s="106"/>
      <c r="WSC216" s="106"/>
      <c r="WSD216" s="106"/>
      <c r="WSE216" s="106"/>
      <c r="WSF216" s="106"/>
      <c r="WSG216" s="106"/>
      <c r="WSH216" s="106"/>
      <c r="WSI216" s="106"/>
      <c r="WSJ216" s="106"/>
      <c r="WSK216" s="106"/>
      <c r="WSL216" s="106"/>
      <c r="WSM216" s="106"/>
      <c r="WSN216" s="106"/>
      <c r="WSO216" s="106"/>
      <c r="WSP216" s="106"/>
      <c r="WSQ216" s="106"/>
      <c r="WSR216" s="106"/>
      <c r="WSS216" s="106"/>
      <c r="WST216" s="106"/>
      <c r="WSU216" s="106"/>
      <c r="WSV216" s="106"/>
      <c r="WSW216" s="106"/>
      <c r="WSX216" s="106"/>
      <c r="WSY216" s="106"/>
      <c r="WSZ216" s="106"/>
      <c r="WTA216" s="106"/>
      <c r="WTB216" s="106"/>
      <c r="WTC216" s="106"/>
      <c r="WTD216" s="106"/>
      <c r="WTE216" s="106"/>
      <c r="WTF216" s="106"/>
      <c r="WTG216" s="106"/>
      <c r="WTH216" s="106"/>
      <c r="WTI216" s="106"/>
      <c r="WTJ216" s="106"/>
      <c r="WTK216" s="106"/>
      <c r="WTL216" s="106"/>
      <c r="WTM216" s="106"/>
      <c r="WTN216" s="106"/>
      <c r="WTO216" s="106"/>
      <c r="WTP216" s="106"/>
      <c r="WTQ216" s="106"/>
      <c r="WTR216" s="106"/>
      <c r="WTS216" s="106"/>
      <c r="WTT216" s="106"/>
      <c r="WTU216" s="106"/>
      <c r="WTV216" s="106"/>
      <c r="WTW216" s="106"/>
      <c r="WTX216" s="106"/>
      <c r="WTY216" s="106"/>
      <c r="WTZ216" s="106"/>
      <c r="WUA216" s="106"/>
      <c r="WUB216" s="106"/>
      <c r="WUC216" s="106"/>
      <c r="WUD216" s="106"/>
      <c r="WUE216" s="106"/>
      <c r="WUF216" s="106"/>
      <c r="WUG216" s="106"/>
      <c r="WUH216" s="106"/>
      <c r="WUI216" s="106"/>
      <c r="WUJ216" s="106"/>
      <c r="WUK216" s="106"/>
      <c r="WUL216" s="106"/>
      <c r="WUM216" s="106"/>
      <c r="WUN216" s="106"/>
      <c r="WUO216" s="106"/>
      <c r="WUP216" s="106"/>
      <c r="WUQ216" s="106"/>
      <c r="WUR216" s="106"/>
      <c r="WUS216" s="106"/>
      <c r="WUT216" s="106"/>
      <c r="WUU216" s="106"/>
      <c r="WUV216" s="106"/>
      <c r="WUW216" s="106"/>
      <c r="WUX216" s="106"/>
      <c r="WUY216" s="106"/>
      <c r="WUZ216" s="106"/>
      <c r="WVA216" s="106"/>
      <c r="WVB216" s="106"/>
      <c r="WVC216" s="106"/>
      <c r="WVD216" s="106"/>
      <c r="WVE216" s="106"/>
      <c r="WVF216" s="106"/>
      <c r="WVG216" s="106"/>
      <c r="WVH216" s="106"/>
      <c r="WVI216" s="106"/>
      <c r="WVJ216" s="106"/>
      <c r="WVK216" s="106"/>
      <c r="WVL216" s="106"/>
      <c r="WVM216" s="106"/>
      <c r="WVN216" s="106"/>
      <c r="WVO216" s="106"/>
      <c r="WVP216" s="106"/>
      <c r="WVQ216" s="106"/>
      <c r="WVR216" s="106"/>
      <c r="WVS216" s="106"/>
      <c r="WVT216" s="106"/>
      <c r="WVU216" s="106"/>
      <c r="WVV216" s="106"/>
      <c r="WVW216" s="106"/>
      <c r="WVX216" s="106"/>
      <c r="WVY216" s="106"/>
      <c r="WVZ216" s="106"/>
      <c r="WWA216" s="106"/>
      <c r="WWB216" s="106"/>
      <c r="WWC216" s="106"/>
      <c r="WWD216" s="106"/>
      <c r="WWE216" s="106"/>
      <c r="WWF216" s="106"/>
      <c r="WWG216" s="106"/>
      <c r="WWH216" s="106"/>
      <c r="WWI216" s="106"/>
      <c r="WWJ216" s="106"/>
      <c r="WWK216" s="106"/>
      <c r="WWL216" s="106"/>
      <c r="WWM216" s="106"/>
      <c r="WWN216" s="106"/>
      <c r="WWO216" s="106"/>
      <c r="WWP216" s="106"/>
      <c r="WWQ216" s="106"/>
      <c r="WWR216" s="106"/>
      <c r="WWS216" s="106"/>
      <c r="WWT216" s="106"/>
      <c r="WWU216" s="106"/>
      <c r="WWV216" s="106"/>
      <c r="WWW216" s="106"/>
      <c r="WWX216" s="106"/>
      <c r="WWY216" s="106"/>
      <c r="WWZ216" s="106"/>
      <c r="WXA216" s="106"/>
      <c r="WXB216" s="106"/>
      <c r="WXC216" s="106"/>
      <c r="WXD216" s="106"/>
      <c r="WXE216" s="106"/>
      <c r="WXF216" s="106"/>
      <c r="WXG216" s="106"/>
      <c r="WXH216" s="106"/>
      <c r="WXI216" s="106"/>
      <c r="WXJ216" s="106"/>
      <c r="WXK216" s="106"/>
      <c r="WXL216" s="106"/>
      <c r="WXM216" s="106"/>
      <c r="WXN216" s="106"/>
      <c r="WXO216" s="106"/>
      <c r="WXP216" s="106"/>
      <c r="WXQ216" s="106"/>
      <c r="WXR216" s="106"/>
      <c r="WXS216" s="106"/>
      <c r="WXT216" s="106"/>
      <c r="WXU216" s="106"/>
      <c r="WXV216" s="106"/>
      <c r="WXW216" s="106"/>
      <c r="WXX216" s="106"/>
      <c r="WXY216" s="106"/>
      <c r="WXZ216" s="106"/>
      <c r="WYA216" s="106"/>
      <c r="WYB216" s="106"/>
      <c r="WYC216" s="106"/>
      <c r="WYD216" s="106"/>
      <c r="WYE216" s="106"/>
      <c r="WYF216" s="106"/>
      <c r="WYG216" s="106"/>
      <c r="WYH216" s="106"/>
      <c r="WYI216" s="106"/>
      <c r="WYJ216" s="106"/>
      <c r="WYK216" s="106"/>
      <c r="WYL216" s="106"/>
      <c r="WYM216" s="106"/>
      <c r="WYN216" s="106"/>
      <c r="WYO216" s="106"/>
      <c r="WYP216" s="106"/>
      <c r="WYQ216" s="106"/>
      <c r="WYR216" s="106"/>
      <c r="WYS216" s="106"/>
      <c r="WYT216" s="106"/>
      <c r="WYU216" s="106"/>
      <c r="WYV216" s="106"/>
      <c r="WYW216" s="106"/>
      <c r="WYX216" s="106"/>
      <c r="WYY216" s="106"/>
      <c r="WYZ216" s="106"/>
      <c r="WZA216" s="106"/>
      <c r="WZB216" s="106"/>
      <c r="WZC216" s="106"/>
      <c r="WZD216" s="106"/>
      <c r="WZE216" s="106"/>
      <c r="WZF216" s="106"/>
      <c r="WZG216" s="106"/>
      <c r="WZH216" s="106"/>
      <c r="WZI216" s="106"/>
      <c r="WZJ216" s="106"/>
      <c r="WZK216" s="106"/>
      <c r="WZL216" s="106"/>
      <c r="WZM216" s="106"/>
      <c r="WZN216" s="106"/>
      <c r="WZO216" s="106"/>
      <c r="WZP216" s="106"/>
      <c r="WZQ216" s="106"/>
      <c r="WZR216" s="106"/>
      <c r="WZS216" s="106"/>
      <c r="WZT216" s="106"/>
      <c r="WZU216" s="106"/>
      <c r="WZV216" s="106"/>
      <c r="WZW216" s="106"/>
      <c r="WZX216" s="106"/>
      <c r="WZY216" s="106"/>
      <c r="WZZ216" s="106"/>
      <c r="XAA216" s="106"/>
      <c r="XAB216" s="106"/>
      <c r="XAC216" s="106"/>
      <c r="XAD216" s="106"/>
      <c r="XAE216" s="106"/>
      <c r="XAF216" s="106"/>
      <c r="XAG216" s="106"/>
      <c r="XAH216" s="106"/>
      <c r="XAI216" s="106"/>
      <c r="XAJ216" s="106"/>
      <c r="XAK216" s="106"/>
      <c r="XAL216" s="106"/>
      <c r="XAM216" s="106"/>
      <c r="XAN216" s="106"/>
      <c r="XAO216" s="106"/>
      <c r="XAP216" s="106"/>
      <c r="XAQ216" s="106"/>
      <c r="XAR216" s="106"/>
      <c r="XAS216" s="106"/>
      <c r="XAT216" s="106"/>
      <c r="XAU216" s="106"/>
      <c r="XAV216" s="106"/>
      <c r="XAW216" s="106"/>
      <c r="XAX216" s="106"/>
      <c r="XAY216" s="106"/>
      <c r="XAZ216" s="106"/>
      <c r="XBA216" s="106"/>
      <c r="XBB216" s="106"/>
      <c r="XBC216" s="106"/>
      <c r="XBD216" s="106"/>
      <c r="XBE216" s="106"/>
      <c r="XBF216" s="106"/>
      <c r="XBG216" s="106"/>
      <c r="XBH216" s="106"/>
      <c r="XBI216" s="106"/>
      <c r="XBJ216" s="106"/>
      <c r="XBK216" s="106"/>
      <c r="XBL216" s="106"/>
      <c r="XBM216" s="106"/>
      <c r="XBN216" s="106"/>
      <c r="XBO216" s="106"/>
      <c r="XBP216" s="106"/>
      <c r="XBQ216" s="106"/>
      <c r="XBR216" s="106"/>
      <c r="XBS216" s="106"/>
      <c r="XBT216" s="106"/>
      <c r="XBU216" s="106"/>
      <c r="XBV216" s="106"/>
      <c r="XBW216" s="106"/>
      <c r="XBX216" s="106"/>
      <c r="XBY216" s="106"/>
      <c r="XBZ216" s="106"/>
      <c r="XCA216" s="106"/>
      <c r="XCB216" s="106"/>
      <c r="XCC216" s="106"/>
      <c r="XCD216" s="106"/>
      <c r="XCE216" s="106"/>
      <c r="XCF216" s="106"/>
      <c r="XCG216" s="106"/>
      <c r="XCH216" s="106"/>
      <c r="XCI216" s="106"/>
      <c r="XCJ216" s="106"/>
      <c r="XCK216" s="106"/>
      <c r="XCL216" s="106"/>
      <c r="XCM216" s="106"/>
      <c r="XCN216" s="106"/>
      <c r="XCO216" s="106"/>
      <c r="XCP216" s="106"/>
      <c r="XCQ216" s="106"/>
      <c r="XCR216" s="106"/>
      <c r="XCS216" s="106"/>
      <c r="XCT216" s="106"/>
      <c r="XCU216" s="106"/>
      <c r="XCV216" s="106"/>
      <c r="XCW216" s="106"/>
      <c r="XCX216" s="106"/>
      <c r="XCY216" s="106"/>
      <c r="XCZ216" s="106"/>
      <c r="XDA216" s="106"/>
      <c r="XDB216" s="106"/>
      <c r="XDC216" s="106"/>
      <c r="XDD216" s="106"/>
      <c r="XDE216" s="106"/>
      <c r="XDF216" s="106"/>
      <c r="XDG216" s="106"/>
      <c r="XDH216" s="106"/>
      <c r="XDI216" s="106"/>
      <c r="XDJ216" s="106"/>
      <c r="XDK216" s="106"/>
      <c r="XDL216" s="106"/>
      <c r="XDM216" s="106"/>
      <c r="XDN216" s="106"/>
      <c r="XDO216" s="106"/>
      <c r="XDP216" s="106"/>
      <c r="XDQ216" s="106"/>
      <c r="XDR216" s="106"/>
      <c r="XDS216" s="106"/>
      <c r="XDT216" s="106"/>
      <c r="XDU216" s="106"/>
      <c r="XDV216" s="106"/>
      <c r="XDW216" s="106"/>
      <c r="XDX216" s="106"/>
      <c r="XDY216" s="106"/>
      <c r="XDZ216" s="106"/>
      <c r="XEA216" s="106"/>
      <c r="XEB216" s="106"/>
      <c r="XEC216" s="106"/>
      <c r="XED216" s="106"/>
      <c r="XEE216" s="106"/>
      <c r="XEF216" s="106"/>
      <c r="XEG216" s="106"/>
      <c r="XEH216" s="106"/>
      <c r="XEI216" s="106"/>
      <c r="XEJ216" s="106"/>
      <c r="XEK216" s="106"/>
      <c r="XEL216" s="106"/>
      <c r="XEM216" s="106"/>
      <c r="XEN216" s="106"/>
      <c r="XEO216" s="106"/>
      <c r="XEP216" s="106"/>
      <c r="XEQ216" s="106"/>
      <c r="XER216" s="106"/>
      <c r="XES216" s="106"/>
      <c r="XET216" s="106"/>
      <c r="XEU216" s="106"/>
      <c r="XEV216" s="106"/>
      <c r="XEW216" s="106"/>
      <c r="XEX216" s="106"/>
      <c r="XEY216" s="106"/>
      <c r="XEZ216" s="106"/>
      <c r="XFA216" s="106"/>
      <c r="XFB216" s="106"/>
      <c r="XFC216" s="106"/>
      <c r="XFD216" s="106"/>
    </row>
    <row r="217" s="92" customFormat="1" ht="16" customHeight="1" spans="1:1024 1025:16384">
      <c r="A217" s="93"/>
      <c r="B217" s="88"/>
      <c r="C217" s="94"/>
      <c r="D217" s="93"/>
      <c r="E217" s="93"/>
      <c r="F217" s="93"/>
      <c r="G217" s="93"/>
      <c r="H217" s="93"/>
      <c r="I217" s="93"/>
      <c r="J217" s="93"/>
    </row>
    <row r="218" s="92" customFormat="1" ht="16" customHeight="1" spans="1:1024 1025:16384">
      <c r="A218" s="93"/>
      <c r="B218" s="88"/>
      <c r="C218" s="94"/>
      <c r="D218" s="93"/>
      <c r="E218" s="93"/>
      <c r="F218" s="93"/>
      <c r="G218" s="93"/>
      <c r="H218" s="93"/>
      <c r="I218" s="93"/>
      <c r="J218" s="93"/>
    </row>
    <row r="219" ht="20" customHeight="1"/>
    <row r="220" ht="20" customHeight="1"/>
  </sheetData>
  <autoFilter xmlns:etc="http://www.wps.cn/officeDocument/2017/etCustomData" ref="A4:XFD216" etc:filterBottomFollowUsedRange="0">
    <extLst/>
  </autoFilter>
  <mergeCells count="229">
    <mergeCell ref="A2:J2"/>
    <mergeCell ref="H3:I3"/>
    <mergeCell ref="A211:B211"/>
    <mergeCell ref="A215:B215"/>
    <mergeCell ref="A216:B216"/>
    <mergeCell ref="A3:A4"/>
    <mergeCell ref="A7:A8"/>
    <mergeCell ref="A14:A15"/>
    <mergeCell ref="A28:A29"/>
    <mergeCell ref="A30:A33"/>
    <mergeCell ref="A35:A39"/>
    <mergeCell ref="A41:A43"/>
    <mergeCell ref="A45:A46"/>
    <mergeCell ref="A47:A48"/>
    <mergeCell ref="A49:A51"/>
    <mergeCell ref="A52:A53"/>
    <mergeCell ref="A54:A57"/>
    <mergeCell ref="A68:A69"/>
    <mergeCell ref="A70:A71"/>
    <mergeCell ref="A86:A87"/>
    <mergeCell ref="A91:A92"/>
    <mergeCell ref="A101:A102"/>
    <mergeCell ref="A103:A104"/>
    <mergeCell ref="A111:A112"/>
    <mergeCell ref="A127:A131"/>
    <mergeCell ref="A164:A165"/>
    <mergeCell ref="A167:A168"/>
    <mergeCell ref="A169:A170"/>
    <mergeCell ref="A171:A172"/>
    <mergeCell ref="A195:A196"/>
    <mergeCell ref="A201:A202"/>
    <mergeCell ref="A205:A206"/>
    <mergeCell ref="A207:A208"/>
    <mergeCell ref="B3:B4"/>
    <mergeCell ref="B7:B8"/>
    <mergeCell ref="B14:B15"/>
    <mergeCell ref="B28:B29"/>
    <mergeCell ref="B30:B33"/>
    <mergeCell ref="B35:B39"/>
    <mergeCell ref="B41:B43"/>
    <mergeCell ref="B45:B46"/>
    <mergeCell ref="B47:B48"/>
    <mergeCell ref="B49:B51"/>
    <mergeCell ref="B52:B53"/>
    <mergeCell ref="B54:B57"/>
    <mergeCell ref="B68:B69"/>
    <mergeCell ref="B70:B71"/>
    <mergeCell ref="B86:B87"/>
    <mergeCell ref="B91:B92"/>
    <mergeCell ref="B101:B102"/>
    <mergeCell ref="B103:B104"/>
    <mergeCell ref="B111:B112"/>
    <mergeCell ref="B127:B131"/>
    <mergeCell ref="B164:B165"/>
    <mergeCell ref="B167:B168"/>
    <mergeCell ref="B169:B170"/>
    <mergeCell ref="B171:B172"/>
    <mergeCell ref="B195:B196"/>
    <mergeCell ref="B201:B202"/>
    <mergeCell ref="B205:B206"/>
    <mergeCell ref="B207:B208"/>
    <mergeCell ref="C3:C4"/>
    <mergeCell ref="C7:C8"/>
    <mergeCell ref="C14:C15"/>
    <mergeCell ref="C28:C29"/>
    <mergeCell ref="C30:C33"/>
    <mergeCell ref="C35:C39"/>
    <mergeCell ref="C41:C43"/>
    <mergeCell ref="C45:C46"/>
    <mergeCell ref="C47:C48"/>
    <mergeCell ref="C49:C51"/>
    <mergeCell ref="C52:C53"/>
    <mergeCell ref="C54:C57"/>
    <mergeCell ref="C68:C69"/>
    <mergeCell ref="C70:C71"/>
    <mergeCell ref="C86:C87"/>
    <mergeCell ref="C91:C92"/>
    <mergeCell ref="C101:C102"/>
    <mergeCell ref="C103:C104"/>
    <mergeCell ref="C111:C112"/>
    <mergeCell ref="C127:C131"/>
    <mergeCell ref="C164:C165"/>
    <mergeCell ref="C167:C168"/>
    <mergeCell ref="C169:C170"/>
    <mergeCell ref="C171:C172"/>
    <mergeCell ref="C195:C196"/>
    <mergeCell ref="C201:C202"/>
    <mergeCell ref="C205:C206"/>
    <mergeCell ref="C207:C208"/>
    <mergeCell ref="D3:D4"/>
    <mergeCell ref="D7:D8"/>
    <mergeCell ref="D14:D15"/>
    <mergeCell ref="D28:D29"/>
    <mergeCell ref="D30:D33"/>
    <mergeCell ref="D35:D39"/>
    <mergeCell ref="D41:D43"/>
    <mergeCell ref="D45:D46"/>
    <mergeCell ref="D47:D48"/>
    <mergeCell ref="D49:D51"/>
    <mergeCell ref="D52:D53"/>
    <mergeCell ref="D54:D57"/>
    <mergeCell ref="D68:D69"/>
    <mergeCell ref="D70:D71"/>
    <mergeCell ref="D86:D87"/>
    <mergeCell ref="D91:D92"/>
    <mergeCell ref="D101:D102"/>
    <mergeCell ref="D103:D104"/>
    <mergeCell ref="D111:D112"/>
    <mergeCell ref="D127:D131"/>
    <mergeCell ref="D164:D165"/>
    <mergeCell ref="D167:D168"/>
    <mergeCell ref="D169:D170"/>
    <mergeCell ref="D171:D172"/>
    <mergeCell ref="D195:D196"/>
    <mergeCell ref="D201:D202"/>
    <mergeCell ref="D205:D206"/>
    <mergeCell ref="D207:D208"/>
    <mergeCell ref="E3:E4"/>
    <mergeCell ref="E7:E8"/>
    <mergeCell ref="E14:E15"/>
    <mergeCell ref="E28:E29"/>
    <mergeCell ref="E30:E33"/>
    <mergeCell ref="E35:E39"/>
    <mergeCell ref="E41:E43"/>
    <mergeCell ref="E45:E46"/>
    <mergeCell ref="E47:E48"/>
    <mergeCell ref="E49:E51"/>
    <mergeCell ref="E52:E53"/>
    <mergeCell ref="E54:E57"/>
    <mergeCell ref="E68:E69"/>
    <mergeCell ref="E70:E71"/>
    <mergeCell ref="E86:E87"/>
    <mergeCell ref="E91:E92"/>
    <mergeCell ref="E101:E102"/>
    <mergeCell ref="E103:E104"/>
    <mergeCell ref="E111:E112"/>
    <mergeCell ref="E127:E131"/>
    <mergeCell ref="E164:E165"/>
    <mergeCell ref="E167:E168"/>
    <mergeCell ref="E169:E170"/>
    <mergeCell ref="E171:E172"/>
    <mergeCell ref="E195:E196"/>
    <mergeCell ref="E201:E202"/>
    <mergeCell ref="E205:E206"/>
    <mergeCell ref="E207:E208"/>
    <mergeCell ref="F3:F4"/>
    <mergeCell ref="F7:F8"/>
    <mergeCell ref="F14:F15"/>
    <mergeCell ref="F28:F29"/>
    <mergeCell ref="F30:F33"/>
    <mergeCell ref="F35:F39"/>
    <mergeCell ref="F41:F43"/>
    <mergeCell ref="F45:F46"/>
    <mergeCell ref="F47:F48"/>
    <mergeCell ref="F49:F51"/>
    <mergeCell ref="F52:F53"/>
    <mergeCell ref="F54:F57"/>
    <mergeCell ref="F68:F69"/>
    <mergeCell ref="F70:F71"/>
    <mergeCell ref="F86:F87"/>
    <mergeCell ref="F91:F92"/>
    <mergeCell ref="F101:F102"/>
    <mergeCell ref="F103:F104"/>
    <mergeCell ref="F111:F112"/>
    <mergeCell ref="F127:F131"/>
    <mergeCell ref="F164:F165"/>
    <mergeCell ref="F167:F168"/>
    <mergeCell ref="F169:F170"/>
    <mergeCell ref="F171:F172"/>
    <mergeCell ref="F195:F196"/>
    <mergeCell ref="F201:F202"/>
    <mergeCell ref="F205:F206"/>
    <mergeCell ref="F207:F208"/>
    <mergeCell ref="G3:G4"/>
    <mergeCell ref="G7:G8"/>
    <mergeCell ref="G14:G15"/>
    <mergeCell ref="G28:G29"/>
    <mergeCell ref="G30:G33"/>
    <mergeCell ref="G35:G39"/>
    <mergeCell ref="G41:G43"/>
    <mergeCell ref="G45:G46"/>
    <mergeCell ref="G47:G48"/>
    <mergeCell ref="G49:G51"/>
    <mergeCell ref="G52:G53"/>
    <mergeCell ref="G54:G57"/>
    <mergeCell ref="G68:G69"/>
    <mergeCell ref="G70:G71"/>
    <mergeCell ref="G86:G87"/>
    <mergeCell ref="G91:G92"/>
    <mergeCell ref="G101:G102"/>
    <mergeCell ref="G103:G104"/>
    <mergeCell ref="G111:G112"/>
    <mergeCell ref="G127:G131"/>
    <mergeCell ref="G164:G165"/>
    <mergeCell ref="G167:G168"/>
    <mergeCell ref="G169:G170"/>
    <mergeCell ref="G171:G172"/>
    <mergeCell ref="G195:G196"/>
    <mergeCell ref="G201:G202"/>
    <mergeCell ref="G205:G206"/>
    <mergeCell ref="G207:G208"/>
    <mergeCell ref="J3:J4"/>
    <mergeCell ref="J7:J8"/>
    <mergeCell ref="J14:J15"/>
    <mergeCell ref="J28:J29"/>
    <mergeCell ref="J30:J33"/>
    <mergeCell ref="J35:J39"/>
    <mergeCell ref="J41:J43"/>
    <mergeCell ref="J45:J46"/>
    <mergeCell ref="J47:J48"/>
    <mergeCell ref="J49:J51"/>
    <mergeCell ref="J52:J53"/>
    <mergeCell ref="J54:J57"/>
    <mergeCell ref="J68:J69"/>
    <mergeCell ref="J70:J71"/>
    <mergeCell ref="J86:J87"/>
    <mergeCell ref="J91:J92"/>
    <mergeCell ref="J101:J102"/>
    <mergeCell ref="J103:J104"/>
    <mergeCell ref="J111:J112"/>
    <mergeCell ref="J127:J131"/>
    <mergeCell ref="J164:J165"/>
    <mergeCell ref="J167:J168"/>
    <mergeCell ref="J169:J170"/>
    <mergeCell ref="J171:J172"/>
    <mergeCell ref="J195:J196"/>
    <mergeCell ref="J201:J202"/>
    <mergeCell ref="J205:J206"/>
    <mergeCell ref="J207:J208"/>
  </mergeCells>
  <printOptions horizontalCentered="1"/>
  <pageMargins left="0.751388888888889" right="0.751388888888889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09"/>
  <sheetViews>
    <sheetView view="pageBreakPreview" zoomScale="80" zoomScaleNormal="100" workbookViewId="0">
      <pane ySplit="4" topLeftCell="A5" activePane="bottomLeft" state="frozen"/>
      <selection/>
      <selection pane="bottomLeft" activeCell="E82" sqref="E82:E83"/>
    </sheetView>
  </sheetViews>
  <sheetFormatPr defaultColWidth="9" defaultRowHeight="20" customHeight="1"/>
  <cols>
    <col min="1" max="1" width="18.5" style="65" customWidth="1"/>
    <col min="2" max="2" width="7.5" style="65" customWidth="1"/>
    <col min="3" max="3" width="9.25" style="66" customWidth="1"/>
    <col min="4" max="4" width="9.375" style="66" customWidth="1"/>
    <col min="5" max="5" width="7.375" style="66" customWidth="1"/>
    <col min="6" max="6" width="9.375" style="66" customWidth="1"/>
    <col min="7" max="7" width="7.75" style="66" customWidth="1"/>
    <col min="8" max="8" width="9.5" style="67" customWidth="1"/>
    <col min="9" max="9" width="32.875" style="65" customWidth="1"/>
    <col min="10" max="10" width="9" style="67" customWidth="1"/>
    <col min="11" max="13" width="9" style="65"/>
    <col min="14" max="14" width="9.31666666666667" style="65"/>
    <col min="15" max="15" width="9" style="65"/>
    <col min="16" max="16" width="9.91666666666667" style="65"/>
    <col min="17" max="16384" width="9" style="65"/>
  </cols>
  <sheetData>
    <row r="1" s="65" customFormat="1" customHeight="1" spans="1:16">
      <c r="A1" s="65" t="s">
        <v>0</v>
      </c>
      <c r="B1" s="65"/>
      <c r="C1" s="66"/>
      <c r="D1" s="66"/>
      <c r="E1" s="66"/>
      <c r="F1" s="66"/>
      <c r="G1" s="66"/>
      <c r="H1" s="67"/>
      <c r="I1" s="65"/>
      <c r="J1" s="67"/>
    </row>
    <row r="2" s="65" customFormat="1" ht="30" customHeight="1" spans="1:16">
      <c r="A2" s="68" t="s">
        <v>666</v>
      </c>
      <c r="B2" s="68"/>
      <c r="C2" s="69"/>
      <c r="D2" s="70"/>
      <c r="E2" s="70"/>
      <c r="F2" s="70"/>
      <c r="G2" s="70"/>
      <c r="H2" s="71"/>
      <c r="I2" s="68"/>
      <c r="J2" s="68"/>
    </row>
    <row r="3" customHeight="1" spans="1:16">
      <c r="A3" s="72" t="s">
        <v>667</v>
      </c>
      <c r="B3" s="72" t="s">
        <v>4</v>
      </c>
      <c r="C3" s="73" t="s">
        <v>5</v>
      </c>
      <c r="D3" s="74" t="s">
        <v>6</v>
      </c>
      <c r="E3" s="74" t="s">
        <v>668</v>
      </c>
      <c r="F3" s="74" t="s">
        <v>7</v>
      </c>
      <c r="G3" s="74" t="s">
        <v>669</v>
      </c>
      <c r="H3" s="74" t="s">
        <v>8</v>
      </c>
      <c r="I3" s="72"/>
      <c r="J3" s="75" t="s">
        <v>9</v>
      </c>
      <c r="K3" s="67" t="s">
        <v>670</v>
      </c>
      <c r="L3" s="67" t="s">
        <v>671</v>
      </c>
      <c r="M3" s="67" t="s">
        <v>672</v>
      </c>
      <c r="N3" s="67"/>
      <c r="O3" s="67" t="s">
        <v>673</v>
      </c>
      <c r="P3" s="67"/>
    </row>
    <row r="4" customHeight="1" spans="1:16">
      <c r="A4" s="72"/>
      <c r="B4" s="72"/>
      <c r="C4" s="73"/>
      <c r="D4" s="74"/>
      <c r="E4" s="74"/>
      <c r="F4" s="74"/>
      <c r="G4" s="74"/>
      <c r="H4" s="74" t="s">
        <v>674</v>
      </c>
      <c r="I4" s="74" t="s">
        <v>11</v>
      </c>
      <c r="J4" s="75"/>
      <c r="K4" s="67"/>
      <c r="L4" s="67"/>
      <c r="M4" s="67" t="s">
        <v>675</v>
      </c>
      <c r="N4" s="67" t="s">
        <v>676</v>
      </c>
      <c r="O4" s="67" t="s">
        <v>675</v>
      </c>
      <c r="P4" s="67" t="s">
        <v>676</v>
      </c>
    </row>
    <row r="5" customHeight="1" spans="1:16">
      <c r="A5" s="76" t="s">
        <v>677</v>
      </c>
      <c r="B5" s="76" t="s">
        <v>13</v>
      </c>
      <c r="C5" s="49">
        <v>84.1804999999999</v>
      </c>
      <c r="D5" s="49">
        <v>87.142</v>
      </c>
      <c r="E5" s="49">
        <v>0.03</v>
      </c>
      <c r="F5" s="49">
        <v>55.448</v>
      </c>
      <c r="G5" s="49"/>
      <c r="H5" s="49">
        <v>12.912</v>
      </c>
      <c r="I5" s="77" t="s">
        <v>678</v>
      </c>
      <c r="J5" s="78">
        <f>C5+D5+E5-F5-G5</f>
        <v>115.9045</v>
      </c>
      <c r="N5" s="65">
        <f t="shared" ref="N5:N31" si="0">D5</f>
        <v>87.142</v>
      </c>
      <c r="P5" s="65">
        <f t="shared" ref="P5:P31" si="1">F5</f>
        <v>55.448</v>
      </c>
    </row>
    <row r="6" customHeight="1" spans="1:16">
      <c r="A6" s="76"/>
      <c r="B6" s="76"/>
      <c r="C6" s="49"/>
      <c r="D6" s="49"/>
      <c r="E6" s="49"/>
      <c r="F6" s="49"/>
      <c r="G6" s="49"/>
      <c r="H6" s="49">
        <v>28.976</v>
      </c>
      <c r="I6" s="77" t="s">
        <v>92</v>
      </c>
      <c r="J6" s="78"/>
      <c r="N6" s="65">
        <f t="shared" si="0"/>
        <v>0</v>
      </c>
      <c r="P6" s="65">
        <f t="shared" si="1"/>
        <v>0</v>
      </c>
    </row>
    <row r="7" customHeight="1" spans="1:16">
      <c r="A7" s="76"/>
      <c r="B7" s="76"/>
      <c r="C7" s="49"/>
      <c r="D7" s="49"/>
      <c r="E7" s="49"/>
      <c r="F7" s="49"/>
      <c r="G7" s="49"/>
      <c r="H7" s="49">
        <v>13.56</v>
      </c>
      <c r="I7" s="77" t="s">
        <v>679</v>
      </c>
      <c r="J7" s="78"/>
      <c r="N7" s="65">
        <f t="shared" si="0"/>
        <v>0</v>
      </c>
      <c r="P7" s="65">
        <f t="shared" si="1"/>
        <v>0</v>
      </c>
    </row>
    <row r="8" customHeight="1" spans="1:16">
      <c r="A8" s="77" t="s">
        <v>680</v>
      </c>
      <c r="B8" s="77" t="s">
        <v>45</v>
      </c>
      <c r="C8" s="49">
        <v>61.53</v>
      </c>
      <c r="D8" s="49">
        <v>85.398</v>
      </c>
      <c r="E8" s="49"/>
      <c r="F8" s="49">
        <v>69.89</v>
      </c>
      <c r="G8" s="49">
        <v>0.068</v>
      </c>
      <c r="H8" s="49">
        <v>31.46</v>
      </c>
      <c r="I8" s="77" t="s">
        <v>681</v>
      </c>
      <c r="J8" s="78">
        <f t="shared" ref="J8:J12" si="2">C8+D8+E8-F8-G8</f>
        <v>76.97</v>
      </c>
      <c r="N8" s="65">
        <f t="shared" si="0"/>
        <v>85.398</v>
      </c>
      <c r="P8" s="65">
        <f t="shared" si="1"/>
        <v>69.89</v>
      </c>
    </row>
    <row r="9" customHeight="1" spans="1:16">
      <c r="A9" s="77"/>
      <c r="B9" s="77"/>
      <c r="C9" s="49"/>
      <c r="D9" s="49"/>
      <c r="E9" s="49"/>
      <c r="F9" s="49"/>
      <c r="G9" s="49"/>
      <c r="H9" s="49">
        <v>17.08</v>
      </c>
      <c r="I9" s="77" t="s">
        <v>448</v>
      </c>
      <c r="J9" s="78"/>
      <c r="N9" s="65">
        <f t="shared" si="0"/>
        <v>0</v>
      </c>
      <c r="P9" s="65">
        <f t="shared" si="1"/>
        <v>0</v>
      </c>
    </row>
    <row r="10" customHeight="1" spans="1:16">
      <c r="A10" s="77"/>
      <c r="B10" s="77"/>
      <c r="C10" s="49"/>
      <c r="D10" s="49"/>
      <c r="E10" s="49"/>
      <c r="F10" s="49"/>
      <c r="G10" s="49"/>
      <c r="H10" s="49">
        <v>21.35</v>
      </c>
      <c r="I10" s="77" t="s">
        <v>27</v>
      </c>
      <c r="J10" s="78"/>
      <c r="N10" s="65">
        <f t="shared" si="0"/>
        <v>0</v>
      </c>
      <c r="P10" s="65">
        <f t="shared" si="1"/>
        <v>0</v>
      </c>
    </row>
    <row r="11" customHeight="1" spans="1:16">
      <c r="A11" s="77" t="s">
        <v>682</v>
      </c>
      <c r="B11" s="77" t="s">
        <v>60</v>
      </c>
      <c r="C11" s="49">
        <v>7.203</v>
      </c>
      <c r="D11" s="79">
        <v>2.9</v>
      </c>
      <c r="E11" s="49"/>
      <c r="F11" s="79"/>
      <c r="G11" s="79"/>
      <c r="H11" s="49"/>
      <c r="I11" s="77" t="s">
        <v>32</v>
      </c>
      <c r="J11" s="78">
        <f t="shared" si="2"/>
        <v>10.103</v>
      </c>
      <c r="N11" s="65">
        <f t="shared" si="0"/>
        <v>2.9</v>
      </c>
      <c r="P11" s="65">
        <f t="shared" si="1"/>
        <v>0</v>
      </c>
    </row>
    <row r="12" customHeight="1" spans="1:16">
      <c r="A12" s="77" t="s">
        <v>683</v>
      </c>
      <c r="B12" s="77" t="s">
        <v>63</v>
      </c>
      <c r="C12" s="49">
        <v>546.275599999999</v>
      </c>
      <c r="D12" s="49">
        <v>3038.531</v>
      </c>
      <c r="E12" s="49">
        <v>0.118</v>
      </c>
      <c r="F12" s="49">
        <v>3272.886</v>
      </c>
      <c r="G12" s="49">
        <v>0.1685</v>
      </c>
      <c r="H12" s="49">
        <v>1690.27</v>
      </c>
      <c r="I12" s="77" t="s">
        <v>684</v>
      </c>
      <c r="J12" s="78">
        <f t="shared" si="2"/>
        <v>311.870099999999</v>
      </c>
      <c r="N12" s="65">
        <f t="shared" si="0"/>
        <v>3038.531</v>
      </c>
      <c r="P12" s="65">
        <f t="shared" si="1"/>
        <v>3272.886</v>
      </c>
    </row>
    <row r="13" customHeight="1" spans="1:16">
      <c r="A13" s="77"/>
      <c r="B13" s="77"/>
      <c r="C13" s="49"/>
      <c r="D13" s="49"/>
      <c r="E13" s="49"/>
      <c r="F13" s="49"/>
      <c r="G13" s="49"/>
      <c r="H13" s="49">
        <v>34.12</v>
      </c>
      <c r="I13" s="77" t="s">
        <v>79</v>
      </c>
      <c r="J13" s="78"/>
      <c r="N13" s="65">
        <f t="shared" si="0"/>
        <v>0</v>
      </c>
      <c r="P13" s="65">
        <f t="shared" si="1"/>
        <v>0</v>
      </c>
    </row>
    <row r="14" customHeight="1" spans="1:16">
      <c r="A14" s="77"/>
      <c r="B14" s="77"/>
      <c r="C14" s="49"/>
      <c r="D14" s="49"/>
      <c r="E14" s="49"/>
      <c r="F14" s="49"/>
      <c r="G14" s="49"/>
      <c r="H14" s="49">
        <v>22.96</v>
      </c>
      <c r="I14" s="77" t="s">
        <v>50</v>
      </c>
      <c r="J14" s="78"/>
      <c r="N14" s="65">
        <f t="shared" si="0"/>
        <v>0</v>
      </c>
      <c r="P14" s="65">
        <f t="shared" si="1"/>
        <v>0</v>
      </c>
    </row>
    <row r="15" customHeight="1" spans="1:16">
      <c r="A15" s="77"/>
      <c r="B15" s="77"/>
      <c r="C15" s="49"/>
      <c r="D15" s="49"/>
      <c r="E15" s="49"/>
      <c r="F15" s="49"/>
      <c r="G15" s="49"/>
      <c r="H15" s="49">
        <v>1015.4</v>
      </c>
      <c r="I15" s="77" t="s">
        <v>75</v>
      </c>
      <c r="J15" s="78"/>
      <c r="N15" s="65">
        <f t="shared" si="0"/>
        <v>0</v>
      </c>
      <c r="P15" s="65">
        <f t="shared" si="1"/>
        <v>0</v>
      </c>
    </row>
    <row r="16" customHeight="1" spans="1:16">
      <c r="A16" s="77"/>
      <c r="B16" s="77"/>
      <c r="C16" s="49"/>
      <c r="D16" s="49"/>
      <c r="E16" s="49"/>
      <c r="F16" s="49"/>
      <c r="G16" s="49"/>
      <c r="H16" s="49">
        <v>21.92</v>
      </c>
      <c r="I16" s="77" t="s">
        <v>92</v>
      </c>
      <c r="J16" s="78"/>
      <c r="N16" s="65">
        <f t="shared" si="0"/>
        <v>0</v>
      </c>
      <c r="P16" s="65">
        <f t="shared" si="1"/>
        <v>0</v>
      </c>
    </row>
    <row r="17" customHeight="1" spans="1:16">
      <c r="A17" s="77"/>
      <c r="B17" s="77"/>
      <c r="C17" s="49"/>
      <c r="D17" s="49"/>
      <c r="E17" s="49"/>
      <c r="F17" s="49"/>
      <c r="G17" s="49"/>
      <c r="H17" s="49">
        <v>35.48</v>
      </c>
      <c r="I17" s="77" t="s">
        <v>115</v>
      </c>
      <c r="J17" s="78"/>
      <c r="N17" s="65">
        <f t="shared" si="0"/>
        <v>0</v>
      </c>
      <c r="P17" s="65">
        <f t="shared" si="1"/>
        <v>0</v>
      </c>
    </row>
    <row r="18" customHeight="1" spans="1:16">
      <c r="A18" s="77"/>
      <c r="B18" s="77"/>
      <c r="C18" s="49"/>
      <c r="D18" s="49"/>
      <c r="E18" s="49"/>
      <c r="F18" s="49"/>
      <c r="G18" s="49"/>
      <c r="H18" s="49">
        <v>18.84</v>
      </c>
      <c r="I18" s="77" t="s">
        <v>23</v>
      </c>
      <c r="J18" s="78"/>
      <c r="N18" s="65">
        <f t="shared" si="0"/>
        <v>0</v>
      </c>
      <c r="P18" s="65">
        <f t="shared" si="1"/>
        <v>0</v>
      </c>
    </row>
    <row r="19" customHeight="1" spans="1:16">
      <c r="A19" s="77"/>
      <c r="B19" s="77"/>
      <c r="C19" s="49"/>
      <c r="D19" s="49"/>
      <c r="E19" s="49"/>
      <c r="F19" s="49"/>
      <c r="G19" s="49"/>
      <c r="H19" s="49">
        <v>71.1</v>
      </c>
      <c r="I19" s="77" t="s">
        <v>27</v>
      </c>
      <c r="J19" s="78"/>
      <c r="N19" s="65">
        <f t="shared" si="0"/>
        <v>0</v>
      </c>
      <c r="P19" s="65">
        <f t="shared" si="1"/>
        <v>0</v>
      </c>
    </row>
    <row r="20" customHeight="1" spans="1:16">
      <c r="A20" s="77"/>
      <c r="B20" s="77"/>
      <c r="C20" s="49"/>
      <c r="D20" s="49"/>
      <c r="E20" s="49"/>
      <c r="F20" s="49"/>
      <c r="G20" s="49"/>
      <c r="H20" s="49">
        <v>74.383</v>
      </c>
      <c r="I20" s="77" t="s">
        <v>47</v>
      </c>
      <c r="J20" s="78"/>
      <c r="N20" s="65">
        <f t="shared" si="0"/>
        <v>0</v>
      </c>
      <c r="P20" s="65">
        <f t="shared" si="1"/>
        <v>0</v>
      </c>
    </row>
    <row r="21" customHeight="1" spans="1:16">
      <c r="A21" s="77"/>
      <c r="B21" s="77"/>
      <c r="C21" s="49"/>
      <c r="D21" s="49"/>
      <c r="E21" s="49"/>
      <c r="F21" s="49"/>
      <c r="G21" s="49"/>
      <c r="H21" s="49">
        <v>187.17</v>
      </c>
      <c r="I21" s="77" t="s">
        <v>52</v>
      </c>
      <c r="J21" s="78"/>
      <c r="N21" s="65">
        <f t="shared" si="0"/>
        <v>0</v>
      </c>
      <c r="P21" s="65">
        <f t="shared" si="1"/>
        <v>0</v>
      </c>
    </row>
    <row r="22" customHeight="1" spans="1:16">
      <c r="A22" s="77"/>
      <c r="B22" s="77"/>
      <c r="C22" s="49"/>
      <c r="D22" s="49"/>
      <c r="E22" s="49"/>
      <c r="F22" s="49"/>
      <c r="G22" s="49"/>
      <c r="H22" s="49">
        <v>101.243</v>
      </c>
      <c r="I22" s="77" t="s">
        <v>685</v>
      </c>
      <c r="J22" s="78"/>
      <c r="N22" s="65">
        <f t="shared" si="0"/>
        <v>0</v>
      </c>
      <c r="P22" s="65">
        <f t="shared" si="1"/>
        <v>0</v>
      </c>
    </row>
    <row r="23" customHeight="1" spans="1:16">
      <c r="A23" s="77" t="s">
        <v>686</v>
      </c>
      <c r="B23" s="77" t="s">
        <v>99</v>
      </c>
      <c r="C23" s="49">
        <v>155.6955</v>
      </c>
      <c r="D23" s="49">
        <v>2106.9875</v>
      </c>
      <c r="E23" s="49"/>
      <c r="F23" s="49">
        <v>2096.271</v>
      </c>
      <c r="G23" s="49"/>
      <c r="H23" s="49">
        <v>295.83</v>
      </c>
      <c r="I23" s="80" t="s">
        <v>687</v>
      </c>
      <c r="J23" s="78">
        <f>C23+D23+E23-F23-G23</f>
        <v>166.412</v>
      </c>
      <c r="N23" s="65">
        <f t="shared" si="0"/>
        <v>2106.9875</v>
      </c>
      <c r="P23" s="65">
        <f t="shared" si="1"/>
        <v>2096.271</v>
      </c>
    </row>
    <row r="24" customHeight="1" spans="1:16">
      <c r="A24" s="77"/>
      <c r="B24" s="77"/>
      <c r="C24" s="49"/>
      <c r="D24" s="49"/>
      <c r="E24" s="49"/>
      <c r="F24" s="49"/>
      <c r="G24" s="49"/>
      <c r="H24" s="49">
        <v>139.16</v>
      </c>
      <c r="I24" s="80" t="s">
        <v>688</v>
      </c>
      <c r="J24" s="78"/>
      <c r="N24" s="65">
        <f t="shared" si="0"/>
        <v>0</v>
      </c>
      <c r="P24" s="65">
        <f t="shared" si="1"/>
        <v>0</v>
      </c>
    </row>
    <row r="25" customHeight="1" spans="1:16">
      <c r="A25" s="77"/>
      <c r="B25" s="77"/>
      <c r="C25" s="49"/>
      <c r="D25" s="49"/>
      <c r="E25" s="49"/>
      <c r="F25" s="49"/>
      <c r="G25" s="49"/>
      <c r="H25" s="49">
        <v>56.78</v>
      </c>
      <c r="I25" s="80" t="s">
        <v>689</v>
      </c>
      <c r="J25" s="78"/>
      <c r="N25" s="65">
        <f t="shared" si="0"/>
        <v>0</v>
      </c>
      <c r="P25" s="65">
        <f t="shared" si="1"/>
        <v>0</v>
      </c>
    </row>
    <row r="26" customHeight="1" spans="1:16">
      <c r="A26" s="77"/>
      <c r="B26" s="77"/>
      <c r="C26" s="49"/>
      <c r="D26" s="49"/>
      <c r="E26" s="49"/>
      <c r="F26" s="49"/>
      <c r="G26" s="49"/>
      <c r="H26" s="49">
        <v>91.68</v>
      </c>
      <c r="I26" s="80" t="s">
        <v>690</v>
      </c>
      <c r="J26" s="78"/>
      <c r="N26" s="65">
        <f t="shared" si="0"/>
        <v>0</v>
      </c>
      <c r="P26" s="65">
        <f t="shared" si="1"/>
        <v>0</v>
      </c>
    </row>
    <row r="27" customHeight="1" spans="1:16">
      <c r="A27" s="77"/>
      <c r="B27" s="77"/>
      <c r="C27" s="49"/>
      <c r="D27" s="49"/>
      <c r="E27" s="49"/>
      <c r="F27" s="49"/>
      <c r="G27" s="49"/>
      <c r="H27" s="49">
        <v>115.42</v>
      </c>
      <c r="I27" s="80" t="s">
        <v>691</v>
      </c>
      <c r="J27" s="78"/>
      <c r="N27" s="65">
        <f t="shared" si="0"/>
        <v>0</v>
      </c>
      <c r="P27" s="65">
        <f t="shared" si="1"/>
        <v>0</v>
      </c>
    </row>
    <row r="28" customHeight="1" spans="1:16">
      <c r="A28" s="77"/>
      <c r="B28" s="77"/>
      <c r="C28" s="49"/>
      <c r="D28" s="49"/>
      <c r="E28" s="49"/>
      <c r="F28" s="49"/>
      <c r="G28" s="49"/>
      <c r="H28" s="49">
        <v>119.09</v>
      </c>
      <c r="I28" s="80" t="s">
        <v>92</v>
      </c>
      <c r="J28" s="78"/>
      <c r="N28" s="65">
        <f t="shared" si="0"/>
        <v>0</v>
      </c>
      <c r="P28" s="65">
        <f t="shared" si="1"/>
        <v>0</v>
      </c>
    </row>
    <row r="29" customHeight="1" spans="1:16">
      <c r="A29" s="77"/>
      <c r="B29" s="77"/>
      <c r="C29" s="49"/>
      <c r="D29" s="49"/>
      <c r="E29" s="49"/>
      <c r="F29" s="49"/>
      <c r="G29" s="49"/>
      <c r="H29" s="49">
        <v>26.36</v>
      </c>
      <c r="I29" s="80" t="s">
        <v>52</v>
      </c>
      <c r="J29" s="78"/>
      <c r="N29" s="65">
        <f t="shared" si="0"/>
        <v>0</v>
      </c>
      <c r="P29" s="65">
        <f t="shared" si="1"/>
        <v>0</v>
      </c>
    </row>
    <row r="30" customHeight="1" spans="1:16">
      <c r="A30" s="77"/>
      <c r="B30" s="77"/>
      <c r="C30" s="49"/>
      <c r="D30" s="49"/>
      <c r="E30" s="49"/>
      <c r="F30" s="49"/>
      <c r="G30" s="49"/>
      <c r="H30" s="49">
        <v>1251.951</v>
      </c>
      <c r="I30" s="77" t="s">
        <v>685</v>
      </c>
      <c r="J30" s="78"/>
      <c r="N30" s="65">
        <f t="shared" si="0"/>
        <v>0</v>
      </c>
      <c r="P30" s="65">
        <f t="shared" si="1"/>
        <v>0</v>
      </c>
    </row>
    <row r="31" customHeight="1" spans="1:16">
      <c r="A31" s="77" t="s">
        <v>692</v>
      </c>
      <c r="B31" s="77" t="s">
        <v>127</v>
      </c>
      <c r="C31" s="49">
        <v>4.722</v>
      </c>
      <c r="D31" s="79">
        <v>10.029</v>
      </c>
      <c r="E31" s="49"/>
      <c r="F31" s="79">
        <v>11.948</v>
      </c>
      <c r="G31" s="79"/>
      <c r="H31" s="79">
        <v>11.948</v>
      </c>
      <c r="I31" s="77" t="s">
        <v>129</v>
      </c>
      <c r="J31" s="78">
        <f t="shared" ref="J31:J38" si="3">C31+D31+E31-F31-G31</f>
        <v>2.803</v>
      </c>
      <c r="N31" s="65">
        <f t="shared" si="0"/>
        <v>10.029</v>
      </c>
      <c r="P31" s="65">
        <f t="shared" si="1"/>
        <v>11.948</v>
      </c>
    </row>
    <row r="32" customHeight="1" spans="1:16">
      <c r="A32" s="77" t="s">
        <v>130</v>
      </c>
      <c r="B32" s="77" t="s">
        <v>693</v>
      </c>
      <c r="C32" s="49">
        <v>1.14800000000001</v>
      </c>
      <c r="D32" s="79">
        <v>10.534</v>
      </c>
      <c r="E32" s="49"/>
      <c r="F32" s="49">
        <v>10.738</v>
      </c>
      <c r="G32" s="79"/>
      <c r="H32" s="49">
        <v>10.738</v>
      </c>
      <c r="I32" s="77" t="s">
        <v>694</v>
      </c>
      <c r="J32" s="78">
        <f t="shared" si="3"/>
        <v>0.944000000000006</v>
      </c>
      <c r="K32" s="65" t="s">
        <v>695</v>
      </c>
      <c r="M32" s="65">
        <f t="shared" ref="M32:M37" si="4">D32</f>
        <v>10.534</v>
      </c>
      <c r="O32" s="65">
        <f t="shared" ref="O32:O37" si="5">F32</f>
        <v>10.738</v>
      </c>
    </row>
    <row r="33" customHeight="1" spans="1:16">
      <c r="A33" s="77" t="s">
        <v>135</v>
      </c>
      <c r="B33" s="77" t="s">
        <v>136</v>
      </c>
      <c r="C33" s="49">
        <v>2.00500000000001</v>
      </c>
      <c r="D33" s="79">
        <v>86.5925</v>
      </c>
      <c r="E33" s="49"/>
      <c r="F33" s="49">
        <v>88.56</v>
      </c>
      <c r="G33" s="79"/>
      <c r="H33" s="49">
        <v>88.56</v>
      </c>
      <c r="I33" s="77" t="s">
        <v>696</v>
      </c>
      <c r="J33" s="78">
        <f t="shared" si="3"/>
        <v>0.0375000000000085</v>
      </c>
      <c r="N33" s="65">
        <f t="shared" ref="N33:N36" si="6">D33</f>
        <v>86.5925</v>
      </c>
      <c r="P33" s="65">
        <f t="shared" ref="P33:P36" si="7">F33</f>
        <v>88.56</v>
      </c>
    </row>
    <row r="34" customHeight="1" spans="1:16">
      <c r="A34" s="77" t="s">
        <v>147</v>
      </c>
      <c r="B34" s="77" t="s">
        <v>697</v>
      </c>
      <c r="C34" s="49">
        <v>0</v>
      </c>
      <c r="D34" s="79">
        <v>3.135</v>
      </c>
      <c r="E34" s="49"/>
      <c r="F34" s="49"/>
      <c r="G34" s="79"/>
      <c r="H34" s="49"/>
      <c r="I34" s="77" t="s">
        <v>32</v>
      </c>
      <c r="J34" s="78">
        <f t="shared" si="3"/>
        <v>3.135</v>
      </c>
      <c r="N34" s="65">
        <f t="shared" si="6"/>
        <v>3.135</v>
      </c>
      <c r="P34" s="65">
        <f t="shared" si="7"/>
        <v>0</v>
      </c>
    </row>
    <row r="35" s="65" customFormat="1" customHeight="1" spans="1:16">
      <c r="A35" s="77" t="s">
        <v>139</v>
      </c>
      <c r="B35" s="77" t="s">
        <v>140</v>
      </c>
      <c r="C35" s="49">
        <v>174.728</v>
      </c>
      <c r="D35" s="79">
        <v>83.296</v>
      </c>
      <c r="E35" s="49">
        <v>0.052</v>
      </c>
      <c r="F35" s="49">
        <v>67.328</v>
      </c>
      <c r="G35" s="79"/>
      <c r="H35" s="49">
        <v>67.328</v>
      </c>
      <c r="I35" s="77" t="s">
        <v>698</v>
      </c>
      <c r="J35" s="78">
        <f t="shared" si="3"/>
        <v>190.748</v>
      </c>
      <c r="K35" s="65" t="s">
        <v>695</v>
      </c>
      <c r="M35" s="65">
        <f t="shared" si="4"/>
        <v>83.296</v>
      </c>
      <c r="O35" s="65">
        <f t="shared" si="5"/>
        <v>67.328</v>
      </c>
    </row>
    <row r="36" customHeight="1" spans="1:16">
      <c r="A36" s="76" t="s">
        <v>143</v>
      </c>
      <c r="B36" s="76" t="s">
        <v>144</v>
      </c>
      <c r="C36" s="49">
        <v>28.004</v>
      </c>
      <c r="D36" s="49">
        <v>159.651</v>
      </c>
      <c r="E36" s="49"/>
      <c r="F36" s="49">
        <v>141.038</v>
      </c>
      <c r="G36" s="49"/>
      <c r="H36" s="49">
        <v>141.038</v>
      </c>
      <c r="I36" s="77" t="s">
        <v>320</v>
      </c>
      <c r="J36" s="78">
        <f t="shared" si="3"/>
        <v>46.617</v>
      </c>
      <c r="N36" s="65">
        <f t="shared" si="6"/>
        <v>159.651</v>
      </c>
      <c r="P36" s="65">
        <f t="shared" si="7"/>
        <v>141.038</v>
      </c>
    </row>
    <row r="37" customHeight="1" spans="1:16">
      <c r="A37" s="77" t="s">
        <v>151</v>
      </c>
      <c r="B37" s="77" t="s">
        <v>152</v>
      </c>
      <c r="C37" s="49">
        <v>2.35</v>
      </c>
      <c r="D37" s="79">
        <v>1.15</v>
      </c>
      <c r="E37" s="49">
        <v>0.008</v>
      </c>
      <c r="F37" s="79"/>
      <c r="G37" s="79"/>
      <c r="H37" s="79"/>
      <c r="I37" s="77" t="s">
        <v>32</v>
      </c>
      <c r="J37" s="78">
        <f t="shared" si="3"/>
        <v>3.508</v>
      </c>
      <c r="K37" s="65" t="s">
        <v>695</v>
      </c>
      <c r="M37" s="65">
        <f t="shared" si="4"/>
        <v>1.15</v>
      </c>
      <c r="O37" s="65">
        <f t="shared" si="5"/>
        <v>0</v>
      </c>
    </row>
    <row r="38" customHeight="1" spans="1:16">
      <c r="A38" s="81" t="s">
        <v>699</v>
      </c>
      <c r="B38" s="81" t="s">
        <v>700</v>
      </c>
      <c r="C38" s="48">
        <v>103.779</v>
      </c>
      <c r="D38" s="48">
        <v>131.293</v>
      </c>
      <c r="E38" s="48"/>
      <c r="F38" s="48">
        <v>226.614</v>
      </c>
      <c r="G38" s="48"/>
      <c r="H38" s="49">
        <v>77.6</v>
      </c>
      <c r="I38" s="77" t="s">
        <v>701</v>
      </c>
      <c r="J38" s="48">
        <f t="shared" si="3"/>
        <v>8.45799999999994</v>
      </c>
      <c r="N38" s="65">
        <f t="shared" ref="N38:N55" si="8">D38</f>
        <v>131.293</v>
      </c>
      <c r="P38" s="65">
        <f t="shared" ref="P38:P55" si="9">F38</f>
        <v>226.614</v>
      </c>
    </row>
    <row r="39" customHeight="1" spans="1:16">
      <c r="A39" s="82"/>
      <c r="B39" s="82"/>
      <c r="C39" s="52"/>
      <c r="D39" s="52"/>
      <c r="E39" s="52"/>
      <c r="F39" s="52"/>
      <c r="G39" s="52"/>
      <c r="H39" s="49">
        <v>149.014</v>
      </c>
      <c r="I39" s="77" t="s">
        <v>156</v>
      </c>
      <c r="J39" s="52"/>
      <c r="N39" s="65">
        <f t="shared" si="8"/>
        <v>0</v>
      </c>
      <c r="P39" s="65">
        <f t="shared" si="9"/>
        <v>0</v>
      </c>
    </row>
    <row r="40" customHeight="1" spans="1:16">
      <c r="A40" s="77" t="s">
        <v>702</v>
      </c>
      <c r="B40" s="76" t="s">
        <v>170</v>
      </c>
      <c r="C40" s="49">
        <v>348.6655</v>
      </c>
      <c r="D40" s="49">
        <v>1212.605</v>
      </c>
      <c r="E40" s="49"/>
      <c r="F40" s="49">
        <v>1251.79</v>
      </c>
      <c r="G40" s="49"/>
      <c r="H40" s="49">
        <v>67.56</v>
      </c>
      <c r="I40" s="77" t="s">
        <v>703</v>
      </c>
      <c r="J40" s="78">
        <f>C40+D40+E40-F40-G40</f>
        <v>309.4805</v>
      </c>
      <c r="N40" s="65">
        <f t="shared" si="8"/>
        <v>1212.605</v>
      </c>
      <c r="P40" s="65">
        <f t="shared" si="9"/>
        <v>1251.79</v>
      </c>
    </row>
    <row r="41" customHeight="1" spans="1:16">
      <c r="A41" s="77"/>
      <c r="B41" s="76"/>
      <c r="C41" s="49"/>
      <c r="D41" s="49"/>
      <c r="E41" s="49"/>
      <c r="F41" s="49"/>
      <c r="G41" s="49"/>
      <c r="H41" s="49">
        <v>280.18</v>
      </c>
      <c r="I41" s="77" t="s">
        <v>176</v>
      </c>
      <c r="J41" s="78"/>
      <c r="N41" s="65">
        <f t="shared" si="8"/>
        <v>0</v>
      </c>
      <c r="P41" s="65">
        <f t="shared" si="9"/>
        <v>0</v>
      </c>
    </row>
    <row r="42" customHeight="1" spans="1:16">
      <c r="A42" s="77"/>
      <c r="B42" s="76"/>
      <c r="C42" s="49"/>
      <c r="D42" s="49"/>
      <c r="E42" s="49"/>
      <c r="F42" s="49"/>
      <c r="G42" s="49"/>
      <c r="H42" s="49">
        <v>209.86</v>
      </c>
      <c r="I42" s="77" t="s">
        <v>704</v>
      </c>
      <c r="J42" s="78"/>
      <c r="N42" s="65">
        <f t="shared" si="8"/>
        <v>0</v>
      </c>
      <c r="P42" s="65">
        <f t="shared" si="9"/>
        <v>0</v>
      </c>
    </row>
    <row r="43" customHeight="1" spans="1:16">
      <c r="A43" s="77"/>
      <c r="B43" s="76"/>
      <c r="C43" s="49"/>
      <c r="D43" s="49"/>
      <c r="E43" s="49"/>
      <c r="F43" s="49"/>
      <c r="G43" s="49"/>
      <c r="H43" s="49">
        <v>526.43</v>
      </c>
      <c r="I43" s="77" t="s">
        <v>92</v>
      </c>
      <c r="J43" s="78"/>
      <c r="N43" s="65">
        <f t="shared" si="8"/>
        <v>0</v>
      </c>
      <c r="P43" s="65">
        <f t="shared" si="9"/>
        <v>0</v>
      </c>
    </row>
    <row r="44" customHeight="1" spans="1:16">
      <c r="A44" s="77"/>
      <c r="B44" s="76"/>
      <c r="C44" s="49"/>
      <c r="D44" s="49"/>
      <c r="E44" s="49"/>
      <c r="F44" s="49"/>
      <c r="G44" s="49"/>
      <c r="H44" s="49">
        <v>69.22</v>
      </c>
      <c r="I44" s="77" t="s">
        <v>115</v>
      </c>
      <c r="J44" s="78"/>
      <c r="N44" s="65">
        <f t="shared" si="8"/>
        <v>0</v>
      </c>
      <c r="P44" s="65">
        <f t="shared" si="9"/>
        <v>0</v>
      </c>
    </row>
    <row r="45" customHeight="1" spans="1:16">
      <c r="A45" s="77"/>
      <c r="B45" s="76"/>
      <c r="C45" s="49"/>
      <c r="D45" s="49"/>
      <c r="E45" s="49"/>
      <c r="F45" s="49"/>
      <c r="G45" s="49"/>
      <c r="H45" s="49">
        <v>98.54</v>
      </c>
      <c r="I45" s="77" t="s">
        <v>52</v>
      </c>
      <c r="J45" s="78"/>
      <c r="N45" s="65">
        <f t="shared" si="8"/>
        <v>0</v>
      </c>
      <c r="P45" s="65">
        <f t="shared" si="9"/>
        <v>0</v>
      </c>
    </row>
    <row r="46" customHeight="1" spans="1:16">
      <c r="A46" s="77" t="s">
        <v>379</v>
      </c>
      <c r="B46" s="77" t="s">
        <v>182</v>
      </c>
      <c r="C46" s="49">
        <v>201.437</v>
      </c>
      <c r="D46" s="49">
        <v>331.119</v>
      </c>
      <c r="E46" s="49">
        <v>0.151</v>
      </c>
      <c r="F46" s="49">
        <v>437.46</v>
      </c>
      <c r="G46" s="49">
        <v>0.045</v>
      </c>
      <c r="H46" s="49">
        <v>112.66</v>
      </c>
      <c r="I46" s="77" t="s">
        <v>50</v>
      </c>
      <c r="J46" s="78">
        <f>C46+D46+E46-F46-G46</f>
        <v>95.202</v>
      </c>
      <c r="N46" s="65">
        <f t="shared" si="8"/>
        <v>331.119</v>
      </c>
      <c r="P46" s="65">
        <f t="shared" si="9"/>
        <v>437.46</v>
      </c>
    </row>
    <row r="47" customHeight="1" spans="1:16">
      <c r="A47" s="77"/>
      <c r="B47" s="77"/>
      <c r="C47" s="49"/>
      <c r="D47" s="49"/>
      <c r="E47" s="49"/>
      <c r="F47" s="49"/>
      <c r="G47" s="49"/>
      <c r="H47" s="49">
        <v>61.46</v>
      </c>
      <c r="I47" s="77" t="s">
        <v>373</v>
      </c>
      <c r="J47" s="78"/>
      <c r="N47" s="65">
        <f t="shared" si="8"/>
        <v>0</v>
      </c>
      <c r="P47" s="65">
        <f t="shared" si="9"/>
        <v>0</v>
      </c>
    </row>
    <row r="48" customHeight="1" spans="1:16">
      <c r="A48" s="77"/>
      <c r="B48" s="77"/>
      <c r="C48" s="49"/>
      <c r="D48" s="49"/>
      <c r="E48" s="49"/>
      <c r="F48" s="49"/>
      <c r="G48" s="49"/>
      <c r="H48" s="49">
        <v>23.86</v>
      </c>
      <c r="I48" s="77" t="s">
        <v>705</v>
      </c>
      <c r="J48" s="78"/>
      <c r="N48" s="65">
        <f t="shared" si="8"/>
        <v>0</v>
      </c>
      <c r="P48" s="65">
        <f t="shared" si="9"/>
        <v>0</v>
      </c>
    </row>
    <row r="49" customHeight="1" spans="1:16">
      <c r="A49" s="77"/>
      <c r="B49" s="77"/>
      <c r="C49" s="49"/>
      <c r="D49" s="49"/>
      <c r="E49" s="49"/>
      <c r="F49" s="49"/>
      <c r="G49" s="49"/>
      <c r="H49" s="49">
        <v>68.87</v>
      </c>
      <c r="I49" s="77" t="s">
        <v>83</v>
      </c>
      <c r="J49" s="78"/>
      <c r="N49" s="65">
        <f t="shared" si="8"/>
        <v>0</v>
      </c>
      <c r="P49" s="65">
        <f t="shared" si="9"/>
        <v>0</v>
      </c>
    </row>
    <row r="50" customHeight="1" spans="1:16">
      <c r="A50" s="77"/>
      <c r="B50" s="77"/>
      <c r="C50" s="49"/>
      <c r="D50" s="49"/>
      <c r="E50" s="49"/>
      <c r="F50" s="49"/>
      <c r="G50" s="49"/>
      <c r="H50" s="49">
        <v>69.88</v>
      </c>
      <c r="I50" s="77" t="s">
        <v>706</v>
      </c>
      <c r="J50" s="78"/>
      <c r="N50" s="65">
        <f t="shared" si="8"/>
        <v>0</v>
      </c>
      <c r="P50" s="65">
        <f t="shared" si="9"/>
        <v>0</v>
      </c>
    </row>
    <row r="51" customHeight="1" spans="1:16">
      <c r="A51" s="77"/>
      <c r="B51" s="77"/>
      <c r="C51" s="49"/>
      <c r="D51" s="49"/>
      <c r="E51" s="49"/>
      <c r="F51" s="49"/>
      <c r="G51" s="49"/>
      <c r="H51" s="49">
        <v>34.18</v>
      </c>
      <c r="I51" s="77" t="s">
        <v>92</v>
      </c>
      <c r="J51" s="78"/>
      <c r="N51" s="65">
        <f t="shared" si="8"/>
        <v>0</v>
      </c>
      <c r="P51" s="65">
        <f t="shared" si="9"/>
        <v>0</v>
      </c>
    </row>
    <row r="52" customHeight="1" spans="1:16">
      <c r="A52" s="77"/>
      <c r="B52" s="77"/>
      <c r="C52" s="49"/>
      <c r="D52" s="49"/>
      <c r="E52" s="49"/>
      <c r="F52" s="49"/>
      <c r="G52" s="49"/>
      <c r="H52" s="49">
        <v>35.4</v>
      </c>
      <c r="I52" s="77" t="s">
        <v>23</v>
      </c>
      <c r="J52" s="78"/>
      <c r="N52" s="65">
        <f t="shared" si="8"/>
        <v>0</v>
      </c>
      <c r="P52" s="65">
        <f t="shared" si="9"/>
        <v>0</v>
      </c>
    </row>
    <row r="53" customHeight="1" spans="1:16">
      <c r="A53" s="77"/>
      <c r="B53" s="77"/>
      <c r="C53" s="49"/>
      <c r="D53" s="49"/>
      <c r="E53" s="49"/>
      <c r="F53" s="49"/>
      <c r="G53" s="49"/>
      <c r="H53" s="49">
        <v>31.15</v>
      </c>
      <c r="I53" s="77" t="s">
        <v>27</v>
      </c>
      <c r="J53" s="78"/>
      <c r="N53" s="65">
        <f t="shared" si="8"/>
        <v>0</v>
      </c>
      <c r="P53" s="65">
        <f t="shared" si="9"/>
        <v>0</v>
      </c>
    </row>
    <row r="54" customHeight="1" spans="1:16">
      <c r="A54" s="77" t="s">
        <v>707</v>
      </c>
      <c r="B54" s="77" t="s">
        <v>203</v>
      </c>
      <c r="C54" s="49">
        <v>14.4725</v>
      </c>
      <c r="D54" s="49">
        <v>16.352</v>
      </c>
      <c r="E54" s="49"/>
      <c r="F54" s="49">
        <v>28.6</v>
      </c>
      <c r="G54" s="49"/>
      <c r="H54" s="49">
        <v>28.6</v>
      </c>
      <c r="I54" s="77" t="s">
        <v>23</v>
      </c>
      <c r="J54" s="78">
        <f t="shared" ref="J54:J56" si="10">C54+D54+E54-F54-G54</f>
        <v>2.22450000000001</v>
      </c>
      <c r="N54" s="65">
        <f t="shared" si="8"/>
        <v>16.352</v>
      </c>
      <c r="P54" s="65">
        <f t="shared" si="9"/>
        <v>28.6</v>
      </c>
    </row>
    <row r="55" customHeight="1" spans="1:16">
      <c r="A55" s="76" t="s">
        <v>708</v>
      </c>
      <c r="B55" s="76" t="s">
        <v>709</v>
      </c>
      <c r="C55" s="49">
        <v>2.617</v>
      </c>
      <c r="D55" s="49">
        <v>0.451</v>
      </c>
      <c r="E55" s="49"/>
      <c r="F55" s="49"/>
      <c r="G55" s="49"/>
      <c r="H55" s="49"/>
      <c r="I55" s="77" t="s">
        <v>32</v>
      </c>
      <c r="J55" s="78">
        <f t="shared" si="10"/>
        <v>3.068</v>
      </c>
      <c r="N55" s="65">
        <f t="shared" si="8"/>
        <v>0.451</v>
      </c>
      <c r="P55" s="65">
        <f t="shared" si="9"/>
        <v>0</v>
      </c>
    </row>
    <row r="56" customHeight="1" spans="1:16">
      <c r="A56" s="76" t="s">
        <v>345</v>
      </c>
      <c r="B56" s="76" t="s">
        <v>162</v>
      </c>
      <c r="C56" s="49">
        <v>64.8395</v>
      </c>
      <c r="D56" s="49">
        <v>72.71</v>
      </c>
      <c r="E56" s="49">
        <v>0.075</v>
      </c>
      <c r="F56" s="49">
        <v>113.0395</v>
      </c>
      <c r="G56" s="49"/>
      <c r="H56" s="49">
        <v>65.3565</v>
      </c>
      <c r="I56" s="77" t="s">
        <v>688</v>
      </c>
      <c r="J56" s="78">
        <f t="shared" si="10"/>
        <v>24.585</v>
      </c>
      <c r="K56" s="65" t="s">
        <v>695</v>
      </c>
      <c r="M56" s="65">
        <f t="shared" ref="M56:M58" si="11">D56</f>
        <v>72.71</v>
      </c>
      <c r="O56" s="65">
        <f t="shared" ref="O56:O58" si="12">F56</f>
        <v>113.0395</v>
      </c>
    </row>
    <row r="57" customHeight="1" spans="1:16">
      <c r="A57" s="76"/>
      <c r="B57" s="76"/>
      <c r="C57" s="49"/>
      <c r="D57" s="49"/>
      <c r="E57" s="49"/>
      <c r="F57" s="49"/>
      <c r="G57" s="49"/>
      <c r="H57" s="49">
        <v>36.538</v>
      </c>
      <c r="I57" s="77" t="s">
        <v>211</v>
      </c>
      <c r="J57" s="78"/>
      <c r="K57" s="65" t="s">
        <v>695</v>
      </c>
      <c r="M57" s="65">
        <f t="shared" si="11"/>
        <v>0</v>
      </c>
      <c r="O57" s="65">
        <f t="shared" si="12"/>
        <v>0</v>
      </c>
    </row>
    <row r="58" customHeight="1" spans="1:16">
      <c r="A58" s="76"/>
      <c r="B58" s="76"/>
      <c r="C58" s="49"/>
      <c r="D58" s="49"/>
      <c r="E58" s="49"/>
      <c r="F58" s="49"/>
      <c r="G58" s="49"/>
      <c r="H58" s="49">
        <v>11.145</v>
      </c>
      <c r="I58" s="77" t="s">
        <v>710</v>
      </c>
      <c r="J58" s="78"/>
      <c r="K58" s="65" t="s">
        <v>695</v>
      </c>
      <c r="M58" s="65">
        <f t="shared" si="11"/>
        <v>0</v>
      </c>
      <c r="O58" s="65">
        <f t="shared" si="12"/>
        <v>0</v>
      </c>
    </row>
    <row r="59" customHeight="1" spans="1:16">
      <c r="A59" s="77" t="s">
        <v>711</v>
      </c>
      <c r="B59" s="77" t="s">
        <v>217</v>
      </c>
      <c r="C59" s="49">
        <v>0.891</v>
      </c>
      <c r="D59" s="79">
        <v>0.005</v>
      </c>
      <c r="E59" s="49"/>
      <c r="F59" s="79"/>
      <c r="G59" s="79"/>
      <c r="H59" s="49"/>
      <c r="I59" s="77" t="s">
        <v>32</v>
      </c>
      <c r="J59" s="78">
        <f t="shared" ref="J59:J70" si="13">C59+D59+E59-F59-G59</f>
        <v>0.896</v>
      </c>
      <c r="N59" s="65">
        <f t="shared" ref="N59:N70" si="14">D59</f>
        <v>0.005</v>
      </c>
      <c r="P59" s="65">
        <f t="shared" ref="P59:P70" si="15">F59</f>
        <v>0</v>
      </c>
    </row>
    <row r="60" customHeight="1" spans="1:16">
      <c r="A60" s="76" t="s">
        <v>225</v>
      </c>
      <c r="B60" s="76" t="s">
        <v>226</v>
      </c>
      <c r="C60" s="49">
        <v>26.496</v>
      </c>
      <c r="D60" s="49">
        <v>5.237</v>
      </c>
      <c r="E60" s="49"/>
      <c r="F60" s="49">
        <v>25.724</v>
      </c>
      <c r="G60" s="49"/>
      <c r="H60" s="49">
        <v>25.724</v>
      </c>
      <c r="I60" s="77" t="s">
        <v>52</v>
      </c>
      <c r="J60" s="78">
        <f t="shared" si="13"/>
        <v>6.009</v>
      </c>
      <c r="N60" s="65">
        <f t="shared" si="14"/>
        <v>5.237</v>
      </c>
      <c r="P60" s="65">
        <f t="shared" si="15"/>
        <v>25.724</v>
      </c>
    </row>
    <row r="61" customHeight="1" spans="1:16">
      <c r="A61" s="77" t="s">
        <v>712</v>
      </c>
      <c r="B61" s="77" t="s">
        <v>233</v>
      </c>
      <c r="C61" s="49">
        <v>2.982</v>
      </c>
      <c r="D61" s="79">
        <v>0.542</v>
      </c>
      <c r="E61" s="49"/>
      <c r="F61" s="79"/>
      <c r="G61" s="79"/>
      <c r="H61" s="49"/>
      <c r="I61" s="77" t="s">
        <v>32</v>
      </c>
      <c r="J61" s="78">
        <f t="shared" si="13"/>
        <v>3.524</v>
      </c>
      <c r="N61" s="65">
        <f t="shared" si="14"/>
        <v>0.542</v>
      </c>
      <c r="P61" s="65">
        <f t="shared" si="15"/>
        <v>0</v>
      </c>
    </row>
    <row r="62" customHeight="1" spans="1:16">
      <c r="A62" s="77" t="s">
        <v>713</v>
      </c>
      <c r="B62" s="77" t="s">
        <v>714</v>
      </c>
      <c r="C62" s="49">
        <v>0</v>
      </c>
      <c r="D62" s="49">
        <v>3.532</v>
      </c>
      <c r="E62" s="49"/>
      <c r="F62" s="49"/>
      <c r="G62" s="49"/>
      <c r="H62" s="49"/>
      <c r="I62" s="77" t="s">
        <v>32</v>
      </c>
      <c r="J62" s="78">
        <f t="shared" si="13"/>
        <v>3.532</v>
      </c>
      <c r="N62" s="65">
        <f t="shared" si="14"/>
        <v>3.532</v>
      </c>
      <c r="P62" s="65">
        <f t="shared" si="15"/>
        <v>0</v>
      </c>
    </row>
    <row r="63" customHeight="1" spans="1:16">
      <c r="A63" s="77" t="s">
        <v>715</v>
      </c>
      <c r="B63" s="77" t="s">
        <v>716</v>
      </c>
      <c r="C63" s="49">
        <v>0.324</v>
      </c>
      <c r="D63" s="79"/>
      <c r="E63" s="49"/>
      <c r="F63" s="79"/>
      <c r="G63" s="79"/>
      <c r="H63" s="79"/>
      <c r="I63" s="77" t="s">
        <v>32</v>
      </c>
      <c r="J63" s="78">
        <f t="shared" si="13"/>
        <v>0.324</v>
      </c>
      <c r="N63" s="65">
        <f t="shared" si="14"/>
        <v>0</v>
      </c>
      <c r="P63" s="65">
        <f t="shared" si="15"/>
        <v>0</v>
      </c>
    </row>
    <row r="64" customHeight="1" spans="1:16">
      <c r="A64" s="76" t="s">
        <v>717</v>
      </c>
      <c r="B64" s="76" t="s">
        <v>236</v>
      </c>
      <c r="C64" s="49">
        <v>0.298000000000002</v>
      </c>
      <c r="D64" s="49">
        <v>77.942</v>
      </c>
      <c r="E64" s="49"/>
      <c r="F64" s="49">
        <v>27.135</v>
      </c>
      <c r="G64" s="49"/>
      <c r="H64" s="49">
        <v>27.135</v>
      </c>
      <c r="I64" s="77" t="s">
        <v>685</v>
      </c>
      <c r="J64" s="78">
        <f t="shared" si="13"/>
        <v>51.105</v>
      </c>
      <c r="N64" s="65">
        <f t="shared" si="14"/>
        <v>77.942</v>
      </c>
      <c r="P64" s="65">
        <f t="shared" si="15"/>
        <v>27.135</v>
      </c>
    </row>
    <row r="65" customHeight="1" spans="1:16">
      <c r="A65" s="76" t="s">
        <v>718</v>
      </c>
      <c r="B65" s="76" t="s">
        <v>239</v>
      </c>
      <c r="C65" s="49">
        <v>2.00999999999995</v>
      </c>
      <c r="D65" s="49">
        <v>155.0175</v>
      </c>
      <c r="E65" s="49"/>
      <c r="F65" s="49">
        <v>114.2095</v>
      </c>
      <c r="G65" s="49"/>
      <c r="H65" s="49">
        <v>114.2095</v>
      </c>
      <c r="I65" s="77" t="s">
        <v>685</v>
      </c>
      <c r="J65" s="78">
        <f t="shared" si="13"/>
        <v>42.818</v>
      </c>
      <c r="N65" s="65">
        <f t="shared" si="14"/>
        <v>155.0175</v>
      </c>
      <c r="P65" s="65">
        <f t="shared" si="15"/>
        <v>114.2095</v>
      </c>
    </row>
    <row r="66" customHeight="1" spans="1:16">
      <c r="A66" s="77" t="s">
        <v>719</v>
      </c>
      <c r="B66" s="77" t="s">
        <v>242</v>
      </c>
      <c r="C66" s="49">
        <v>4.374</v>
      </c>
      <c r="D66" s="79">
        <v>1.175</v>
      </c>
      <c r="E66" s="49"/>
      <c r="F66" s="79"/>
      <c r="G66" s="79"/>
      <c r="H66" s="79"/>
      <c r="I66" s="77" t="s">
        <v>32</v>
      </c>
      <c r="J66" s="78">
        <f t="shared" si="13"/>
        <v>5.549</v>
      </c>
      <c r="N66" s="65">
        <f t="shared" si="14"/>
        <v>1.175</v>
      </c>
      <c r="P66" s="65">
        <f t="shared" si="15"/>
        <v>0</v>
      </c>
    </row>
    <row r="67" s="65" customFormat="1" customHeight="1" spans="1:16">
      <c r="A67" s="77" t="s">
        <v>720</v>
      </c>
      <c r="B67" s="77" t="s">
        <v>721</v>
      </c>
      <c r="C67" s="49">
        <v>1.66</v>
      </c>
      <c r="D67" s="79">
        <v>0.58</v>
      </c>
      <c r="E67" s="49"/>
      <c r="F67" s="79"/>
      <c r="G67" s="79"/>
      <c r="H67" s="49"/>
      <c r="I67" s="77" t="s">
        <v>32</v>
      </c>
      <c r="J67" s="78">
        <f t="shared" si="13"/>
        <v>2.24</v>
      </c>
      <c r="N67" s="65">
        <f t="shared" si="14"/>
        <v>0.58</v>
      </c>
      <c r="P67" s="65">
        <f t="shared" si="15"/>
        <v>0</v>
      </c>
    </row>
    <row r="68" s="65" customFormat="1" customHeight="1" spans="1:16">
      <c r="A68" s="77" t="s">
        <v>722</v>
      </c>
      <c r="B68" s="77" t="s">
        <v>245</v>
      </c>
      <c r="C68" s="49">
        <v>17.717</v>
      </c>
      <c r="D68" s="49">
        <v>21.277</v>
      </c>
      <c r="E68" s="49"/>
      <c r="F68" s="49">
        <v>29.64</v>
      </c>
      <c r="G68" s="49"/>
      <c r="H68" s="49">
        <v>29.64</v>
      </c>
      <c r="I68" s="77" t="s">
        <v>43</v>
      </c>
      <c r="J68" s="78">
        <f t="shared" si="13"/>
        <v>9.35400000000001</v>
      </c>
      <c r="N68" s="65">
        <f t="shared" si="14"/>
        <v>21.277</v>
      </c>
      <c r="P68" s="65">
        <f t="shared" si="15"/>
        <v>29.64</v>
      </c>
    </row>
    <row r="69" s="65" customFormat="1" customHeight="1" spans="1:16">
      <c r="A69" s="77" t="s">
        <v>149</v>
      </c>
      <c r="B69" s="77" t="s">
        <v>723</v>
      </c>
      <c r="C69" s="49">
        <v>7.092</v>
      </c>
      <c r="D69" s="79">
        <v>0.416</v>
      </c>
      <c r="E69" s="49"/>
      <c r="F69" s="49">
        <v>7.092</v>
      </c>
      <c r="G69" s="79"/>
      <c r="H69" s="49">
        <v>7.092</v>
      </c>
      <c r="I69" s="77" t="s">
        <v>701</v>
      </c>
      <c r="J69" s="78">
        <f t="shared" si="13"/>
        <v>0.416</v>
      </c>
      <c r="N69" s="65">
        <f t="shared" si="14"/>
        <v>0.416</v>
      </c>
      <c r="P69" s="65">
        <f t="shared" si="15"/>
        <v>7.092</v>
      </c>
    </row>
    <row r="70" s="65" customFormat="1" customHeight="1" spans="1:16">
      <c r="A70" s="76" t="s">
        <v>724</v>
      </c>
      <c r="B70" s="76" t="s">
        <v>725</v>
      </c>
      <c r="C70" s="49">
        <v>3.329</v>
      </c>
      <c r="D70" s="49">
        <v>0.008</v>
      </c>
      <c r="E70" s="49"/>
      <c r="F70" s="49"/>
      <c r="G70" s="49"/>
      <c r="H70" s="49"/>
      <c r="I70" s="77" t="s">
        <v>32</v>
      </c>
      <c r="J70" s="78">
        <f t="shared" si="13"/>
        <v>3.337</v>
      </c>
      <c r="N70" s="65">
        <f t="shared" si="14"/>
        <v>0.008</v>
      </c>
      <c r="P70" s="65">
        <f t="shared" si="15"/>
        <v>0</v>
      </c>
    </row>
    <row r="71" s="65" customFormat="1" customHeight="1" spans="1:16">
      <c r="A71" s="77" t="s">
        <v>726</v>
      </c>
      <c r="B71" s="77" t="s">
        <v>727</v>
      </c>
      <c r="C71" s="49">
        <v>0.239</v>
      </c>
      <c r="D71" s="79">
        <v>0.001</v>
      </c>
      <c r="E71" s="49"/>
      <c r="F71" s="49">
        <v>0.24</v>
      </c>
      <c r="G71" s="79"/>
      <c r="H71" s="49">
        <v>0.24</v>
      </c>
      <c r="I71" s="77" t="s">
        <v>728</v>
      </c>
      <c r="J71" s="78">
        <v>0</v>
      </c>
      <c r="K71" s="65" t="s">
        <v>695</v>
      </c>
      <c r="M71" s="65">
        <f>D71</f>
        <v>0.001</v>
      </c>
      <c r="O71" s="65">
        <f>F71</f>
        <v>0.24</v>
      </c>
    </row>
    <row r="72" s="65" customFormat="1" customHeight="1" spans="1:16">
      <c r="A72" s="81" t="s">
        <v>729</v>
      </c>
      <c r="B72" s="81" t="s">
        <v>250</v>
      </c>
      <c r="C72" s="48">
        <v>166.198</v>
      </c>
      <c r="D72" s="48">
        <v>152.658</v>
      </c>
      <c r="E72" s="48">
        <v>0.284</v>
      </c>
      <c r="F72" s="48">
        <v>205.647</v>
      </c>
      <c r="G72" s="48"/>
      <c r="H72" s="49">
        <v>33.42</v>
      </c>
      <c r="I72" s="77" t="s">
        <v>373</v>
      </c>
      <c r="J72" s="48">
        <f>C72+D72+E72-F72-G72</f>
        <v>113.493</v>
      </c>
      <c r="N72" s="65">
        <f t="shared" ref="N72:N76" si="16">D72</f>
        <v>152.658</v>
      </c>
      <c r="P72" s="65">
        <f t="shared" ref="P72:P76" si="17">F72</f>
        <v>205.647</v>
      </c>
    </row>
    <row r="73" s="65" customFormat="1" customHeight="1" spans="1:16">
      <c r="A73" s="83"/>
      <c r="B73" s="83"/>
      <c r="C73" s="50"/>
      <c r="D73" s="50"/>
      <c r="E73" s="50"/>
      <c r="F73" s="50"/>
      <c r="G73" s="50"/>
      <c r="H73" s="49">
        <v>29.399</v>
      </c>
      <c r="I73" s="77" t="s">
        <v>92</v>
      </c>
      <c r="J73" s="50"/>
      <c r="N73" s="65">
        <f t="shared" si="16"/>
        <v>0</v>
      </c>
      <c r="P73" s="65">
        <f t="shared" si="17"/>
        <v>0</v>
      </c>
    </row>
    <row r="74" s="65" customFormat="1" customHeight="1" spans="1:16">
      <c r="A74" s="83"/>
      <c r="B74" s="83"/>
      <c r="C74" s="50"/>
      <c r="D74" s="50"/>
      <c r="E74" s="50"/>
      <c r="F74" s="50"/>
      <c r="G74" s="50"/>
      <c r="H74" s="49">
        <v>34.668</v>
      </c>
      <c r="I74" s="77" t="s">
        <v>23</v>
      </c>
      <c r="J74" s="50"/>
      <c r="N74" s="65">
        <f t="shared" si="16"/>
        <v>0</v>
      </c>
      <c r="P74" s="65">
        <f t="shared" si="17"/>
        <v>0</v>
      </c>
    </row>
    <row r="75" s="65" customFormat="1" customHeight="1" spans="1:16">
      <c r="A75" s="83"/>
      <c r="B75" s="83"/>
      <c r="C75" s="50"/>
      <c r="D75" s="50"/>
      <c r="E75" s="50"/>
      <c r="F75" s="50"/>
      <c r="G75" s="50"/>
      <c r="H75" s="49">
        <v>73.4</v>
      </c>
      <c r="I75" s="77" t="s">
        <v>27</v>
      </c>
      <c r="J75" s="50"/>
      <c r="N75" s="65">
        <f t="shared" si="16"/>
        <v>0</v>
      </c>
      <c r="P75" s="65">
        <f t="shared" si="17"/>
        <v>0</v>
      </c>
    </row>
    <row r="76" s="65" customFormat="1" customHeight="1" spans="1:16">
      <c r="A76" s="82"/>
      <c r="B76" s="82"/>
      <c r="C76" s="52"/>
      <c r="D76" s="52"/>
      <c r="E76" s="52"/>
      <c r="F76" s="52"/>
      <c r="G76" s="52"/>
      <c r="H76" s="49">
        <v>34.76</v>
      </c>
      <c r="I76" s="77" t="s">
        <v>178</v>
      </c>
      <c r="J76" s="52"/>
      <c r="N76" s="65">
        <f t="shared" si="16"/>
        <v>0</v>
      </c>
      <c r="P76" s="65">
        <f t="shared" si="17"/>
        <v>0</v>
      </c>
    </row>
    <row r="77" s="65" customFormat="1" customHeight="1" spans="1:16">
      <c r="A77" s="77" t="s">
        <v>298</v>
      </c>
      <c r="B77" s="77" t="s">
        <v>730</v>
      </c>
      <c r="C77" s="49">
        <v>0.237</v>
      </c>
      <c r="D77" s="79">
        <v>0.052</v>
      </c>
      <c r="E77" s="49">
        <v>0.003</v>
      </c>
      <c r="F77" s="49">
        <v>0.292</v>
      </c>
      <c r="G77" s="79"/>
      <c r="H77" s="49">
        <v>0.292</v>
      </c>
      <c r="I77" s="77" t="s">
        <v>728</v>
      </c>
      <c r="J77" s="78">
        <f t="shared" ref="J77:J80" si="18">C77+D77+E77-F77-G77</f>
        <v>0</v>
      </c>
      <c r="K77" s="65" t="s">
        <v>695</v>
      </c>
      <c r="M77" s="65">
        <f>D77</f>
        <v>0.052</v>
      </c>
      <c r="O77" s="65">
        <f>F77</f>
        <v>0.292</v>
      </c>
    </row>
    <row r="78" s="65" customFormat="1" customHeight="1" spans="1:16">
      <c r="A78" s="76" t="s">
        <v>731</v>
      </c>
      <c r="B78" s="76" t="s">
        <v>273</v>
      </c>
      <c r="C78" s="49">
        <v>37.5082</v>
      </c>
      <c r="D78" s="49">
        <v>47.455</v>
      </c>
      <c r="E78" s="49"/>
      <c r="F78" s="49">
        <v>54.42</v>
      </c>
      <c r="G78" s="49"/>
      <c r="H78" s="49">
        <v>54.42</v>
      </c>
      <c r="I78" s="77" t="s">
        <v>43</v>
      </c>
      <c r="J78" s="78">
        <f t="shared" si="18"/>
        <v>30.5432</v>
      </c>
      <c r="N78" s="65">
        <f t="shared" ref="N78:N83" si="19">D78</f>
        <v>47.455</v>
      </c>
      <c r="P78" s="65">
        <f t="shared" ref="P78:P83" si="20">F78</f>
        <v>54.42</v>
      </c>
    </row>
    <row r="79" s="65" customFormat="1" customHeight="1" spans="1:16">
      <c r="A79" s="77" t="s">
        <v>287</v>
      </c>
      <c r="B79" s="77" t="s">
        <v>732</v>
      </c>
      <c r="C79" s="49">
        <v>12.9935</v>
      </c>
      <c r="D79" s="79">
        <v>961.7635</v>
      </c>
      <c r="E79" s="49"/>
      <c r="F79" s="49">
        <v>950.79</v>
      </c>
      <c r="G79" s="79">
        <v>10.41</v>
      </c>
      <c r="H79" s="49">
        <v>950.79</v>
      </c>
      <c r="I79" s="77" t="s">
        <v>108</v>
      </c>
      <c r="J79" s="78">
        <f t="shared" si="18"/>
        <v>13.557</v>
      </c>
      <c r="N79" s="65">
        <f t="shared" si="19"/>
        <v>961.7635</v>
      </c>
      <c r="P79" s="65">
        <f t="shared" si="20"/>
        <v>950.79</v>
      </c>
    </row>
    <row r="80" s="65" customFormat="1" customHeight="1" spans="1:16">
      <c r="A80" s="76" t="s">
        <v>733</v>
      </c>
      <c r="B80" s="76" t="s">
        <v>291</v>
      </c>
      <c r="C80" s="49">
        <v>38.7455</v>
      </c>
      <c r="D80" s="49">
        <v>89.692</v>
      </c>
      <c r="E80" s="49"/>
      <c r="F80" s="49">
        <v>80.358</v>
      </c>
      <c r="G80" s="49"/>
      <c r="H80" s="49">
        <v>47.918</v>
      </c>
      <c r="I80" s="77" t="s">
        <v>177</v>
      </c>
      <c r="J80" s="78">
        <f t="shared" si="18"/>
        <v>48.0794999999999</v>
      </c>
      <c r="N80" s="65">
        <f t="shared" si="19"/>
        <v>89.692</v>
      </c>
      <c r="P80" s="65">
        <f t="shared" si="20"/>
        <v>80.358</v>
      </c>
    </row>
    <row r="81" s="65" customFormat="1" customHeight="1" spans="1:16">
      <c r="A81" s="76"/>
      <c r="B81" s="76"/>
      <c r="C81" s="49"/>
      <c r="D81" s="49"/>
      <c r="E81" s="49"/>
      <c r="F81" s="49"/>
      <c r="G81" s="49"/>
      <c r="H81" s="49">
        <v>32.44</v>
      </c>
      <c r="I81" s="77" t="s">
        <v>52</v>
      </c>
      <c r="J81" s="78"/>
      <c r="N81" s="65">
        <f t="shared" si="19"/>
        <v>0</v>
      </c>
      <c r="P81" s="65">
        <f t="shared" si="20"/>
        <v>0</v>
      </c>
    </row>
    <row r="82" s="65" customFormat="1" customHeight="1" spans="1:16">
      <c r="A82" s="76" t="s">
        <v>734</v>
      </c>
      <c r="B82" s="76" t="s">
        <v>294</v>
      </c>
      <c r="C82" s="49">
        <v>43.497</v>
      </c>
      <c r="D82" s="49">
        <v>214.288</v>
      </c>
      <c r="E82" s="49"/>
      <c r="F82" s="49">
        <v>219.954</v>
      </c>
      <c r="G82" s="49"/>
      <c r="H82" s="49">
        <v>91.034</v>
      </c>
      <c r="I82" s="77" t="s">
        <v>108</v>
      </c>
      <c r="J82" s="78">
        <f t="shared" ref="J82:J88" si="21">C82+D82+E82-F82-G82</f>
        <v>37.831</v>
      </c>
      <c r="N82" s="65">
        <f t="shared" si="19"/>
        <v>214.288</v>
      </c>
      <c r="P82" s="65">
        <f t="shared" si="20"/>
        <v>219.954</v>
      </c>
    </row>
    <row r="83" s="65" customFormat="1" customHeight="1" spans="1:16">
      <c r="A83" s="76"/>
      <c r="B83" s="76"/>
      <c r="C83" s="49"/>
      <c r="D83" s="49"/>
      <c r="E83" s="49"/>
      <c r="F83" s="49"/>
      <c r="G83" s="49"/>
      <c r="H83" s="49">
        <v>128.92</v>
      </c>
      <c r="I83" s="77" t="s">
        <v>735</v>
      </c>
      <c r="J83" s="78"/>
      <c r="N83" s="65">
        <f t="shared" si="19"/>
        <v>0</v>
      </c>
      <c r="P83" s="65">
        <f t="shared" si="20"/>
        <v>0</v>
      </c>
    </row>
    <row r="84" customHeight="1" spans="1:16">
      <c r="A84" s="77" t="s">
        <v>736</v>
      </c>
      <c r="B84" s="77"/>
      <c r="C84" s="79">
        <f t="shared" ref="C84:H84" si="22">SUM(C5:C83)</f>
        <v>2170.2433</v>
      </c>
      <c r="D84" s="79">
        <f t="shared" si="22"/>
        <v>9171.517</v>
      </c>
      <c r="E84" s="79">
        <f t="shared" si="22"/>
        <v>0.721</v>
      </c>
      <c r="F84" s="79">
        <f t="shared" si="22"/>
        <v>9587.112</v>
      </c>
      <c r="G84" s="79">
        <f t="shared" si="22"/>
        <v>10.6915</v>
      </c>
      <c r="H84" s="79">
        <f t="shared" si="22"/>
        <v>9587.112</v>
      </c>
      <c r="I84" s="77"/>
      <c r="J84" s="78">
        <f t="shared" si="21"/>
        <v>1744.6778</v>
      </c>
      <c r="M84" s="84">
        <f t="shared" ref="M84:P84" si="23">SUM(M5:M83)</f>
        <v>167.743</v>
      </c>
      <c r="N84" s="84">
        <f t="shared" si="23"/>
        <v>9003.774</v>
      </c>
      <c r="O84" s="84">
        <f t="shared" si="23"/>
        <v>191.6375</v>
      </c>
      <c r="P84" s="84">
        <f t="shared" si="23"/>
        <v>9395.4745</v>
      </c>
    </row>
    <row r="85" customHeight="1" spans="1:16">
      <c r="A85" s="77" t="s">
        <v>737</v>
      </c>
      <c r="B85" s="77"/>
      <c r="C85" s="49"/>
      <c r="D85" s="49"/>
      <c r="E85" s="49"/>
      <c r="F85" s="49"/>
      <c r="G85" s="49"/>
      <c r="H85" s="49"/>
      <c r="I85" s="77"/>
      <c r="J85" s="78"/>
    </row>
    <row r="86" s="65" customFormat="1" customHeight="1" spans="1:16">
      <c r="A86" s="76" t="s">
        <v>738</v>
      </c>
      <c r="B86" s="76" t="s">
        <v>13</v>
      </c>
      <c r="C86" s="49">
        <v>26.314</v>
      </c>
      <c r="D86" s="49">
        <v>68.592</v>
      </c>
      <c r="E86" s="49"/>
      <c r="F86" s="49">
        <v>51.44</v>
      </c>
      <c r="G86" s="49"/>
      <c r="H86" s="49">
        <v>51.44</v>
      </c>
      <c r="I86" s="77" t="s">
        <v>678</v>
      </c>
      <c r="J86" s="78">
        <f t="shared" si="21"/>
        <v>43.466</v>
      </c>
    </row>
    <row r="87" s="65" customFormat="1" customHeight="1" spans="1:16">
      <c r="A87" s="76" t="s">
        <v>739</v>
      </c>
      <c r="B87" s="77" t="s">
        <v>45</v>
      </c>
      <c r="C87" s="49">
        <v>28.442</v>
      </c>
      <c r="D87" s="79">
        <v>66.652</v>
      </c>
      <c r="E87" s="49"/>
      <c r="F87" s="49">
        <v>64.58</v>
      </c>
      <c r="G87" s="79"/>
      <c r="H87" s="49">
        <v>64.58</v>
      </c>
      <c r="I87" s="77" t="s">
        <v>740</v>
      </c>
      <c r="J87" s="78">
        <f t="shared" si="21"/>
        <v>30.514</v>
      </c>
    </row>
    <row r="88" s="65" customFormat="1" customHeight="1" spans="1:16">
      <c r="A88" s="76" t="s">
        <v>741</v>
      </c>
      <c r="B88" s="76" t="s">
        <v>63</v>
      </c>
      <c r="C88" s="49">
        <v>11.525</v>
      </c>
      <c r="D88" s="49">
        <v>93.835</v>
      </c>
      <c r="E88" s="49"/>
      <c r="F88" s="49">
        <v>78.625</v>
      </c>
      <c r="G88" s="49"/>
      <c r="H88" s="49">
        <v>34.16</v>
      </c>
      <c r="I88" s="77" t="s">
        <v>50</v>
      </c>
      <c r="J88" s="78">
        <f t="shared" si="21"/>
        <v>26.735</v>
      </c>
    </row>
    <row r="89" s="65" customFormat="1" customHeight="1" spans="1:16">
      <c r="A89" s="76"/>
      <c r="B89" s="76"/>
      <c r="C89" s="49"/>
      <c r="D89" s="49"/>
      <c r="E89" s="49"/>
      <c r="F89" s="49"/>
      <c r="G89" s="49"/>
      <c r="H89" s="49">
        <v>11.525</v>
      </c>
      <c r="I89" s="77" t="s">
        <v>75</v>
      </c>
      <c r="J89" s="78"/>
    </row>
    <row r="90" s="65" customFormat="1" customHeight="1" spans="1:16">
      <c r="A90" s="76"/>
      <c r="B90" s="76"/>
      <c r="C90" s="49"/>
      <c r="D90" s="49"/>
      <c r="E90" s="49"/>
      <c r="F90" s="49"/>
      <c r="G90" s="49"/>
      <c r="H90" s="49">
        <v>32.94</v>
      </c>
      <c r="I90" s="77" t="s">
        <v>23</v>
      </c>
      <c r="J90" s="78"/>
    </row>
    <row r="91" customHeight="1" spans="1:16">
      <c r="A91" s="85" t="s">
        <v>742</v>
      </c>
      <c r="B91" s="85" t="s">
        <v>99</v>
      </c>
      <c r="C91" s="79">
        <v>556.9445</v>
      </c>
      <c r="D91" s="79">
        <v>1230.241</v>
      </c>
      <c r="E91" s="79"/>
      <c r="F91" s="79">
        <v>1158.72</v>
      </c>
      <c r="G91" s="79"/>
      <c r="H91" s="49">
        <v>162.16</v>
      </c>
      <c r="I91" s="80" t="s">
        <v>687</v>
      </c>
      <c r="J91" s="86">
        <f>C91+D91+E91-F91-G91</f>
        <v>628.4655</v>
      </c>
    </row>
    <row r="92" customHeight="1" spans="1:16">
      <c r="A92" s="85"/>
      <c r="B92" s="85"/>
      <c r="C92" s="79"/>
      <c r="D92" s="79"/>
      <c r="E92" s="79"/>
      <c r="F92" s="79"/>
      <c r="G92" s="79"/>
      <c r="H92" s="49">
        <v>28.6</v>
      </c>
      <c r="I92" s="80" t="s">
        <v>743</v>
      </c>
      <c r="J92" s="86"/>
    </row>
    <row r="93" customHeight="1" spans="1:16">
      <c r="A93" s="85"/>
      <c r="B93" s="85"/>
      <c r="C93" s="79"/>
      <c r="D93" s="79"/>
      <c r="E93" s="79"/>
      <c r="F93" s="79"/>
      <c r="G93" s="79"/>
      <c r="H93" s="49">
        <v>163.28</v>
      </c>
      <c r="I93" s="80" t="s">
        <v>744</v>
      </c>
      <c r="J93" s="86"/>
    </row>
    <row r="94" customHeight="1" spans="1:16">
      <c r="A94" s="85"/>
      <c r="B94" s="85"/>
      <c r="C94" s="79"/>
      <c r="D94" s="79"/>
      <c r="E94" s="79"/>
      <c r="F94" s="79"/>
      <c r="G94" s="79"/>
      <c r="H94" s="49">
        <v>94.48</v>
      </c>
      <c r="I94" s="80" t="s">
        <v>745</v>
      </c>
      <c r="J94" s="86"/>
    </row>
    <row r="95" customHeight="1" spans="1:16">
      <c r="A95" s="85"/>
      <c r="B95" s="85"/>
      <c r="C95" s="79"/>
      <c r="D95" s="79"/>
      <c r="E95" s="79"/>
      <c r="F95" s="79"/>
      <c r="G95" s="79"/>
      <c r="H95" s="49">
        <v>66.36</v>
      </c>
      <c r="I95" s="80" t="s">
        <v>746</v>
      </c>
      <c r="J95" s="86"/>
    </row>
    <row r="96" customHeight="1" spans="1:16">
      <c r="A96" s="85"/>
      <c r="B96" s="85"/>
      <c r="C96" s="79"/>
      <c r="D96" s="79"/>
      <c r="E96" s="79"/>
      <c r="F96" s="79"/>
      <c r="G96" s="79"/>
      <c r="H96" s="49">
        <v>198.65</v>
      </c>
      <c r="I96" s="80" t="s">
        <v>747</v>
      </c>
      <c r="J96" s="86"/>
    </row>
    <row r="97" customHeight="1" spans="1:10">
      <c r="A97" s="85"/>
      <c r="B97" s="85"/>
      <c r="C97" s="79"/>
      <c r="D97" s="79"/>
      <c r="E97" s="79"/>
      <c r="F97" s="79"/>
      <c r="G97" s="79"/>
      <c r="H97" s="49">
        <v>193.94</v>
      </c>
      <c r="I97" s="80" t="s">
        <v>539</v>
      </c>
      <c r="J97" s="86"/>
    </row>
    <row r="98" customHeight="1" spans="1:10">
      <c r="A98" s="85"/>
      <c r="B98" s="85"/>
      <c r="C98" s="79"/>
      <c r="D98" s="79"/>
      <c r="E98" s="79"/>
      <c r="F98" s="79"/>
      <c r="G98" s="79"/>
      <c r="H98" s="49">
        <v>32.18</v>
      </c>
      <c r="I98" s="80" t="s">
        <v>690</v>
      </c>
      <c r="J98" s="86"/>
    </row>
    <row r="99" customHeight="1" spans="1:10">
      <c r="A99" s="85"/>
      <c r="B99" s="85"/>
      <c r="C99" s="79"/>
      <c r="D99" s="79"/>
      <c r="E99" s="79"/>
      <c r="F99" s="79"/>
      <c r="G99" s="79"/>
      <c r="H99" s="49">
        <v>64.3</v>
      </c>
      <c r="I99" s="80" t="s">
        <v>748</v>
      </c>
      <c r="J99" s="86"/>
    </row>
    <row r="100" customHeight="1" spans="1:10">
      <c r="A100" s="85"/>
      <c r="B100" s="85"/>
      <c r="C100" s="79"/>
      <c r="D100" s="79"/>
      <c r="E100" s="79"/>
      <c r="F100" s="79"/>
      <c r="G100" s="79"/>
      <c r="H100" s="49">
        <v>32.14</v>
      </c>
      <c r="I100" s="80" t="s">
        <v>749</v>
      </c>
      <c r="J100" s="86"/>
    </row>
    <row r="101" customHeight="1" spans="1:10">
      <c r="A101" s="85"/>
      <c r="B101" s="85"/>
      <c r="C101" s="79"/>
      <c r="D101" s="79"/>
      <c r="E101" s="79"/>
      <c r="F101" s="79"/>
      <c r="G101" s="79"/>
      <c r="H101" s="49">
        <v>15.04</v>
      </c>
      <c r="I101" s="80" t="s">
        <v>177</v>
      </c>
      <c r="J101" s="86"/>
    </row>
    <row r="102" customHeight="1" spans="1:10">
      <c r="A102" s="85"/>
      <c r="B102" s="85"/>
      <c r="C102" s="79"/>
      <c r="D102" s="79"/>
      <c r="E102" s="79"/>
      <c r="F102" s="79"/>
      <c r="G102" s="79"/>
      <c r="H102" s="49">
        <v>14.82</v>
      </c>
      <c r="I102" s="80" t="s">
        <v>92</v>
      </c>
      <c r="J102" s="86"/>
    </row>
    <row r="103" customHeight="1" spans="1:10">
      <c r="A103" s="85"/>
      <c r="B103" s="85"/>
      <c r="C103" s="79"/>
      <c r="D103" s="79"/>
      <c r="E103" s="79"/>
      <c r="F103" s="79"/>
      <c r="G103" s="79"/>
      <c r="H103" s="49">
        <v>31.99</v>
      </c>
      <c r="I103" s="80" t="s">
        <v>115</v>
      </c>
      <c r="J103" s="86"/>
    </row>
    <row r="104" customHeight="1" spans="1:10">
      <c r="A104" s="85"/>
      <c r="B104" s="85"/>
      <c r="C104" s="79"/>
      <c r="D104" s="79"/>
      <c r="E104" s="79"/>
      <c r="F104" s="79"/>
      <c r="G104" s="79"/>
      <c r="H104" s="49">
        <v>27.02</v>
      </c>
      <c r="I104" s="80" t="s">
        <v>750</v>
      </c>
      <c r="J104" s="86"/>
    </row>
    <row r="105" customHeight="1" spans="1:10">
      <c r="A105" s="85"/>
      <c r="B105" s="85"/>
      <c r="C105" s="79"/>
      <c r="D105" s="79"/>
      <c r="E105" s="79"/>
      <c r="F105" s="79"/>
      <c r="G105" s="79"/>
      <c r="H105" s="49">
        <v>33.76</v>
      </c>
      <c r="I105" s="80" t="s">
        <v>751</v>
      </c>
      <c r="J105" s="86"/>
    </row>
    <row r="106" customHeight="1" spans="1:10">
      <c r="A106" s="85" t="s">
        <v>752</v>
      </c>
      <c r="B106" s="76" t="s">
        <v>294</v>
      </c>
      <c r="C106" s="79">
        <v>5.56</v>
      </c>
      <c r="D106" s="79">
        <v>26.948</v>
      </c>
      <c r="E106" s="79"/>
      <c r="F106" s="79">
        <v>27.746</v>
      </c>
      <c r="G106" s="79"/>
      <c r="H106" s="79">
        <v>27.746</v>
      </c>
      <c r="I106" s="77" t="s">
        <v>108</v>
      </c>
      <c r="J106" s="78">
        <f>C106+D106+E106-F106-G106</f>
        <v>4.762</v>
      </c>
    </row>
    <row r="107" customHeight="1" spans="1:10">
      <c r="A107" s="77" t="s">
        <v>753</v>
      </c>
      <c r="B107" s="77"/>
      <c r="C107" s="49"/>
      <c r="D107" s="49"/>
      <c r="E107" s="49"/>
      <c r="F107" s="49"/>
      <c r="G107" s="49"/>
      <c r="H107" s="49"/>
      <c r="I107" s="77"/>
      <c r="J107" s="78"/>
    </row>
    <row r="108" customHeight="1" spans="1:10">
      <c r="C108" s="67"/>
      <c r="D108" s="67"/>
      <c r="E108" s="67"/>
      <c r="F108" s="67"/>
      <c r="G108" s="67"/>
    </row>
    <row r="109" customHeight="1" spans="1:10">
      <c r="A109" s="87" t="s">
        <v>754</v>
      </c>
      <c r="B109" s="87"/>
      <c r="C109" s="67"/>
      <c r="D109" s="67"/>
      <c r="E109" s="67"/>
      <c r="F109" s="67"/>
      <c r="G109" s="67"/>
      <c r="I109" s="87"/>
    </row>
  </sheetData>
  <autoFilter xmlns:etc="http://www.wps.cn/officeDocument/2017/etCustomData" ref="A4:P109" etc:filterBottomFollowUsedRange="0">
    <extLst/>
  </autoFilter>
  <mergeCells count="121">
    <mergeCell ref="A2:J2"/>
    <mergeCell ref="H3:I3"/>
    <mergeCell ref="M3:N3"/>
    <mergeCell ref="O3:P3"/>
    <mergeCell ref="A85:J85"/>
    <mergeCell ref="A107:J107"/>
    <mergeCell ref="A109:J109"/>
    <mergeCell ref="A3:A4"/>
    <mergeCell ref="A5:A7"/>
    <mergeCell ref="A8:A10"/>
    <mergeCell ref="A12:A22"/>
    <mergeCell ref="A23:A30"/>
    <mergeCell ref="A38:A39"/>
    <mergeCell ref="A40:A45"/>
    <mergeCell ref="A46:A53"/>
    <mergeCell ref="A56:A58"/>
    <mergeCell ref="A72:A76"/>
    <mergeCell ref="A80:A81"/>
    <mergeCell ref="A82:A83"/>
    <mergeCell ref="A88:A90"/>
    <mergeCell ref="A91:A105"/>
    <mergeCell ref="B3:B4"/>
    <mergeCell ref="B5:B7"/>
    <mergeCell ref="B8:B10"/>
    <mergeCell ref="B12:B22"/>
    <mergeCell ref="B23:B30"/>
    <mergeCell ref="B38:B39"/>
    <mergeCell ref="B40:B45"/>
    <mergeCell ref="B46:B53"/>
    <mergeCell ref="B56:B58"/>
    <mergeCell ref="B72:B76"/>
    <mergeCell ref="B80:B81"/>
    <mergeCell ref="B82:B83"/>
    <mergeCell ref="B88:B90"/>
    <mergeCell ref="B91:B105"/>
    <mergeCell ref="C3:C4"/>
    <mergeCell ref="C5:C7"/>
    <mergeCell ref="C8:C10"/>
    <mergeCell ref="C12:C22"/>
    <mergeCell ref="C23:C30"/>
    <mergeCell ref="C38:C39"/>
    <mergeCell ref="C40:C45"/>
    <mergeCell ref="C46:C53"/>
    <mergeCell ref="C56:C58"/>
    <mergeCell ref="C72:C76"/>
    <mergeCell ref="C80:C81"/>
    <mergeCell ref="C82:C83"/>
    <mergeCell ref="C88:C90"/>
    <mergeCell ref="C91:C105"/>
    <mergeCell ref="D3:D4"/>
    <mergeCell ref="D5:D7"/>
    <mergeCell ref="D8:D10"/>
    <mergeCell ref="D12:D22"/>
    <mergeCell ref="D23:D30"/>
    <mergeCell ref="D38:D39"/>
    <mergeCell ref="D40:D45"/>
    <mergeCell ref="D46:D53"/>
    <mergeCell ref="D56:D58"/>
    <mergeCell ref="D72:D76"/>
    <mergeCell ref="D80:D81"/>
    <mergeCell ref="D82:D83"/>
    <mergeCell ref="D88:D90"/>
    <mergeCell ref="D91:D105"/>
    <mergeCell ref="E3:E4"/>
    <mergeCell ref="E5:E7"/>
    <mergeCell ref="E8:E10"/>
    <mergeCell ref="E12:E22"/>
    <mergeCell ref="E23:E30"/>
    <mergeCell ref="E38:E39"/>
    <mergeCell ref="E40:E45"/>
    <mergeCell ref="E46:E53"/>
    <mergeCell ref="E56:E58"/>
    <mergeCell ref="E72:E76"/>
    <mergeCell ref="E80:E81"/>
    <mergeCell ref="E82:E83"/>
    <mergeCell ref="E88:E90"/>
    <mergeCell ref="E91:E105"/>
    <mergeCell ref="F3:F4"/>
    <mergeCell ref="F5:F7"/>
    <mergeCell ref="F8:F10"/>
    <mergeCell ref="F12:F22"/>
    <mergeCell ref="F23:F30"/>
    <mergeCell ref="F38:F39"/>
    <mergeCell ref="F40:F45"/>
    <mergeCell ref="F46:F53"/>
    <mergeCell ref="F56:F58"/>
    <mergeCell ref="F72:F76"/>
    <mergeCell ref="F80:F81"/>
    <mergeCell ref="F82:F83"/>
    <mergeCell ref="F88:F90"/>
    <mergeCell ref="F91:F105"/>
    <mergeCell ref="G3:G4"/>
    <mergeCell ref="G5:G7"/>
    <mergeCell ref="G8:G10"/>
    <mergeCell ref="G12:G22"/>
    <mergeCell ref="G23:G30"/>
    <mergeCell ref="G38:G39"/>
    <mergeCell ref="G40:G45"/>
    <mergeCell ref="G46:G53"/>
    <mergeCell ref="G56:G58"/>
    <mergeCell ref="G72:G76"/>
    <mergeCell ref="G80:G81"/>
    <mergeCell ref="G82:G83"/>
    <mergeCell ref="G88:G90"/>
    <mergeCell ref="G91:G105"/>
    <mergeCell ref="J3:J4"/>
    <mergeCell ref="J5:J7"/>
    <mergeCell ref="J8:J10"/>
    <mergeCell ref="J12:J22"/>
    <mergeCell ref="J23:J30"/>
    <mergeCell ref="J38:J39"/>
    <mergeCell ref="J40:J45"/>
    <mergeCell ref="J46:J53"/>
    <mergeCell ref="J56:J58"/>
    <mergeCell ref="J72:J76"/>
    <mergeCell ref="J80:J81"/>
    <mergeCell ref="J82:J83"/>
    <mergeCell ref="J88:J90"/>
    <mergeCell ref="J91:J105"/>
    <mergeCell ref="K3:K4"/>
    <mergeCell ref="L3:L4"/>
  </mergeCells>
  <printOptions horizontalCentered="1"/>
  <pageMargins left="0.161111111111111" right="0.161111111111111" top="0.60625" bottom="0.60625" header="0.5" footer="0.5"/>
  <pageSetup paperSize="9" scale="34" orientation="portrait" horizontalDpi="600"/>
  <headerFooter>
    <oddFooter>&amp;C&amp;8第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8"/>
  <sheetViews>
    <sheetView tabSelected="1" zoomScale="60" zoomScaleNormal="60" workbookViewId="0">
      <pane ySplit="4" topLeftCell="A5" activePane="bottomLeft" state="frozen"/>
      <selection/>
      <selection pane="bottomLeft" activeCell="F10" sqref="F10"/>
    </sheetView>
  </sheetViews>
  <sheetFormatPr defaultColWidth="9" defaultRowHeight="23.15" customHeight="1"/>
  <cols>
    <col min="1" max="1" width="20.75" style="3" customWidth="1"/>
    <col min="2" max="2" width="12.3333333333333" style="3" customWidth="1"/>
    <col min="3" max="3" width="13.75" style="4" customWidth="1"/>
    <col min="4" max="4" width="16.25" style="5" customWidth="1"/>
    <col min="5" max="5" width="15" style="6" customWidth="1"/>
    <col min="6" max="6" width="16.0833333333333" style="6" customWidth="1"/>
    <col min="7" max="10" width="12.25" style="7" customWidth="1"/>
    <col min="11" max="11" width="45.25" style="8" customWidth="1"/>
    <col min="12" max="12" width="11.5833333333333" style="6" customWidth="1"/>
    <col min="13" max="13" width="10.25" style="2" customWidth="1"/>
    <col min="14" max="14" width="10.8333333333333" style="2" customWidth="1"/>
    <col min="15" max="15" width="9.75" style="2" customWidth="1"/>
    <col min="16" max="16384" width="9" style="2"/>
  </cols>
  <sheetData>
    <row r="1" customHeight="1" spans="1:13">
      <c r="A1" s="3" t="s">
        <v>0</v>
      </c>
    </row>
    <row r="2" customHeight="1" spans="1:13">
      <c r="A2" s="9" t="s">
        <v>755</v>
      </c>
      <c r="B2" s="10"/>
      <c r="C2" s="11"/>
      <c r="D2" s="12"/>
      <c r="E2" s="11"/>
      <c r="F2" s="11"/>
      <c r="G2" s="11"/>
      <c r="H2" s="11"/>
      <c r="I2" s="11"/>
      <c r="J2" s="11"/>
      <c r="K2" s="9"/>
      <c r="L2" s="11"/>
    </row>
    <row r="3" s="1" customFormat="1" customHeight="1" spans="1:13">
      <c r="A3" s="13" t="s">
        <v>2</v>
      </c>
      <c r="B3" s="13" t="s">
        <v>4</v>
      </c>
      <c r="C3" s="14" t="s">
        <v>5</v>
      </c>
      <c r="D3" s="15" t="s">
        <v>756</v>
      </c>
      <c r="E3" s="16" t="s">
        <v>6</v>
      </c>
      <c r="F3" s="16" t="s">
        <v>757</v>
      </c>
      <c r="G3" s="17" t="s">
        <v>8</v>
      </c>
      <c r="H3" s="17"/>
      <c r="I3" s="17"/>
      <c r="J3" s="17"/>
      <c r="K3" s="13"/>
      <c r="L3" s="16" t="s">
        <v>9</v>
      </c>
    </row>
    <row r="4" s="1" customFormat="1" customHeight="1" spans="1:13">
      <c r="A4" s="13"/>
      <c r="B4" s="13"/>
      <c r="C4" s="14"/>
      <c r="D4" s="18"/>
      <c r="E4" s="16"/>
      <c r="F4" s="16"/>
      <c r="G4" s="19" t="s">
        <v>758</v>
      </c>
      <c r="H4" s="19" t="s">
        <v>759</v>
      </c>
      <c r="I4" s="19" t="s">
        <v>760</v>
      </c>
      <c r="J4" s="19" t="s">
        <v>761</v>
      </c>
      <c r="K4" s="20" t="s">
        <v>11</v>
      </c>
      <c r="L4" s="16"/>
    </row>
    <row r="5" customHeight="1" spans="1:13">
      <c r="A5" s="21" t="s">
        <v>762</v>
      </c>
      <c r="B5" s="21" t="s">
        <v>763</v>
      </c>
      <c r="C5" s="22">
        <v>35.0875499999997</v>
      </c>
      <c r="D5" s="23">
        <v>-2.273</v>
      </c>
      <c r="E5" s="24">
        <v>659.2971</v>
      </c>
      <c r="F5" s="25">
        <v>674.6486</v>
      </c>
      <c r="G5" s="25">
        <v>674.6486</v>
      </c>
      <c r="H5" s="25">
        <v>0</v>
      </c>
      <c r="I5" s="25">
        <v>0</v>
      </c>
      <c r="J5" s="25">
        <v>674.6486</v>
      </c>
      <c r="K5" s="25" t="s">
        <v>764</v>
      </c>
      <c r="L5" s="26">
        <f t="shared" ref="L5:L11" si="0">C5+D5+E5-F5</f>
        <v>17.4630499999997</v>
      </c>
    </row>
    <row r="6" s="2" customFormat="1" customHeight="1" spans="1:13">
      <c r="A6" s="21" t="s">
        <v>765</v>
      </c>
      <c r="B6" s="21" t="s">
        <v>766</v>
      </c>
      <c r="C6" s="22">
        <v>48.3175</v>
      </c>
      <c r="D6" s="23">
        <f>-0.1353+-0.0671</f>
        <v>-0.2024</v>
      </c>
      <c r="E6" s="22">
        <f>56.0011+42.3254</f>
        <v>98.3265</v>
      </c>
      <c r="F6" s="25">
        <f>48.0055+41.3096</f>
        <v>89.3151</v>
      </c>
      <c r="G6" s="25">
        <f>47.7322+40.1756</f>
        <v>87.9078</v>
      </c>
      <c r="H6" s="25">
        <f>0.2733+1.134</f>
        <v>1.4073</v>
      </c>
      <c r="I6" s="25">
        <f>0.4005+0.3833</f>
        <v>0.7838</v>
      </c>
      <c r="J6" s="25">
        <v>88.6916</v>
      </c>
      <c r="K6" s="25" t="s">
        <v>710</v>
      </c>
      <c r="L6" s="27">
        <f t="shared" si="0"/>
        <v>57.1265</v>
      </c>
    </row>
    <row r="7" s="2" customFormat="1" customHeight="1" spans="1:13">
      <c r="A7" s="21"/>
      <c r="B7" s="21"/>
      <c r="C7" s="22"/>
      <c r="D7" s="23"/>
      <c r="E7" s="22"/>
      <c r="F7" s="25"/>
      <c r="G7" s="25"/>
      <c r="H7" s="25"/>
      <c r="I7" s="25"/>
      <c r="J7" s="25">
        <v>1.4073</v>
      </c>
      <c r="K7" s="25" t="s">
        <v>767</v>
      </c>
      <c r="L7" s="28"/>
    </row>
    <row r="8" customHeight="1" spans="1:13">
      <c r="A8" s="21" t="s">
        <v>768</v>
      </c>
      <c r="B8" s="21" t="s">
        <v>697</v>
      </c>
      <c r="C8" s="22">
        <v>0</v>
      </c>
      <c r="D8" s="23">
        <v>0</v>
      </c>
      <c r="E8" s="29">
        <v>0</v>
      </c>
      <c r="F8" s="29">
        <v>0</v>
      </c>
      <c r="G8" s="29">
        <v>0</v>
      </c>
      <c r="H8" s="29">
        <v>0</v>
      </c>
      <c r="I8" s="29">
        <v>0</v>
      </c>
      <c r="J8" s="29">
        <v>0</v>
      </c>
      <c r="K8" s="25" t="s">
        <v>769</v>
      </c>
      <c r="L8" s="27">
        <f t="shared" si="0"/>
        <v>0</v>
      </c>
    </row>
    <row r="9" s="2" customFormat="1" customHeight="1" spans="1:13">
      <c r="A9" s="21" t="s">
        <v>770</v>
      </c>
      <c r="B9" s="21" t="s">
        <v>140</v>
      </c>
      <c r="C9" s="22">
        <v>0</v>
      </c>
      <c r="D9" s="23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5" t="s">
        <v>769</v>
      </c>
      <c r="L9" s="27">
        <f t="shared" si="0"/>
        <v>0</v>
      </c>
    </row>
    <row r="10" customHeight="1" spans="1:13">
      <c r="A10" s="21" t="s">
        <v>771</v>
      </c>
      <c r="B10" s="21" t="s">
        <v>144</v>
      </c>
      <c r="C10" s="22">
        <v>0</v>
      </c>
      <c r="D10" s="23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29">
        <v>0</v>
      </c>
      <c r="K10" s="25" t="s">
        <v>769</v>
      </c>
      <c r="L10" s="27">
        <f t="shared" si="0"/>
        <v>0</v>
      </c>
    </row>
    <row r="11" customHeight="1" spans="1:13">
      <c r="A11" s="21" t="s">
        <v>702</v>
      </c>
      <c r="B11" s="21" t="s">
        <v>170</v>
      </c>
      <c r="C11" s="22">
        <v>628.7855</v>
      </c>
      <c r="D11" s="23">
        <v>-2.6505</v>
      </c>
      <c r="E11" s="25">
        <v>2134.2775</v>
      </c>
      <c r="F11" s="25">
        <v>2379.9275</v>
      </c>
      <c r="G11" s="25">
        <v>2379.9275</v>
      </c>
      <c r="H11" s="25">
        <v>0</v>
      </c>
      <c r="I11" s="25">
        <v>6.936</v>
      </c>
      <c r="J11" s="25">
        <v>478.959</v>
      </c>
      <c r="K11" s="30" t="s">
        <v>772</v>
      </c>
      <c r="L11" s="29">
        <f t="shared" si="0"/>
        <v>380.485000000001</v>
      </c>
      <c r="M11" s="31"/>
    </row>
    <row r="12" customHeight="1" spans="1:13">
      <c r="A12" s="21"/>
      <c r="B12" s="21"/>
      <c r="C12" s="22"/>
      <c r="D12" s="23"/>
      <c r="E12" s="25"/>
      <c r="F12" s="25"/>
      <c r="G12" s="25"/>
      <c r="H12" s="25"/>
      <c r="I12" s="25"/>
      <c r="J12" s="25">
        <v>349.744</v>
      </c>
      <c r="K12" s="30" t="s">
        <v>172</v>
      </c>
      <c r="L12" s="29"/>
      <c r="M12" s="31"/>
    </row>
    <row r="13" customHeight="1" spans="1:13">
      <c r="A13" s="21"/>
      <c r="B13" s="21"/>
      <c r="C13" s="22"/>
      <c r="D13" s="23"/>
      <c r="E13" s="25"/>
      <c r="F13" s="25"/>
      <c r="G13" s="25"/>
      <c r="H13" s="25"/>
      <c r="I13" s="25"/>
      <c r="J13" s="25">
        <v>69.9275</v>
      </c>
      <c r="K13" s="32" t="s">
        <v>176</v>
      </c>
      <c r="L13" s="29"/>
      <c r="M13" s="31"/>
    </row>
    <row r="14" customHeight="1" spans="1:13">
      <c r="A14" s="21"/>
      <c r="B14" s="21"/>
      <c r="C14" s="22"/>
      <c r="D14" s="23"/>
      <c r="E14" s="25"/>
      <c r="F14" s="25"/>
      <c r="G14" s="25"/>
      <c r="H14" s="25"/>
      <c r="I14" s="25"/>
      <c r="J14" s="25">
        <v>33.08</v>
      </c>
      <c r="K14" s="32" t="s">
        <v>115</v>
      </c>
      <c r="L14" s="29"/>
      <c r="M14" s="31"/>
    </row>
    <row r="15" customHeight="1" spans="1:13">
      <c r="A15" s="21"/>
      <c r="B15" s="21"/>
      <c r="C15" s="22"/>
      <c r="D15" s="23"/>
      <c r="E15" s="25"/>
      <c r="F15" s="25"/>
      <c r="G15" s="25"/>
      <c r="H15" s="25"/>
      <c r="I15" s="25"/>
      <c r="J15" s="25">
        <v>275.41</v>
      </c>
      <c r="K15" s="32" t="s">
        <v>23</v>
      </c>
      <c r="L15" s="29"/>
      <c r="M15" s="31"/>
    </row>
    <row r="16" customHeight="1" spans="1:13">
      <c r="A16" s="21"/>
      <c r="B16" s="21"/>
      <c r="C16" s="22"/>
      <c r="D16" s="23"/>
      <c r="E16" s="25"/>
      <c r="F16" s="25"/>
      <c r="G16" s="25"/>
      <c r="H16" s="25"/>
      <c r="I16" s="25"/>
      <c r="J16" s="25">
        <v>1179.743</v>
      </c>
      <c r="K16" s="30" t="s">
        <v>173</v>
      </c>
      <c r="L16" s="29"/>
      <c r="M16" s="31"/>
    </row>
    <row r="17" customHeight="1" spans="1:13">
      <c r="A17" s="33" t="s">
        <v>773</v>
      </c>
      <c r="B17" s="33" t="s">
        <v>378</v>
      </c>
      <c r="C17" s="34">
        <v>4.273</v>
      </c>
      <c r="D17" s="35">
        <v>-0.108</v>
      </c>
      <c r="E17" s="36">
        <v>0</v>
      </c>
      <c r="F17" s="27">
        <v>0</v>
      </c>
      <c r="G17" s="27">
        <v>0</v>
      </c>
      <c r="H17" s="27">
        <v>0</v>
      </c>
      <c r="I17" s="27">
        <v>0</v>
      </c>
      <c r="J17" s="25">
        <v>0</v>
      </c>
      <c r="K17" s="25" t="s">
        <v>769</v>
      </c>
      <c r="L17" s="27">
        <f t="shared" ref="L17:L19" si="1">C17+D17+E17-F17</f>
        <v>4.165</v>
      </c>
      <c r="M17" s="37"/>
    </row>
    <row r="18" customHeight="1" spans="1:13">
      <c r="A18" s="33" t="s">
        <v>774</v>
      </c>
      <c r="B18" s="33" t="s">
        <v>775</v>
      </c>
      <c r="C18" s="34">
        <v>0</v>
      </c>
      <c r="D18" s="23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5" t="s">
        <v>769</v>
      </c>
      <c r="L18" s="29">
        <f t="shared" si="1"/>
        <v>0</v>
      </c>
    </row>
    <row r="19" customHeight="1" spans="1:13">
      <c r="A19" s="33" t="s">
        <v>776</v>
      </c>
      <c r="B19" s="33" t="s">
        <v>131</v>
      </c>
      <c r="C19" s="34">
        <v>8.8639</v>
      </c>
      <c r="D19" s="35">
        <v>-0.0535</v>
      </c>
      <c r="E19" s="36">
        <v>33.109</v>
      </c>
      <c r="F19" s="27">
        <v>27.8804</v>
      </c>
      <c r="G19" s="36">
        <v>27.791</v>
      </c>
      <c r="H19" s="36">
        <v>0.0894</v>
      </c>
      <c r="I19" s="36">
        <v>0</v>
      </c>
      <c r="J19" s="34">
        <v>10.324</v>
      </c>
      <c r="K19" s="30" t="s">
        <v>330</v>
      </c>
      <c r="L19" s="27">
        <f t="shared" si="1"/>
        <v>14.039</v>
      </c>
    </row>
    <row r="20" customHeight="1" spans="1:13">
      <c r="A20" s="38"/>
      <c r="B20" s="38"/>
      <c r="C20" s="39"/>
      <c r="D20" s="40"/>
      <c r="E20" s="41"/>
      <c r="F20" s="28"/>
      <c r="G20" s="41"/>
      <c r="H20" s="41"/>
      <c r="I20" s="41"/>
      <c r="J20" s="34">
        <v>17.467</v>
      </c>
      <c r="K20" s="30" t="s">
        <v>129</v>
      </c>
      <c r="L20" s="28"/>
    </row>
    <row r="21" customHeight="1" spans="1:13">
      <c r="A21" s="42"/>
      <c r="B21" s="42"/>
      <c r="C21" s="43"/>
      <c r="D21" s="44"/>
      <c r="E21" s="45"/>
      <c r="F21" s="46"/>
      <c r="G21" s="45"/>
      <c r="H21" s="45"/>
      <c r="I21" s="45"/>
      <c r="J21" s="36">
        <v>0.0894</v>
      </c>
      <c r="K21" s="25" t="s">
        <v>767</v>
      </c>
      <c r="L21" s="46"/>
    </row>
    <row r="22" customHeight="1" spans="1:13">
      <c r="A22" s="21" t="s">
        <v>777</v>
      </c>
      <c r="B22" s="21" t="s">
        <v>13</v>
      </c>
      <c r="C22" s="22">
        <v>71.268</v>
      </c>
      <c r="D22" s="35">
        <v>-0.0064</v>
      </c>
      <c r="E22" s="25">
        <v>134.8775</v>
      </c>
      <c r="F22" s="25">
        <v>128.8401</v>
      </c>
      <c r="G22" s="36">
        <v>112.7192</v>
      </c>
      <c r="H22" s="36">
        <v>16.1209</v>
      </c>
      <c r="I22" s="36">
        <v>9.3398</v>
      </c>
      <c r="J22" s="25">
        <v>106.9595</v>
      </c>
      <c r="K22" s="30" t="s">
        <v>778</v>
      </c>
      <c r="L22" s="29">
        <f>C22+D22+E22-F22</f>
        <v>77.299</v>
      </c>
    </row>
    <row r="23" customHeight="1" spans="1:13">
      <c r="A23" s="21"/>
      <c r="B23" s="21"/>
      <c r="C23" s="22"/>
      <c r="D23" s="40"/>
      <c r="E23" s="25"/>
      <c r="F23" s="25"/>
      <c r="G23" s="41"/>
      <c r="H23" s="41"/>
      <c r="I23" s="41"/>
      <c r="J23" s="25">
        <v>1.604</v>
      </c>
      <c r="K23" s="30" t="s">
        <v>779</v>
      </c>
      <c r="L23" s="29"/>
    </row>
    <row r="24" customHeight="1" spans="1:13">
      <c r="A24" s="21"/>
      <c r="B24" s="21"/>
      <c r="C24" s="22"/>
      <c r="D24" s="40"/>
      <c r="E24" s="25"/>
      <c r="F24" s="25"/>
      <c r="G24" s="41"/>
      <c r="H24" s="41"/>
      <c r="I24" s="41"/>
      <c r="J24" s="25">
        <v>0.008</v>
      </c>
      <c r="K24" s="47" t="s">
        <v>780</v>
      </c>
      <c r="L24" s="29"/>
    </row>
    <row r="25" customHeight="1" spans="1:13">
      <c r="A25" s="21"/>
      <c r="B25" s="21"/>
      <c r="C25" s="22"/>
      <c r="D25" s="40"/>
      <c r="E25" s="25"/>
      <c r="F25" s="25"/>
      <c r="G25" s="41"/>
      <c r="H25" s="41"/>
      <c r="I25" s="41"/>
      <c r="J25" s="25">
        <v>13.4875</v>
      </c>
      <c r="K25" s="30" t="s">
        <v>23</v>
      </c>
      <c r="L25" s="29"/>
    </row>
    <row r="26" customHeight="1" spans="1:13">
      <c r="A26" s="21"/>
      <c r="B26" s="21"/>
      <c r="C26" s="22"/>
      <c r="D26" s="44"/>
      <c r="E26" s="25"/>
      <c r="F26" s="25"/>
      <c r="G26" s="45"/>
      <c r="H26" s="45"/>
      <c r="I26" s="45"/>
      <c r="J26" s="25">
        <v>16.1209</v>
      </c>
      <c r="K26" s="25" t="s">
        <v>767</v>
      </c>
      <c r="L26" s="29"/>
    </row>
    <row r="27" customHeight="1" spans="1:13">
      <c r="A27" s="33" t="s">
        <v>781</v>
      </c>
      <c r="B27" s="33" t="s">
        <v>45</v>
      </c>
      <c r="C27" s="34">
        <v>38.068</v>
      </c>
      <c r="D27" s="35">
        <v>-0.0513</v>
      </c>
      <c r="E27" s="29">
        <v>84.0429</v>
      </c>
      <c r="F27" s="29">
        <v>88.489</v>
      </c>
      <c r="G27" s="36">
        <v>77.0364</v>
      </c>
      <c r="H27" s="36">
        <v>11.4526</v>
      </c>
      <c r="I27" s="36">
        <v>26.3214</v>
      </c>
      <c r="J27" s="25">
        <v>94.5271</v>
      </c>
      <c r="K27" s="30" t="s">
        <v>51</v>
      </c>
      <c r="L27" s="27">
        <f>C27+D27+E27-F27</f>
        <v>33.5706</v>
      </c>
    </row>
    <row r="28" customHeight="1" spans="1:13">
      <c r="A28" s="38"/>
      <c r="B28" s="38"/>
      <c r="C28" s="39"/>
      <c r="D28" s="40"/>
      <c r="E28" s="29"/>
      <c r="F28" s="29"/>
      <c r="G28" s="41"/>
      <c r="H28" s="41"/>
      <c r="I28" s="41"/>
      <c r="J28" s="25">
        <v>8.8307</v>
      </c>
      <c r="K28" s="30" t="s">
        <v>176</v>
      </c>
      <c r="L28" s="28"/>
    </row>
    <row r="29" customHeight="1" spans="1:13">
      <c r="A29" s="38"/>
      <c r="B29" s="38"/>
      <c r="C29" s="39"/>
      <c r="D29" s="44"/>
      <c r="E29" s="29"/>
      <c r="F29" s="29"/>
      <c r="G29" s="41"/>
      <c r="H29" s="41"/>
      <c r="I29" s="41"/>
      <c r="J29" s="25">
        <v>11.4526</v>
      </c>
      <c r="K29" s="25" t="s">
        <v>767</v>
      </c>
      <c r="L29" s="28"/>
    </row>
    <row r="30" customHeight="1" spans="1:13">
      <c r="A30" s="21" t="s">
        <v>782</v>
      </c>
      <c r="B30" s="21" t="s">
        <v>63</v>
      </c>
      <c r="C30" s="22">
        <v>198.1841</v>
      </c>
      <c r="D30" s="35">
        <v>-2.8015</v>
      </c>
      <c r="E30" s="29">
        <v>2498.4201</v>
      </c>
      <c r="F30" s="27">
        <v>2448.3586</v>
      </c>
      <c r="G30" s="48">
        <v>2350.8218</v>
      </c>
      <c r="H30" s="48">
        <v>97.5368</v>
      </c>
      <c r="I30" s="48">
        <v>143.9335</v>
      </c>
      <c r="J30" s="49">
        <v>10.7285</v>
      </c>
      <c r="K30" s="30" t="s">
        <v>783</v>
      </c>
      <c r="L30" s="29">
        <f>C30+D30+E30-F30</f>
        <v>245.4441</v>
      </c>
    </row>
    <row r="31" customHeight="1" spans="1:13">
      <c r="A31" s="21"/>
      <c r="B31" s="21"/>
      <c r="C31" s="22"/>
      <c r="D31" s="40"/>
      <c r="E31" s="29"/>
      <c r="F31" s="28"/>
      <c r="G31" s="50"/>
      <c r="H31" s="50"/>
      <c r="I31" s="50"/>
      <c r="J31" s="49">
        <v>993.7763</v>
      </c>
      <c r="K31" s="30" t="s">
        <v>784</v>
      </c>
      <c r="L31" s="29"/>
    </row>
    <row r="32" customHeight="1" spans="1:13">
      <c r="A32" s="21"/>
      <c r="B32" s="21"/>
      <c r="C32" s="22"/>
      <c r="D32" s="40"/>
      <c r="E32" s="29"/>
      <c r="F32" s="28"/>
      <c r="G32" s="50"/>
      <c r="H32" s="50"/>
      <c r="I32" s="50"/>
      <c r="J32" s="49">
        <v>780.6</v>
      </c>
      <c r="K32" s="30" t="s">
        <v>785</v>
      </c>
      <c r="L32" s="29"/>
    </row>
    <row r="33" customHeight="1" spans="1:12">
      <c r="A33" s="21"/>
      <c r="B33" s="21"/>
      <c r="C33" s="22"/>
      <c r="D33" s="40"/>
      <c r="E33" s="29"/>
      <c r="F33" s="28"/>
      <c r="G33" s="50"/>
      <c r="H33" s="50"/>
      <c r="I33" s="50"/>
      <c r="J33" s="49">
        <v>23.596</v>
      </c>
      <c r="K33" s="30" t="s">
        <v>176</v>
      </c>
      <c r="L33" s="29"/>
    </row>
    <row r="34" customHeight="1" spans="1:12">
      <c r="A34" s="21"/>
      <c r="B34" s="21"/>
      <c r="C34" s="22"/>
      <c r="D34" s="40"/>
      <c r="E34" s="29"/>
      <c r="F34" s="28"/>
      <c r="G34" s="50"/>
      <c r="H34" s="50"/>
      <c r="I34" s="50"/>
      <c r="J34" s="49">
        <v>16.0845</v>
      </c>
      <c r="K34" s="32" t="s">
        <v>115</v>
      </c>
      <c r="L34" s="29"/>
    </row>
    <row r="35" customHeight="1" spans="1:12">
      <c r="A35" s="21"/>
      <c r="B35" s="21"/>
      <c r="C35" s="22"/>
      <c r="D35" s="40"/>
      <c r="E35" s="29"/>
      <c r="F35" s="28"/>
      <c r="G35" s="50"/>
      <c r="H35" s="50"/>
      <c r="I35" s="50"/>
      <c r="J35" s="25">
        <v>669.97</v>
      </c>
      <c r="K35" s="30" t="s">
        <v>786</v>
      </c>
      <c r="L35" s="29"/>
    </row>
    <row r="36" customHeight="1" spans="1:12">
      <c r="A36" s="21"/>
      <c r="B36" s="21"/>
      <c r="C36" s="22"/>
      <c r="D36" s="44"/>
      <c r="E36" s="29"/>
      <c r="F36" s="28"/>
      <c r="G36" s="50"/>
      <c r="H36" s="50"/>
      <c r="I36" s="50"/>
      <c r="J36" s="49">
        <v>97.5368</v>
      </c>
      <c r="K36" s="25" t="s">
        <v>767</v>
      </c>
      <c r="L36" s="29"/>
    </row>
    <row r="37" customHeight="1" spans="1:12">
      <c r="A37" s="33" t="s">
        <v>787</v>
      </c>
      <c r="B37" s="21" t="s">
        <v>788</v>
      </c>
      <c r="C37" s="22">
        <v>282.9382</v>
      </c>
      <c r="D37" s="35">
        <v>-2.6212</v>
      </c>
      <c r="E37" s="29">
        <v>1509.3835</v>
      </c>
      <c r="F37" s="29">
        <v>1408.9058</v>
      </c>
      <c r="G37" s="48">
        <v>762.4442</v>
      </c>
      <c r="H37" s="48">
        <v>646.4616</v>
      </c>
      <c r="I37" s="48">
        <v>47.9579</v>
      </c>
      <c r="J37" s="49">
        <v>30.3339</v>
      </c>
      <c r="K37" s="30" t="s">
        <v>687</v>
      </c>
      <c r="L37" s="29">
        <f>C37+D37+E37-F37</f>
        <v>380.7947</v>
      </c>
    </row>
    <row r="38" customHeight="1" spans="1:12">
      <c r="A38" s="38"/>
      <c r="B38" s="21"/>
      <c r="C38" s="22"/>
      <c r="D38" s="40"/>
      <c r="E38" s="29"/>
      <c r="F38" s="29"/>
      <c r="G38" s="50"/>
      <c r="H38" s="50"/>
      <c r="I38" s="50"/>
      <c r="J38" s="49">
        <v>64.8404</v>
      </c>
      <c r="K38" s="30" t="s">
        <v>783</v>
      </c>
      <c r="L38" s="29"/>
    </row>
    <row r="39" customHeight="1" spans="1:12">
      <c r="A39" s="38"/>
      <c r="B39" s="21"/>
      <c r="C39" s="22"/>
      <c r="D39" s="40"/>
      <c r="E39" s="29"/>
      <c r="F39" s="29"/>
      <c r="G39" s="50"/>
      <c r="H39" s="50"/>
      <c r="I39" s="50"/>
      <c r="J39" s="49">
        <v>138.1802</v>
      </c>
      <c r="K39" s="30" t="s">
        <v>789</v>
      </c>
      <c r="L39" s="29"/>
    </row>
    <row r="40" customHeight="1" spans="1:12">
      <c r="A40" s="38"/>
      <c r="B40" s="21"/>
      <c r="C40" s="22"/>
      <c r="D40" s="40"/>
      <c r="E40" s="29"/>
      <c r="F40" s="29"/>
      <c r="G40" s="50"/>
      <c r="H40" s="50"/>
      <c r="I40" s="50"/>
      <c r="J40" s="49">
        <v>8.936</v>
      </c>
      <c r="K40" s="30" t="s">
        <v>790</v>
      </c>
      <c r="L40" s="29"/>
    </row>
    <row r="41" customHeight="1" spans="1:12">
      <c r="A41" s="38"/>
      <c r="B41" s="21"/>
      <c r="C41" s="22"/>
      <c r="D41" s="40"/>
      <c r="E41" s="29"/>
      <c r="F41" s="29"/>
      <c r="G41" s="50"/>
      <c r="H41" s="50"/>
      <c r="I41" s="50"/>
      <c r="J41" s="25">
        <v>97.4464</v>
      </c>
      <c r="K41" s="30" t="s">
        <v>690</v>
      </c>
      <c r="L41" s="29"/>
    </row>
    <row r="42" customHeight="1" spans="1:12">
      <c r="A42" s="38"/>
      <c r="B42" s="21"/>
      <c r="C42" s="22"/>
      <c r="D42" s="40"/>
      <c r="E42" s="29"/>
      <c r="F42" s="29"/>
      <c r="G42" s="50"/>
      <c r="H42" s="50"/>
      <c r="I42" s="50"/>
      <c r="J42" s="25">
        <v>114.461</v>
      </c>
      <c r="K42" s="30" t="s">
        <v>176</v>
      </c>
      <c r="L42" s="29"/>
    </row>
    <row r="43" customHeight="1" spans="1:12">
      <c r="A43" s="38"/>
      <c r="B43" s="21"/>
      <c r="C43" s="22"/>
      <c r="D43" s="40"/>
      <c r="E43" s="29"/>
      <c r="F43" s="29"/>
      <c r="G43" s="50"/>
      <c r="H43" s="50"/>
      <c r="I43" s="50"/>
      <c r="J43" s="25">
        <v>192.3038</v>
      </c>
      <c r="K43" s="30" t="s">
        <v>691</v>
      </c>
      <c r="L43" s="29"/>
    </row>
    <row r="44" customHeight="1" spans="1:12">
      <c r="A44" s="38"/>
      <c r="B44" s="21"/>
      <c r="C44" s="22"/>
      <c r="D44" s="40"/>
      <c r="E44" s="29"/>
      <c r="F44" s="29"/>
      <c r="G44" s="50"/>
      <c r="H44" s="50"/>
      <c r="I44" s="50"/>
      <c r="J44" s="25">
        <v>80.2975</v>
      </c>
      <c r="K44" s="51" t="s">
        <v>115</v>
      </c>
      <c r="L44" s="29"/>
    </row>
    <row r="45" customHeight="1" spans="1:12">
      <c r="A45" s="38"/>
      <c r="B45" s="21"/>
      <c r="C45" s="22"/>
      <c r="D45" s="40"/>
      <c r="E45" s="29"/>
      <c r="F45" s="29"/>
      <c r="G45" s="50"/>
      <c r="H45" s="50"/>
      <c r="I45" s="50"/>
      <c r="J45" s="49">
        <v>64.0442</v>
      </c>
      <c r="K45" s="30" t="s">
        <v>750</v>
      </c>
      <c r="L45" s="29"/>
    </row>
    <row r="46" customHeight="1" spans="1:12">
      <c r="A46" s="38"/>
      <c r="B46" s="21"/>
      <c r="C46" s="22"/>
      <c r="D46" s="40"/>
      <c r="E46" s="29"/>
      <c r="F46" s="29"/>
      <c r="G46" s="50"/>
      <c r="H46" s="50"/>
      <c r="I46" s="50"/>
      <c r="J46" s="49">
        <v>5.33</v>
      </c>
      <c r="K46" s="32" t="s">
        <v>791</v>
      </c>
      <c r="L46" s="29"/>
    </row>
    <row r="47" customHeight="1" spans="1:12">
      <c r="A47" s="38"/>
      <c r="B47" s="21"/>
      <c r="C47" s="22"/>
      <c r="D47" s="40"/>
      <c r="E47" s="29"/>
      <c r="F47" s="29"/>
      <c r="G47" s="50"/>
      <c r="H47" s="50"/>
      <c r="I47" s="50"/>
      <c r="J47" s="49">
        <v>14.2287</v>
      </c>
      <c r="K47" s="30" t="s">
        <v>792</v>
      </c>
      <c r="L47" s="29"/>
    </row>
    <row r="48" customHeight="1" spans="1:12">
      <c r="A48" s="38"/>
      <c r="B48" s="21"/>
      <c r="C48" s="22"/>
      <c r="D48" s="44"/>
      <c r="E48" s="29"/>
      <c r="F48" s="29"/>
      <c r="G48" s="52"/>
      <c r="H48" s="52"/>
      <c r="I48" s="52"/>
      <c r="J48" s="49">
        <v>646.4616</v>
      </c>
      <c r="K48" s="25" t="s">
        <v>767</v>
      </c>
      <c r="L48" s="29"/>
    </row>
    <row r="49" customHeight="1" spans="1:14">
      <c r="A49" s="33" t="s">
        <v>793</v>
      </c>
      <c r="B49" s="38" t="s">
        <v>794</v>
      </c>
      <c r="C49" s="39">
        <v>56.036</v>
      </c>
      <c r="D49" s="23">
        <v>0</v>
      </c>
      <c r="E49" s="36">
        <v>465.495</v>
      </c>
      <c r="F49" s="36">
        <v>435.912</v>
      </c>
      <c r="G49" s="36">
        <v>0</v>
      </c>
      <c r="H49" s="36">
        <v>435.912</v>
      </c>
      <c r="I49" s="36">
        <v>0</v>
      </c>
      <c r="J49" s="36">
        <v>435.912</v>
      </c>
      <c r="K49" s="25" t="s">
        <v>767</v>
      </c>
      <c r="L49" s="27">
        <f t="shared" ref="L49:L57" si="2">C49+D49+E49-F49</f>
        <v>85.619</v>
      </c>
    </row>
    <row r="50" customHeight="1" spans="1:14">
      <c r="A50" s="33" t="s">
        <v>795</v>
      </c>
      <c r="B50" s="33" t="s">
        <v>796</v>
      </c>
      <c r="C50" s="34">
        <v>68.798</v>
      </c>
      <c r="D50" s="35">
        <v>0</v>
      </c>
      <c r="E50" s="36">
        <v>261.157</v>
      </c>
      <c r="F50" s="36">
        <v>251.137</v>
      </c>
      <c r="G50" s="36">
        <v>0</v>
      </c>
      <c r="H50" s="36">
        <v>251.137</v>
      </c>
      <c r="I50" s="36">
        <v>0</v>
      </c>
      <c r="J50" s="36">
        <v>251.137</v>
      </c>
      <c r="K50" s="25" t="s">
        <v>767</v>
      </c>
      <c r="L50" s="27">
        <f t="shared" si="2"/>
        <v>78.818</v>
      </c>
    </row>
    <row r="51" customHeight="1" spans="1:14">
      <c r="A51" s="33" t="s">
        <v>713</v>
      </c>
      <c r="B51" s="33" t="s">
        <v>797</v>
      </c>
      <c r="C51" s="34">
        <v>0.438200000000023</v>
      </c>
      <c r="D51" s="35">
        <v>0.0422</v>
      </c>
      <c r="E51" s="27">
        <v>2.874</v>
      </c>
      <c r="F51" s="27">
        <v>0</v>
      </c>
      <c r="G51" s="36">
        <v>0</v>
      </c>
      <c r="H51" s="36">
        <v>0</v>
      </c>
      <c r="I51" s="36">
        <v>0</v>
      </c>
      <c r="J51" s="36">
        <v>0</v>
      </c>
      <c r="K51" s="25" t="s">
        <v>769</v>
      </c>
      <c r="L51" s="27">
        <f t="shared" si="2"/>
        <v>3.35440000000002</v>
      </c>
    </row>
    <row r="52" customHeight="1" spans="1:14">
      <c r="A52" s="33" t="s">
        <v>715</v>
      </c>
      <c r="B52" s="33" t="s">
        <v>798</v>
      </c>
      <c r="C52" s="34">
        <v>12.1341</v>
      </c>
      <c r="D52" s="35">
        <v>0.0076</v>
      </c>
      <c r="E52" s="27">
        <v>1.8948</v>
      </c>
      <c r="F52" s="27">
        <v>12.1537</v>
      </c>
      <c r="G52" s="53">
        <v>12.1537</v>
      </c>
      <c r="H52" s="53">
        <v>0</v>
      </c>
      <c r="I52" s="53">
        <v>1.6932</v>
      </c>
      <c r="J52" s="25">
        <v>13.8469</v>
      </c>
      <c r="K52" s="30" t="s">
        <v>176</v>
      </c>
      <c r="L52" s="27">
        <f t="shared" si="2"/>
        <v>1.8828</v>
      </c>
    </row>
    <row r="53" customHeight="1" spans="1:14">
      <c r="A53" s="21" t="s">
        <v>799</v>
      </c>
      <c r="B53" s="21" t="s">
        <v>800</v>
      </c>
      <c r="C53" s="22">
        <v>0</v>
      </c>
      <c r="D53" s="23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5" t="s">
        <v>769</v>
      </c>
      <c r="L53" s="27">
        <f t="shared" si="2"/>
        <v>0</v>
      </c>
    </row>
    <row r="54" customHeight="1" spans="1:14">
      <c r="A54" s="33" t="s">
        <v>801</v>
      </c>
      <c r="B54" s="33" t="s">
        <v>600</v>
      </c>
      <c r="C54" s="34">
        <v>7.363</v>
      </c>
      <c r="D54" s="23">
        <v>-0.004</v>
      </c>
      <c r="E54" s="36">
        <v>1.342</v>
      </c>
      <c r="F54" s="36">
        <v>2.6519</v>
      </c>
      <c r="G54" s="36">
        <v>2.6519</v>
      </c>
      <c r="H54" s="53">
        <v>0</v>
      </c>
      <c r="I54" s="53">
        <v>0</v>
      </c>
      <c r="J54" s="36">
        <v>2.6519</v>
      </c>
      <c r="K54" s="30" t="s">
        <v>176</v>
      </c>
      <c r="L54" s="27">
        <f t="shared" si="2"/>
        <v>6.0491</v>
      </c>
      <c r="N54" s="37"/>
    </row>
    <row r="55" s="2" customFormat="1" customHeight="1" spans="1:14">
      <c r="A55" s="21" t="s">
        <v>802</v>
      </c>
      <c r="B55" s="21" t="s">
        <v>338</v>
      </c>
      <c r="C55" s="22">
        <v>2.63</v>
      </c>
      <c r="D55" s="23">
        <v>0.001</v>
      </c>
      <c r="E55" s="25">
        <v>26.243</v>
      </c>
      <c r="F55" s="25">
        <v>21.958</v>
      </c>
      <c r="G55" s="25">
        <v>21.958</v>
      </c>
      <c r="H55" s="36">
        <v>0</v>
      </c>
      <c r="I55" s="36">
        <v>0</v>
      </c>
      <c r="J55" s="25">
        <v>21.958</v>
      </c>
      <c r="K55" s="25" t="s">
        <v>336</v>
      </c>
      <c r="L55" s="27">
        <f t="shared" si="2"/>
        <v>6.916</v>
      </c>
    </row>
    <row r="56" s="2" customFormat="1" customHeight="1" spans="1:14">
      <c r="A56" s="21" t="s">
        <v>298</v>
      </c>
      <c r="B56" s="21" t="s">
        <v>418</v>
      </c>
      <c r="C56" s="22">
        <v>0</v>
      </c>
      <c r="D56" s="23">
        <v>0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5" t="s">
        <v>769</v>
      </c>
      <c r="L56" s="27">
        <f t="shared" si="2"/>
        <v>0</v>
      </c>
    </row>
    <row r="57" customHeight="1" spans="1:14">
      <c r="A57" s="33" t="s">
        <v>149</v>
      </c>
      <c r="B57" s="33" t="s">
        <v>410</v>
      </c>
      <c r="C57" s="34">
        <v>41.3114</v>
      </c>
      <c r="D57" s="35">
        <v>-0.119</v>
      </c>
      <c r="E57" s="36">
        <v>66.4028</v>
      </c>
      <c r="F57" s="27">
        <v>81.6806</v>
      </c>
      <c r="G57" s="27">
        <v>81.6806</v>
      </c>
      <c r="H57" s="27">
        <v>0</v>
      </c>
      <c r="I57" s="27">
        <v>0.9726</v>
      </c>
      <c r="J57" s="29">
        <v>53.4895</v>
      </c>
      <c r="K57" s="30" t="s">
        <v>803</v>
      </c>
      <c r="L57" s="27">
        <f t="shared" si="2"/>
        <v>25.9146</v>
      </c>
    </row>
    <row r="58" customHeight="1" spans="1:14">
      <c r="A58" s="42"/>
      <c r="B58" s="42"/>
      <c r="C58" s="43"/>
      <c r="D58" s="44"/>
      <c r="E58" s="45"/>
      <c r="F58" s="46"/>
      <c r="G58" s="46"/>
      <c r="H58" s="46"/>
      <c r="I58" s="46"/>
      <c r="J58" s="29">
        <v>29.1637</v>
      </c>
      <c r="K58" s="32" t="s">
        <v>792</v>
      </c>
      <c r="L58" s="46"/>
    </row>
    <row r="59" customHeight="1" spans="1:14">
      <c r="A59" s="33" t="s">
        <v>804</v>
      </c>
      <c r="B59" s="33" t="s">
        <v>805</v>
      </c>
      <c r="C59" s="33">
        <v>9.573</v>
      </c>
      <c r="D59" s="23">
        <v>-0.0375</v>
      </c>
      <c r="E59" s="33">
        <v>16.2086</v>
      </c>
      <c r="F59" s="33">
        <v>9.0101</v>
      </c>
      <c r="G59" s="33">
        <v>9.0101</v>
      </c>
      <c r="H59" s="33">
        <v>0</v>
      </c>
      <c r="I59" s="33">
        <v>0</v>
      </c>
      <c r="J59" s="33">
        <v>9.0101</v>
      </c>
      <c r="K59" s="30" t="s">
        <v>176</v>
      </c>
      <c r="L59" s="27">
        <f t="shared" ref="L59:L61" si="3">C59+D59+E59-F59</f>
        <v>16.734</v>
      </c>
    </row>
    <row r="60" s="2" customFormat="1" customHeight="1" spans="1:14">
      <c r="A60" s="21" t="s">
        <v>726</v>
      </c>
      <c r="B60" s="21" t="s">
        <v>806</v>
      </c>
      <c r="C60" s="34">
        <v>2.0559</v>
      </c>
      <c r="D60" s="23">
        <v>0</v>
      </c>
      <c r="E60" s="25">
        <v>0.3632</v>
      </c>
      <c r="F60" s="29">
        <v>0</v>
      </c>
      <c r="G60" s="54">
        <v>0</v>
      </c>
      <c r="H60" s="26">
        <v>0</v>
      </c>
      <c r="I60" s="26">
        <v>0</v>
      </c>
      <c r="J60" s="54">
        <v>0</v>
      </c>
      <c r="K60" s="25" t="s">
        <v>769</v>
      </c>
      <c r="L60" s="27">
        <f t="shared" si="3"/>
        <v>2.4191</v>
      </c>
    </row>
    <row r="61" customHeight="1" spans="1:14">
      <c r="A61" s="33" t="s">
        <v>807</v>
      </c>
      <c r="B61" s="33" t="s">
        <v>412</v>
      </c>
      <c r="C61" s="34">
        <v>2.8707</v>
      </c>
      <c r="D61" s="23">
        <v>-0.0164</v>
      </c>
      <c r="E61" s="36">
        <v>3.043</v>
      </c>
      <c r="F61" s="27">
        <v>0.2352</v>
      </c>
      <c r="G61" s="27">
        <v>0.2352</v>
      </c>
      <c r="H61" s="26">
        <v>0</v>
      </c>
      <c r="I61" s="26">
        <v>0</v>
      </c>
      <c r="J61" s="27">
        <v>0.2352</v>
      </c>
      <c r="K61" s="30" t="s">
        <v>176</v>
      </c>
      <c r="L61" s="27">
        <f t="shared" si="3"/>
        <v>5.6621</v>
      </c>
    </row>
    <row r="62" customHeight="1" spans="1:14">
      <c r="A62" s="55" t="s">
        <v>808</v>
      </c>
      <c r="B62" s="56"/>
      <c r="C62" s="57">
        <f t="shared" ref="C62:J62" si="4">SUM(C5:C61)</f>
        <v>1518.99605</v>
      </c>
      <c r="D62" s="58">
        <f t="shared" si="4"/>
        <v>-10.8939</v>
      </c>
      <c r="E62" s="59">
        <f t="shared" si="4"/>
        <v>7996.7575</v>
      </c>
      <c r="F62" s="57">
        <f t="shared" si="4"/>
        <v>8061.1036</v>
      </c>
      <c r="G62" s="57">
        <f t="shared" si="4"/>
        <v>6600.986</v>
      </c>
      <c r="H62" s="60">
        <f t="shared" si="4"/>
        <v>1460.1176</v>
      </c>
      <c r="I62" s="60">
        <f t="shared" si="4"/>
        <v>237.9382</v>
      </c>
      <c r="J62" s="57">
        <f t="shared" si="4"/>
        <v>8299.04179999999</v>
      </c>
      <c r="K62" s="25"/>
      <c r="L62" s="57">
        <f>SUM(L5:L61)</f>
        <v>1443.75605</v>
      </c>
      <c r="M62" s="61"/>
    </row>
    <row r="63" customHeight="1" spans="1:14">
      <c r="A63" s="33" t="s">
        <v>809</v>
      </c>
      <c r="B63" s="33" t="s">
        <v>492</v>
      </c>
      <c r="C63" s="33">
        <v>0.00469999999999998</v>
      </c>
      <c r="D63" s="23">
        <v>-0.0018</v>
      </c>
      <c r="E63" s="33">
        <v>0.0128</v>
      </c>
      <c r="F63" s="33">
        <v>0.0068</v>
      </c>
      <c r="G63" s="33">
        <v>0.0068</v>
      </c>
      <c r="H63" s="33">
        <v>0</v>
      </c>
      <c r="I63" s="33">
        <v>0</v>
      </c>
      <c r="J63" s="33">
        <v>0.0068</v>
      </c>
      <c r="K63" s="30" t="s">
        <v>176</v>
      </c>
      <c r="L63" s="34">
        <f t="shared" ref="L63:L70" si="5">C63+D63+E63-F63</f>
        <v>0.00889999999999998</v>
      </c>
    </row>
    <row r="64" customHeight="1" spans="1:14">
      <c r="A64" s="33" t="s">
        <v>810</v>
      </c>
      <c r="B64" s="33" t="s">
        <v>811</v>
      </c>
      <c r="C64" s="34">
        <v>0</v>
      </c>
      <c r="D64" s="23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5" t="s">
        <v>769</v>
      </c>
      <c r="L64" s="22">
        <f t="shared" si="5"/>
        <v>0</v>
      </c>
    </row>
    <row r="65" customHeight="1" spans="1:12">
      <c r="A65" s="33" t="s">
        <v>812</v>
      </c>
      <c r="B65" s="33" t="s">
        <v>563</v>
      </c>
      <c r="C65" s="34">
        <v>28.6589</v>
      </c>
      <c r="D65" s="23">
        <v>-0.0075</v>
      </c>
      <c r="E65" s="34">
        <v>10.1704</v>
      </c>
      <c r="F65" s="34">
        <v>33.0429</v>
      </c>
      <c r="G65" s="34">
        <v>33.0429</v>
      </c>
      <c r="H65" s="34">
        <v>0</v>
      </c>
      <c r="I65" s="34">
        <v>0</v>
      </c>
      <c r="J65" s="34">
        <v>33.0429</v>
      </c>
      <c r="K65" s="25" t="s">
        <v>783</v>
      </c>
      <c r="L65" s="22">
        <f t="shared" si="5"/>
        <v>5.77889999999999</v>
      </c>
    </row>
    <row r="66" customHeight="1" spans="1:12">
      <c r="A66" s="21" t="s">
        <v>813</v>
      </c>
      <c r="B66" s="21" t="s">
        <v>565</v>
      </c>
      <c r="C66" s="22">
        <v>0</v>
      </c>
      <c r="D66" s="23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5" t="s">
        <v>769</v>
      </c>
      <c r="L66" s="22">
        <f t="shared" si="5"/>
        <v>0</v>
      </c>
    </row>
    <row r="67" customHeight="1" spans="1:12">
      <c r="A67" s="21" t="s">
        <v>814</v>
      </c>
      <c r="B67" s="21" t="s">
        <v>815</v>
      </c>
      <c r="C67" s="22">
        <v>0</v>
      </c>
      <c r="D67" s="23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5" t="s">
        <v>769</v>
      </c>
      <c r="L67" s="22">
        <f t="shared" si="5"/>
        <v>0</v>
      </c>
    </row>
    <row r="68" customHeight="1" spans="1:12">
      <c r="A68" s="33" t="s">
        <v>816</v>
      </c>
      <c r="B68" s="33" t="s">
        <v>817</v>
      </c>
      <c r="C68" s="34">
        <v>0.0306</v>
      </c>
      <c r="D68" s="35">
        <v>0</v>
      </c>
      <c r="E68" s="34">
        <v>0.0134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25" t="s">
        <v>769</v>
      </c>
      <c r="L68" s="34">
        <f t="shared" si="5"/>
        <v>0.044</v>
      </c>
    </row>
    <row r="69" customHeight="1" spans="1:12">
      <c r="A69" s="21" t="s">
        <v>818</v>
      </c>
      <c r="B69" s="21" t="s">
        <v>390</v>
      </c>
      <c r="C69" s="22">
        <v>0</v>
      </c>
      <c r="D69" s="35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25" t="s">
        <v>769</v>
      </c>
      <c r="L69" s="22">
        <f t="shared" si="5"/>
        <v>0</v>
      </c>
    </row>
    <row r="70" customHeight="1" spans="1:12">
      <c r="A70" s="33" t="s">
        <v>819</v>
      </c>
      <c r="B70" s="33" t="s">
        <v>378</v>
      </c>
      <c r="C70" s="34">
        <v>76.8688</v>
      </c>
      <c r="D70" s="35">
        <v>-0.2903</v>
      </c>
      <c r="E70" s="34">
        <v>368.7063</v>
      </c>
      <c r="F70" s="34">
        <v>319.9926</v>
      </c>
      <c r="G70" s="34">
        <v>317.8884</v>
      </c>
      <c r="H70" s="34">
        <v>2.1042</v>
      </c>
      <c r="I70" s="34">
        <v>21.3955</v>
      </c>
      <c r="J70" s="34">
        <v>138.4706</v>
      </c>
      <c r="K70" s="30" t="s">
        <v>176</v>
      </c>
      <c r="L70" s="34">
        <f t="shared" si="5"/>
        <v>125.2922</v>
      </c>
    </row>
    <row r="71" customHeight="1" spans="1:12">
      <c r="A71" s="38"/>
      <c r="B71" s="38"/>
      <c r="C71" s="39"/>
      <c r="D71" s="40"/>
      <c r="E71" s="39"/>
      <c r="F71" s="39"/>
      <c r="G71" s="39"/>
      <c r="H71" s="39"/>
      <c r="I71" s="39"/>
      <c r="J71" s="34">
        <v>166.4791</v>
      </c>
      <c r="K71" s="32" t="s">
        <v>115</v>
      </c>
      <c r="L71" s="39"/>
    </row>
    <row r="72" customHeight="1" spans="1:12">
      <c r="A72" s="38"/>
      <c r="B72" s="38"/>
      <c r="C72" s="39"/>
      <c r="D72" s="40"/>
      <c r="E72" s="39"/>
      <c r="F72" s="39"/>
      <c r="G72" s="39"/>
      <c r="H72" s="39"/>
      <c r="I72" s="39"/>
      <c r="J72" s="34">
        <v>34.3342</v>
      </c>
      <c r="K72" s="30" t="s">
        <v>51</v>
      </c>
      <c r="L72" s="39"/>
    </row>
    <row r="73" customHeight="1" spans="1:12">
      <c r="A73" s="42"/>
      <c r="B73" s="42"/>
      <c r="C73" s="43"/>
      <c r="D73" s="44"/>
      <c r="E73" s="43"/>
      <c r="F73" s="43"/>
      <c r="G73" s="43"/>
      <c r="H73" s="43"/>
      <c r="I73" s="43"/>
      <c r="J73" s="34">
        <v>2.1042</v>
      </c>
      <c r="K73" s="25" t="s">
        <v>767</v>
      </c>
      <c r="L73" s="43"/>
    </row>
    <row r="74" customHeight="1" spans="1:12">
      <c r="A74" s="21" t="s">
        <v>820</v>
      </c>
      <c r="B74" s="21" t="s">
        <v>815</v>
      </c>
      <c r="C74" s="22">
        <v>0.454</v>
      </c>
      <c r="D74" s="23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5" t="s">
        <v>769</v>
      </c>
      <c r="L74" s="22">
        <f t="shared" ref="L74:L77" si="6">C74+D74+E74-F74</f>
        <v>0.454</v>
      </c>
    </row>
    <row r="75" customHeight="1" spans="1:12">
      <c r="A75" s="21" t="s">
        <v>821</v>
      </c>
      <c r="B75" s="21" t="s">
        <v>822</v>
      </c>
      <c r="C75" s="22">
        <v>0</v>
      </c>
      <c r="D75" s="23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5" t="s">
        <v>769</v>
      </c>
      <c r="L75" s="22">
        <f t="shared" si="6"/>
        <v>0</v>
      </c>
    </row>
    <row r="76" customHeight="1" spans="1:12">
      <c r="A76" s="21" t="s">
        <v>823</v>
      </c>
      <c r="B76" s="21" t="s">
        <v>815</v>
      </c>
      <c r="C76" s="22">
        <v>0</v>
      </c>
      <c r="D76" s="23"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5" t="s">
        <v>769</v>
      </c>
      <c r="L76" s="22">
        <f t="shared" si="6"/>
        <v>0</v>
      </c>
    </row>
    <row r="77" customHeight="1" spans="1:12">
      <c r="A77" s="33" t="s">
        <v>824</v>
      </c>
      <c r="B77" s="33" t="s">
        <v>815</v>
      </c>
      <c r="C77" s="34">
        <v>131.2405</v>
      </c>
      <c r="D77" s="35">
        <v>-0.2209</v>
      </c>
      <c r="E77" s="34">
        <v>309.2974</v>
      </c>
      <c r="F77" s="34">
        <v>269.5057</v>
      </c>
      <c r="G77" s="34">
        <v>268.0967</v>
      </c>
      <c r="H77" s="34">
        <v>1.409</v>
      </c>
      <c r="I77" s="34">
        <v>16.2113</v>
      </c>
      <c r="J77" s="34">
        <v>101.7998</v>
      </c>
      <c r="K77" s="30" t="s">
        <v>783</v>
      </c>
      <c r="L77" s="34">
        <f t="shared" si="6"/>
        <v>170.8113</v>
      </c>
    </row>
    <row r="78" customHeight="1" spans="1:12">
      <c r="A78" s="38"/>
      <c r="B78" s="38"/>
      <c r="C78" s="39"/>
      <c r="D78" s="40"/>
      <c r="E78" s="39"/>
      <c r="F78" s="39"/>
      <c r="G78" s="39"/>
      <c r="H78" s="39"/>
      <c r="I78" s="39"/>
      <c r="J78" s="34">
        <v>16.789</v>
      </c>
      <c r="K78" s="30" t="s">
        <v>176</v>
      </c>
      <c r="L78" s="39"/>
    </row>
    <row r="79" customHeight="1" spans="1:12">
      <c r="A79" s="38"/>
      <c r="B79" s="38"/>
      <c r="C79" s="39"/>
      <c r="D79" s="40"/>
      <c r="E79" s="39"/>
      <c r="F79" s="39"/>
      <c r="G79" s="39"/>
      <c r="H79" s="39"/>
      <c r="I79" s="39"/>
      <c r="J79" s="34">
        <v>16.8248</v>
      </c>
      <c r="K79" s="30" t="s">
        <v>704</v>
      </c>
      <c r="L79" s="39"/>
    </row>
    <row r="80" customHeight="1" spans="1:12">
      <c r="A80" s="38"/>
      <c r="B80" s="38"/>
      <c r="C80" s="39"/>
      <c r="D80" s="40"/>
      <c r="E80" s="39"/>
      <c r="F80" s="39"/>
      <c r="G80" s="39"/>
      <c r="H80" s="39"/>
      <c r="I80" s="39"/>
      <c r="J80" s="34">
        <v>25.4185</v>
      </c>
      <c r="K80" s="30" t="s">
        <v>115</v>
      </c>
      <c r="L80" s="39"/>
    </row>
    <row r="81" customHeight="1" spans="1:14">
      <c r="A81" s="38"/>
      <c r="B81" s="38"/>
      <c r="C81" s="39"/>
      <c r="D81" s="40"/>
      <c r="E81" s="39"/>
      <c r="F81" s="39"/>
      <c r="G81" s="39"/>
      <c r="H81" s="39"/>
      <c r="I81" s="39"/>
      <c r="J81" s="34">
        <v>19.1459</v>
      </c>
      <c r="K81" s="30" t="s">
        <v>382</v>
      </c>
      <c r="L81" s="39"/>
    </row>
    <row r="82" customHeight="1" spans="1:14">
      <c r="A82" s="38"/>
      <c r="B82" s="38"/>
      <c r="C82" s="39"/>
      <c r="D82" s="40"/>
      <c r="E82" s="39"/>
      <c r="F82" s="39"/>
      <c r="G82" s="39"/>
      <c r="H82" s="39"/>
      <c r="I82" s="39"/>
      <c r="J82" s="34">
        <v>93.37</v>
      </c>
      <c r="K82" s="30" t="s">
        <v>791</v>
      </c>
      <c r="L82" s="39"/>
    </row>
    <row r="83" customHeight="1" spans="1:14">
      <c r="A83" s="38"/>
      <c r="B83" s="38"/>
      <c r="C83" s="39"/>
      <c r="D83" s="40"/>
      <c r="E83" s="39"/>
      <c r="F83" s="39"/>
      <c r="G83" s="39"/>
      <c r="H83" s="39"/>
      <c r="I83" s="39"/>
      <c r="J83" s="34">
        <v>10.96</v>
      </c>
      <c r="K83" s="30" t="s">
        <v>825</v>
      </c>
      <c r="L83" s="39"/>
    </row>
    <row r="84" customHeight="1" spans="1:14">
      <c r="A84" s="38"/>
      <c r="B84" s="38"/>
      <c r="C84" s="39"/>
      <c r="D84" s="40"/>
      <c r="E84" s="39"/>
      <c r="F84" s="39"/>
      <c r="G84" s="39"/>
      <c r="H84" s="39"/>
      <c r="I84" s="39"/>
      <c r="J84" s="34">
        <v>1.409</v>
      </c>
      <c r="K84" s="25" t="s">
        <v>767</v>
      </c>
      <c r="L84" s="39"/>
    </row>
    <row r="85" s="2" customFormat="1" customHeight="1" spans="1:14">
      <c r="A85" s="21" t="s">
        <v>151</v>
      </c>
      <c r="B85" s="21" t="s">
        <v>155</v>
      </c>
      <c r="C85" s="22">
        <v>0</v>
      </c>
      <c r="D85" s="23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5" t="s">
        <v>769</v>
      </c>
      <c r="L85" s="22">
        <f t="shared" ref="L85:L89" si="7">C85+D85+E85-F85</f>
        <v>0</v>
      </c>
    </row>
    <row r="86" customHeight="1" spans="1:14">
      <c r="A86" s="21" t="s">
        <v>826</v>
      </c>
      <c r="B86" s="21" t="s">
        <v>596</v>
      </c>
      <c r="C86" s="22">
        <v>2.3832</v>
      </c>
      <c r="D86" s="23">
        <v>0</v>
      </c>
      <c r="E86" s="22">
        <v>2.1163</v>
      </c>
      <c r="F86" s="22">
        <v>1.815</v>
      </c>
      <c r="G86" s="22">
        <v>1.815</v>
      </c>
      <c r="H86" s="34">
        <v>0</v>
      </c>
      <c r="I86" s="34">
        <v>0</v>
      </c>
      <c r="J86" s="22">
        <v>1.815</v>
      </c>
      <c r="K86" s="30" t="s">
        <v>176</v>
      </c>
      <c r="L86" s="22">
        <f t="shared" si="7"/>
        <v>2.6845</v>
      </c>
    </row>
    <row r="87" customHeight="1" spans="1:14">
      <c r="A87" s="21" t="s">
        <v>827</v>
      </c>
      <c r="B87" s="21" t="s">
        <v>828</v>
      </c>
      <c r="C87" s="22">
        <v>18.2916</v>
      </c>
      <c r="D87" s="23">
        <v>0</v>
      </c>
      <c r="E87" s="22">
        <v>16.0714</v>
      </c>
      <c r="F87" s="22">
        <v>19.3092</v>
      </c>
      <c r="G87" s="22">
        <v>19.3092</v>
      </c>
      <c r="H87" s="34">
        <v>0</v>
      </c>
      <c r="I87" s="34">
        <v>0</v>
      </c>
      <c r="J87" s="22">
        <v>19.3092</v>
      </c>
      <c r="K87" s="30" t="s">
        <v>176</v>
      </c>
      <c r="L87" s="22">
        <f t="shared" si="7"/>
        <v>15.0538</v>
      </c>
    </row>
    <row r="88" customHeight="1" spans="1:14">
      <c r="A88" s="33" t="s">
        <v>829</v>
      </c>
      <c r="B88" s="33" t="s">
        <v>206</v>
      </c>
      <c r="C88" s="34">
        <v>16.9873</v>
      </c>
      <c r="D88" s="35">
        <v>-0.0255</v>
      </c>
      <c r="E88" s="34">
        <v>28.3996</v>
      </c>
      <c r="F88" s="34">
        <v>20.9525</v>
      </c>
      <c r="G88" s="34">
        <v>20.9525</v>
      </c>
      <c r="H88" s="34">
        <v>0</v>
      </c>
      <c r="I88" s="34">
        <v>0</v>
      </c>
      <c r="J88" s="34">
        <v>20.9525</v>
      </c>
      <c r="K88" s="30" t="s">
        <v>176</v>
      </c>
      <c r="L88" s="34">
        <f t="shared" si="7"/>
        <v>24.4089</v>
      </c>
    </row>
    <row r="89" customHeight="1" spans="1:14">
      <c r="A89" s="55" t="s">
        <v>808</v>
      </c>
      <c r="B89" s="56"/>
      <c r="C89" s="57">
        <f t="shared" ref="C89:J89" si="8">SUM(C63:C88)</f>
        <v>274.9196</v>
      </c>
      <c r="D89" s="58">
        <f t="shared" si="8"/>
        <v>-0.546</v>
      </c>
      <c r="E89" s="57">
        <f t="shared" si="8"/>
        <v>734.7876</v>
      </c>
      <c r="F89" s="57">
        <f t="shared" si="8"/>
        <v>664.6247</v>
      </c>
      <c r="G89" s="57">
        <f t="shared" si="8"/>
        <v>661.1115</v>
      </c>
      <c r="H89" s="57">
        <f t="shared" si="8"/>
        <v>3.5132</v>
      </c>
      <c r="I89" s="57">
        <f t="shared" si="8"/>
        <v>37.6068</v>
      </c>
      <c r="J89" s="57">
        <f t="shared" si="8"/>
        <v>702.2315</v>
      </c>
      <c r="K89" s="25"/>
      <c r="L89" s="57">
        <f t="shared" si="7"/>
        <v>344.5365</v>
      </c>
      <c r="N89" s="61"/>
    </row>
    <row r="90" customHeight="1" spans="1:14">
      <c r="A90" s="55" t="s">
        <v>830</v>
      </c>
      <c r="B90" s="56"/>
      <c r="C90" s="59">
        <f t="shared" ref="C90:J90" si="9">C62+C89</f>
        <v>1793.91565</v>
      </c>
      <c r="D90" s="58">
        <f t="shared" si="9"/>
        <v>-11.4399</v>
      </c>
      <c r="E90" s="59">
        <f t="shared" si="9"/>
        <v>8731.5451</v>
      </c>
      <c r="F90" s="57">
        <f t="shared" si="9"/>
        <v>8725.7283</v>
      </c>
      <c r="G90" s="57">
        <f t="shared" si="9"/>
        <v>7262.0975</v>
      </c>
      <c r="H90" s="57">
        <f t="shared" si="9"/>
        <v>1463.6308</v>
      </c>
      <c r="I90" s="57">
        <f t="shared" si="9"/>
        <v>275.545</v>
      </c>
      <c r="J90" s="57">
        <f t="shared" si="9"/>
        <v>9001.27329999999</v>
      </c>
      <c r="K90" s="25"/>
      <c r="L90" s="59">
        <f>L62+L89</f>
        <v>1788.29255</v>
      </c>
      <c r="N90" s="62"/>
    </row>
    <row r="91" customHeight="1" spans="1:14">
      <c r="I91" s="63"/>
    </row>
    <row r="92" customHeight="1" spans="1:14">
      <c r="G92" s="63"/>
      <c r="H92" s="63"/>
      <c r="I92" s="63"/>
      <c r="J92" s="63"/>
    </row>
    <row r="93" customHeight="1" spans="1:14">
      <c r="G93" s="63"/>
      <c r="H93" s="63"/>
      <c r="I93" s="63"/>
      <c r="J93" s="63"/>
    </row>
    <row r="94" customHeight="1" spans="1:14">
      <c r="G94" s="63"/>
      <c r="H94" s="63"/>
      <c r="I94" s="63"/>
      <c r="J94" s="63"/>
      <c r="K94" s="64"/>
    </row>
    <row r="95" customHeight="1" spans="1:14">
      <c r="G95" s="63"/>
      <c r="H95" s="63"/>
      <c r="I95" s="63"/>
      <c r="J95" s="63"/>
    </row>
    <row r="96" customHeight="1" spans="1:14">
      <c r="G96" s="63"/>
      <c r="H96" s="63"/>
      <c r="I96" s="63"/>
      <c r="J96" s="63"/>
    </row>
    <row r="97" customHeight="1" spans="7:10">
      <c r="G97" s="63"/>
      <c r="H97" s="63"/>
      <c r="I97" s="63"/>
      <c r="J97" s="63"/>
    </row>
    <row r="98" customHeight="1" spans="7:10">
      <c r="G98" s="63"/>
      <c r="H98" s="63"/>
      <c r="I98" s="63"/>
      <c r="J98" s="63"/>
    </row>
  </sheetData>
  <mergeCells count="113">
    <mergeCell ref="A2:L2"/>
    <mergeCell ref="G3:K3"/>
    <mergeCell ref="A62:B62"/>
    <mergeCell ref="A89:B89"/>
    <mergeCell ref="A90:B90"/>
    <mergeCell ref="A3:A4"/>
    <mergeCell ref="A6:A7"/>
    <mergeCell ref="A11:A16"/>
    <mergeCell ref="A19:A21"/>
    <mergeCell ref="A22:A26"/>
    <mergeCell ref="A27:A29"/>
    <mergeCell ref="A30:A36"/>
    <mergeCell ref="A37:A48"/>
    <mergeCell ref="A57:A58"/>
    <mergeCell ref="A70:A73"/>
    <mergeCell ref="A77:A84"/>
    <mergeCell ref="B3:B4"/>
    <mergeCell ref="B6:B7"/>
    <mergeCell ref="B11:B16"/>
    <mergeCell ref="B19:B21"/>
    <mergeCell ref="B22:B26"/>
    <mergeCell ref="B27:B29"/>
    <mergeCell ref="B30:B36"/>
    <mergeCell ref="B37:B48"/>
    <mergeCell ref="B57:B58"/>
    <mergeCell ref="B70:B73"/>
    <mergeCell ref="B77:B84"/>
    <mergeCell ref="C3:C4"/>
    <mergeCell ref="C6:C7"/>
    <mergeCell ref="C11:C16"/>
    <mergeCell ref="C19:C21"/>
    <mergeCell ref="C22:C26"/>
    <mergeCell ref="C27:C29"/>
    <mergeCell ref="C30:C36"/>
    <mergeCell ref="C37:C48"/>
    <mergeCell ref="C57:C58"/>
    <mergeCell ref="C70:C73"/>
    <mergeCell ref="C77:C84"/>
    <mergeCell ref="D3:D4"/>
    <mergeCell ref="D6:D7"/>
    <mergeCell ref="D11:D16"/>
    <mergeCell ref="D19:D21"/>
    <mergeCell ref="D22:D26"/>
    <mergeCell ref="D27:D29"/>
    <mergeCell ref="D30:D36"/>
    <mergeCell ref="D37:D48"/>
    <mergeCell ref="D57:D58"/>
    <mergeCell ref="D70:D73"/>
    <mergeCell ref="D77:D84"/>
    <mergeCell ref="E3:E4"/>
    <mergeCell ref="E6:E7"/>
    <mergeCell ref="E11:E16"/>
    <mergeCell ref="E19:E21"/>
    <mergeCell ref="E22:E26"/>
    <mergeCell ref="E27:E29"/>
    <mergeCell ref="E30:E36"/>
    <mergeCell ref="E37:E48"/>
    <mergeCell ref="E57:E58"/>
    <mergeCell ref="E70:E73"/>
    <mergeCell ref="E77:E84"/>
    <mergeCell ref="F3:F4"/>
    <mergeCell ref="F6:F7"/>
    <mergeCell ref="F11:F16"/>
    <mergeCell ref="F19:F21"/>
    <mergeCell ref="F22:F26"/>
    <mergeCell ref="F27:F29"/>
    <mergeCell ref="F30:F36"/>
    <mergeCell ref="F37:F48"/>
    <mergeCell ref="F57:F58"/>
    <mergeCell ref="F70:F73"/>
    <mergeCell ref="F77:F84"/>
    <mergeCell ref="G6:G7"/>
    <mergeCell ref="G11:G16"/>
    <mergeCell ref="G19:G21"/>
    <mergeCell ref="G22:G26"/>
    <mergeCell ref="G27:G29"/>
    <mergeCell ref="G30:G36"/>
    <mergeCell ref="G37:G48"/>
    <mergeCell ref="G57:G58"/>
    <mergeCell ref="G70:G73"/>
    <mergeCell ref="G77:G84"/>
    <mergeCell ref="H6:H7"/>
    <mergeCell ref="H11:H16"/>
    <mergeCell ref="H19:H21"/>
    <mergeCell ref="H22:H26"/>
    <mergeCell ref="H27:H29"/>
    <mergeCell ref="H30:H36"/>
    <mergeCell ref="H37:H48"/>
    <mergeCell ref="H57:H58"/>
    <mergeCell ref="H70:H73"/>
    <mergeCell ref="H77:H84"/>
    <mergeCell ref="I6:I7"/>
    <mergeCell ref="I11:I16"/>
    <mergeCell ref="I19:I21"/>
    <mergeCell ref="I22:I26"/>
    <mergeCell ref="I27:I29"/>
    <mergeCell ref="I30:I36"/>
    <mergeCell ref="I37:I48"/>
    <mergeCell ref="I57:I58"/>
    <mergeCell ref="I70:I73"/>
    <mergeCell ref="I77:I84"/>
    <mergeCell ref="L3:L4"/>
    <mergeCell ref="L6:L7"/>
    <mergeCell ref="L11:L16"/>
    <mergeCell ref="L19:L21"/>
    <mergeCell ref="L22:L26"/>
    <mergeCell ref="L27:L29"/>
    <mergeCell ref="L30:L36"/>
    <mergeCell ref="L37:L48"/>
    <mergeCell ref="L57:L58"/>
    <mergeCell ref="L70:L73"/>
    <mergeCell ref="L77:L84"/>
    <mergeCell ref="M11:M16"/>
  </mergeCells>
  <pageMargins left="0.511811023622047" right="0.393700787401575" top="0.59" bottom="0.156944444444444" header="0.354330708661417" footer="0.236220472440945"/>
  <pageSetup paperSize="9" scale="6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汨罗万容</vt:lpstr>
      <vt:lpstr>湖南同力</vt:lpstr>
      <vt:lpstr>株洲凯天</vt:lpstr>
      <vt:lpstr>湖南绿色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罗利梅</dc:creator>
  <cp:lastModifiedBy>梅梅</cp:lastModifiedBy>
  <dcterms:created xsi:type="dcterms:W3CDTF">2025-07-24T07:00:00Z</dcterms:created>
  <dcterms:modified xsi:type="dcterms:W3CDTF">2026-07-27T06:20:04Z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B6900B42C1144DD4AE095982234657EB_11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