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汨罗万容" sheetId="3" r:id="rId1"/>
    <sheet name="湖南同力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</externalReferences>
  <definedNames>
    <definedName name="_xlnm._FilterDatabase" localSheetId="0" hidden="1">汨罗万容!#REF!</definedName>
    <definedName name="_xlnm._FilterDatabase" localSheetId="1" hidden="1">湖南同力!#REF!</definedName>
    <definedName name="\a">#N/A</definedName>
    <definedName name="\b">#N/A</definedName>
    <definedName name="\C">#REF!</definedName>
    <definedName name="\d">#N/A</definedName>
    <definedName name="\e">#N/A</definedName>
    <definedName name="\g">#N/A</definedName>
    <definedName name="\h">#N/A</definedName>
    <definedName name="\i">#N/A</definedName>
    <definedName name="\j">#N/A</definedName>
    <definedName name="\m">#N/A</definedName>
    <definedName name="\o">#N/A</definedName>
    <definedName name="\p">#N/A</definedName>
    <definedName name="\q">#N/A</definedName>
    <definedName name="\R">#REF!</definedName>
    <definedName name="\s">#N/A</definedName>
    <definedName name="\T">#REF!</definedName>
    <definedName name="\w">#N/A</definedName>
    <definedName name="\x">#N/A</definedName>
    <definedName name="\y">#N/A</definedName>
    <definedName name="\z">#N/A</definedName>
    <definedName name="_____T02">{"Book1"}</definedName>
    <definedName name="_____wrn.주간._.보고.I_CO" hidden="1">{#N/A,#N/A,TRUE,"일정"}</definedName>
    <definedName name="____0Crite">#REF!</definedName>
    <definedName name="___0Crite">#REF!</definedName>
    <definedName name="___IV16532">#REF!</definedName>
    <definedName name="___IV17532">#REF!</definedName>
    <definedName name="___IV19999">#REF!</definedName>
    <definedName name="___IV20000">#REF!</definedName>
    <definedName name="___IV60000">#REF!</definedName>
    <definedName name="__IV999999">#REF!</definedName>
    <definedName name="__IZ53">#REF!</definedName>
    <definedName name="__JZ123">#REF!</definedName>
    <definedName name="__LZ123">#REF!</definedName>
    <definedName name="__MAÕ_HAØNG">#REF!</definedName>
    <definedName name="__MAÕ_SOÁ_THUEÁ">#REF!</definedName>
    <definedName name="__MZ53">#REF!</definedName>
    <definedName name="__ÑÔN_GIAÙ">#REF!</definedName>
    <definedName name="__SOÁ_CTÖØ">#REF!</definedName>
    <definedName name="__SOÁ_LÖÔÏNG">#REF!</definedName>
    <definedName name="__TEÂN_HAØNG">#REF!</definedName>
    <definedName name="__TEÂN_KHAÙCH_HAØ">#REF!</definedName>
    <definedName name="__THAØNH_TIEÀN">#REF!</definedName>
    <definedName name="__TRÒ_GIAÙ">#REF!</definedName>
    <definedName name="__TRÒ_GIAÙ__VAT_">#REF!</definedName>
    <definedName name="__wrn.주간._.보고.I_CO" hidden="1">{#N/A,#N/A,TRUE,"일정"}</definedName>
    <definedName name="__XY123">#REF!</definedName>
    <definedName name="_1">#N/A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LP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114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LP">#REF!</definedName>
    <definedName name="_2TD2001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93">#REF!</definedName>
    <definedName name="_94">#REF!</definedName>
    <definedName name="_95">#REF!</definedName>
    <definedName name="_96">#REF!</definedName>
    <definedName name="_97">#REF!</definedName>
    <definedName name="_98">#REF!</definedName>
    <definedName name="_99">#REF!</definedName>
    <definedName name="_A">#REF!</definedName>
    <definedName name="_a500000">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V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ON1">#REF!</definedName>
    <definedName name="_CON2">#REF!</definedName>
    <definedName name="_ddn400">#REF!</definedName>
    <definedName name="_ddn600">#REF!</definedName>
    <definedName name="_E99999">#REF!</definedName>
    <definedName name="_Fill" hidden="1">#REF!</definedName>
    <definedName name="_GG1" hidden="1">{#N/A,#N/A,FALSE,"Aging Summary";#N/A,#N/A,FALSE,"Ratio Analysis";#N/A,#N/A,FALSE,"Test 120 Day Accts";#N/A,#N/A,FALSE,"Tickmarks"}</definedName>
    <definedName name="_GG2" hidden="1">{#N/A,#N/A,FALSE,"Aging Summary";#N/A,#N/A,FALSE,"Ratio Analysis";#N/A,#N/A,FALSE,"Test 120 Day Accts";#N/A,#N/A,FALSE,"Tickmarks"}</definedName>
    <definedName name="_gon4">#REF!</definedName>
    <definedName name="_INT2" hidden="1">{#N/A,#N/A,TRUE,"일정"}</definedName>
    <definedName name="_IV16532">#REF!</definedName>
    <definedName name="_IV17532">#REF!</definedName>
    <definedName name="_IV19999">#REF!</definedName>
    <definedName name="_IV20000">#REF!</definedName>
    <definedName name="_IV60000">#REF!</definedName>
    <definedName name="_Key1" hidden="1">#REF!</definedName>
    <definedName name="_Key2" hidden="1">#REF!</definedName>
    <definedName name="_lap1">#REF!</definedName>
    <definedName name="_lap2">#REF!</definedName>
    <definedName name="_MAC12">#REF!</definedName>
    <definedName name="_MAC46">#REF!</definedName>
    <definedName name="_MAÕ_HAØNG">#REF!</definedName>
    <definedName name="_MAÕ_SOÁ_THUEÁ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ÑÔN_GIAÙ">#REF!</definedName>
    <definedName name="_oo7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255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ER1">#REF!</definedName>
    <definedName name="_PER2">#REF!</definedName>
    <definedName name="_PP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hidden="1">{#N/A,#N/A,TRUE,"일정"}</definedName>
    <definedName name="_sc1">#REF!</definedName>
    <definedName name="_SC2">#REF!</definedName>
    <definedName name="_sc3">#REF!</definedName>
    <definedName name="_SN3">#REF!</definedName>
    <definedName name="_SOÁ_CTÖØ">#REF!</definedName>
    <definedName name="_SOÁ_LÖÔÏNG">#REF!</definedName>
    <definedName name="_Sort" hidden="1">#REF!</definedName>
    <definedName name="_T02">{"Book1"}</definedName>
    <definedName name="_TB1">#REF!</definedName>
    <definedName name="_TEÂN_HAØNG">#REF!</definedName>
    <definedName name="_TEÂN_KHAÙCH_HAØ">#REF!</definedName>
    <definedName name="_THAØNH_TIEÀN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Ò_GIAÙ">#REF!</definedName>
    <definedName name="_TRÒ_GIAÙ__VAT_">#REF!</definedName>
    <definedName name="_VL100">#REF!</definedName>
    <definedName name="_VL200">#REF!</definedName>
    <definedName name="_VL250">#REF!</definedName>
    <definedName name="A_impresión_IM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_SIZE">#REF!</definedName>
    <definedName name="AAA">#REF!</definedName>
    <definedName name="AAAA">#REF!</definedName>
    <definedName name="AAAAA">#REF!</definedName>
    <definedName name="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T" hidden="1">{#N/A,#N/A,TRUE,"일정"}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CON" hidden="1">{#N/A,#N/A,TRUE,"일정"}</definedName>
    <definedName name="Address">#REF!</definedName>
    <definedName name="ADFHJGKG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NERO" hidden="1">{#N/A,#N/A,TRUE,"일정"}</definedName>
    <definedName name="A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l_Item">#REF!</definedName>
    <definedName name="ALPIN">#N/A</definedName>
    <definedName name="ALPJYOU">#N/A</definedName>
    <definedName name="ALPTOI">#N/A</definedName>
    <definedName name="April">#REF!</definedName>
    <definedName name="APRILBAOJIA">#REF!</definedName>
    <definedName name="apriljiage">#REF!</definedName>
    <definedName name="A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RCHIVO">#REF!</definedName>
    <definedName name="as">#N/A</definedName>
    <definedName name="AS2DocOpenMode" hidden="1">"AS2DocumentEdit"</definedName>
    <definedName name="AS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umptionProductionOverhead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TJIAGE">#REF!</definedName>
    <definedName name="B_042X">#REF!</definedName>
    <definedName name="B_12PU_W">#REF!</definedName>
    <definedName name="b_240">#REF!</definedName>
    <definedName name="b_280">#REF!</definedName>
    <definedName name="b_320">#REF!</definedName>
    <definedName name="B_tinh">#REF!</definedName>
    <definedName name="BaloonText">#REF!</definedName>
    <definedName name="Bang_cly">#REF!</definedName>
    <definedName name="Bang_CVC">#REF!</definedName>
    <definedName name="bang_gia">#REF!</definedName>
    <definedName name="Bang_travl">#REF!</definedName>
    <definedName name="BAOJIA2">#REF!</definedName>
    <definedName name="baojiatwo">#REF!</definedName>
    <definedName name="BarData">#REF!</definedName>
    <definedName name="BB">#REF!</definedName>
    <definedName name="BBB">#REF!</definedName>
    <definedName name="BBBB">#REF!</definedName>
    <definedName name="BBBBB">#REF!</definedName>
    <definedName name="bbbbb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B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fgbf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T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OQ">#REF!</definedName>
    <definedName name="BREAKDOWN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VCISUMMARY">#REF!</definedName>
    <definedName name="bv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O">#REF!</definedName>
    <definedName name="C_SIZE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lculocosthora">#REF!</definedName>
    <definedName name="cap">#REF!</definedName>
    <definedName name="cap0.7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d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">#REF!</definedName>
    <definedName name="CCC">#REF!</definedName>
    <definedName name="CCCC">#REF!</definedName>
    <definedName name="CCS">#REF!</definedName>
    <definedName name="cdcgvjjvjvh" hidden="1">{#N/A,#N/A,TRUE,"일정"}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E" hidden="1">{#N/A,#N/A,TRUE,"일정"}</definedName>
    <definedName name="cdhbkjbkjnkjnlmmn" hidden="1">{#N/A,#N/A,TRUE,"일정"}</definedName>
    <definedName name="Cdnum">#REF!</definedName>
    <definedName name="CH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UKU">#REF!</definedName>
    <definedName name="City">#REF!</definedName>
    <definedName name="CK">#REF!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>#REF!</definedName>
    <definedName name="clvc">#REF!</definedName>
    <definedName name="CLVC3">0.1</definedName>
    <definedName name="CLVC35">#REF!</definedName>
    <definedName name="CLVCTB">#REF!</definedName>
    <definedName name="CLVL">#REF!</definedName>
    <definedName name="Co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pany">#REF!</definedName>
    <definedName name="company_name">#REF!</definedName>
    <definedName name="COMPARATIVO">#REF!</definedName>
    <definedName name="CON_EQP_COS">#REF!</definedName>
    <definedName name="CON_EQP_COST">#REF!</definedName>
    <definedName name="CONCEPT2" hidden="1">{#N/A,#N/A,TRUE,"일정"}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NSUMOACUMULAD">#REF!</definedName>
    <definedName name="consumomes">#REF!</definedName>
    <definedName name="COSTO">#REF!</definedName>
    <definedName name="Country">#REF!</definedName>
    <definedName name="COVER">#REF!</definedName>
    <definedName name="CPC">#REF!</definedName>
    <definedName name="CPVC35">#REF!</definedName>
    <definedName name="CPVCDN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p">#REF!</definedName>
    <definedName name="CTIET">#REF!</definedName>
    <definedName name="CURRENCY">#REF!</definedName>
    <definedName name="CX">#REF!</definedName>
    <definedName name="CXZB" hidden="1">{#N/A,#N/A,TRUE,"일정"}</definedName>
    <definedName name="CY">#REF!</definedName>
    <definedName name="D_7101A_B">#REF!</definedName>
    <definedName name="D_SIZE">"Dsize"</definedName>
    <definedName name="danhmuc">#REF!</definedName>
    <definedName name="data">#REF!</definedName>
    <definedName name="DATA_DATA2_List">#REF!</definedName>
    <definedName name="Data41">#REF!</definedName>
    <definedName name="Database" hidden="1">#REF!</definedName>
    <definedName name="database2">#REF!</definedName>
    <definedName name="database3">#REF!</definedName>
    <definedName name="DATATKDT">#REF!</definedName>
    <definedName name="DAY">'[1]xxx号同力电子2018年第 3 季度复审报告附表.xlsx'!DAY</definedName>
    <definedName name="DD">#REF!</definedName>
    <definedName name="DDAY">#REF!</definedName>
    <definedName name="DDD">#REF!</definedName>
    <definedName name="DDDD">#REF!</definedName>
    <definedName name="den_bu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CTI592">#REF!</definedName>
    <definedName name="DGNC">#REF!</definedName>
    <definedName name="DGTV">#REF!</definedName>
    <definedName name="dgvc">#REF!</definedName>
    <definedName name="DGVT">#REF!</definedName>
    <definedName name="DIARIO46">#REF!</definedName>
    <definedName name="DIARIO47">#REF!</definedName>
    <definedName name="didi">#REF!</definedName>
    <definedName name="directlabor">#REF!</definedName>
    <definedName name="Discount" hidden="1">#REF!</definedName>
    <definedName name="display_area_2" hidden="1">#REF!</definedName>
    <definedName name="DLCC">#REF!</definedName>
    <definedName name="DLF" hidden="1">{#N/A,#N/A,TRUE,"일정"}</definedName>
    <definedName name="DM">#REF!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bt">#REF!</definedName>
    <definedName name="Document_array">{"Thuxm2.xls","Sheet1"}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PK1p1nc">#REF!</definedName>
    <definedName name="DSPK1p1vl">#REF!</definedName>
    <definedName name="DSPK1pnc">#REF!</definedName>
    <definedName name="DSPK1pvl">#REF!</definedName>
    <definedName name="dss" hidden="1">#REF!</definedName>
    <definedName name="DSTD_Clear">'[1]xxx号同力电子2018年第 3 季度复审报告附表.xlsx'!DSTD_Clear</definedName>
    <definedName name="DSUMDATA">#REF!</definedName>
    <definedName name="dt">#REF!</definedName>
    <definedName name="dtdt">#REF!</definedName>
    <definedName name="DUIJIAYOU">#REF!</definedName>
    <definedName name="e" hidden="1">#REF!</definedName>
    <definedName name="E_032XN">#REF!</definedName>
    <definedName name="E_069">#REF!</definedName>
    <definedName name="E206.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mail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XT" hidden="1">{#N/A,#N/A,TRUE,"일정"}</definedName>
    <definedName name="EXTT" hidden="1">{#N/A,#N/A,TRUE,"일정"}</definedName>
    <definedName name="f">#REF!</definedName>
    <definedName name="FACTOR">#REF!</definedName>
    <definedName name="Fax">#REF!</definedName>
    <definedName name="FCode" hidden="1">#REF!</definedName>
    <definedName name="fd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A" hidden="1">{#N/A,#N/A,TRUE,"일정"}</definedName>
    <definedName name="February">#REF!</definedName>
    <definedName name="FF">#REF!</definedName>
    <definedName name="fff">#REF!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F" hidden="1">{#N/A,#N/A,TRUE,"일정"}</definedName>
    <definedName name="FFROHS">#REF!</definedName>
    <definedName name="FFROHSCHUKU">#REF!</definedName>
    <definedName name="FFST">"BRSUM FFST"</definedName>
    <definedName name="fgfgf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J">#REF!</definedName>
    <definedName name="FTQ" hidden="1">{#N/A,#N/A,TRUE,"일정"}</definedName>
    <definedName name="G">#REF!</definedName>
    <definedName name="G_ME">#REF!</definedName>
    <definedName name="gdmhgdmhg" hidden="1">{#N/A,#N/A,TRUE,"일정"}</definedName>
    <definedName name="GFD" hidden="1">{#N/A,#N/A,TRUE,"일정"}</definedName>
    <definedName name="GG">#REF!</definedName>
    <definedName name="GGGGGG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H">#REF!</definedName>
    <definedName name="gia">#REF!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gl3p">#REF!</definedName>
    <definedName name="GROSS">#REF!</definedName>
    <definedName name="GROUP">#REF!</definedName>
    <definedName name="GT">#REF!</definedName>
    <definedName name="GTXL">#REF!</definedName>
    <definedName name="GuidText">#REF!</definedName>
    <definedName name="gvdasskv" hidden="1">{#N/A,#N/A,TRUE,"일정"}</definedName>
    <definedName name="h" hidden="1">#REF!</definedName>
    <definedName name="H_THUCHTHH">#REF!</definedName>
    <definedName name="H_THUCTT">#REF!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ä_soá_laép_xaø_H">1.7</definedName>
    <definedName name="heä_soá_sình_laày">#REF!</definedName>
    <definedName name="HFJ" hidden="1">{#N/A,#N/A,TRUE,"일정"}</definedName>
    <definedName name="HG">#REF!</definedName>
    <definedName name="hgfhgxfhgfxhgxfhgfxh" hidden="1">{#N/A,#N/A,TRUE,"일정"}</definedName>
    <definedName name="hgfshg" hidden="1">{#N/A,#N/A,TRUE,"일정"}</definedName>
    <definedName name="hgfshgs" hidden="1">{#N/A,#N/A,TRUE,"일정"}</definedName>
    <definedName name="hgfxd" hidden="1">{#N/A,#N/A,TRUE,"일정"}</definedName>
    <definedName name="HH">#REF!</definedName>
    <definedName name="hhhh">#REF!</definedName>
    <definedName name="HHTT">#REF!</definedName>
    <definedName name="HiddenRows" hidden="1">#REF!</definedName>
    <definedName name="hien">#REF!</definedName>
    <definedName name="HIEU" hidden="1">{"'Sheet1'!$L$16"}</definedName>
    <definedName name="Hinh_thuc">"bangtra"</definedName>
    <definedName name="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kh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ME_MANP">#REF!</definedName>
    <definedName name="HOMEOFFICE_COST">#REF!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en">#REF!</definedName>
    <definedName name="Hoü_vaì_tãn">#REF!</definedName>
    <definedName name="HSBJ">#REF!</definedName>
    <definedName name="HSCT3">0.1</definedName>
    <definedName name="hsdc">#REF!</definedName>
    <definedName name="hsdc1">#REF!</definedName>
    <definedName name="HSDN">#REF!</definedName>
    <definedName name="HSHH">#REF!</definedName>
    <definedName name="HSHHUT">#REF!</definedName>
    <definedName name="hsk">#REF!</definedName>
    <definedName name="hskd">#REF!</definedName>
    <definedName name="HSKJ">#REF!</definedName>
    <definedName name="hskk">#REF!</definedName>
    <definedName name="HSKK35">#REF!</definedName>
    <definedName name="hslx">#REF!</definedName>
    <definedName name="hslxh">#REF!</definedName>
    <definedName name="HSLXP">#REF!</definedName>
    <definedName name="HSSL">#REF!</definedName>
    <definedName name="HSVC1">#REF!</definedName>
    <definedName name="HSVC2">#REF!</definedName>
    <definedName name="HSVC3">#REF!</definedName>
    <definedName name="HT">#REF!</definedName>
    <definedName name="HTH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VL">#REF!</definedName>
    <definedName name="huy" hidden="1">{"'Sheet1'!$L$16"}</definedName>
    <definedName name="HWSheet">1</definedName>
    <definedName name="HY">#REF!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>#REF!</definedName>
    <definedName name="IDLAB_COST">#REF!</definedName>
    <definedName name="II">#REF!</definedName>
    <definedName name="IND_LAB">#REF!</definedName>
    <definedName name="INDMANP">#REF!</definedName>
    <definedName name="INT" hidden="1">{#N/A,#N/A,TRUE,"일정"}</definedName>
    <definedName name="iui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V">#REF!</definedName>
    <definedName name="j">#REF!</definedName>
    <definedName name="j356C8">#REF!</definedName>
    <definedName name="ja">#REF!</definedName>
    <definedName name="JAN">#REF!</definedName>
    <definedName name="JANBAOJIA">#REF!</definedName>
    <definedName name="JANBAOJIATWO">#REF!</definedName>
    <definedName name="JANCHUKU">#REF!</definedName>
    <definedName name="January">#REF!</definedName>
    <definedName name="JBAOJIA">#REF!</definedName>
    <definedName name="JCHUKU">#REF!</definedName>
    <definedName name="jgfsjhgfsjhgfsdjhgfds" hidden="1">{#N/A,#N/A,TRUE,"일정"}</definedName>
    <definedName name="jghj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DJD" hidden="1">{#N/A,#N/A,TRUE,"일정"}</definedName>
    <definedName name="JHF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k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IAGE">#REF!</definedName>
    <definedName name="JIAYO">#REF!</definedName>
    <definedName name="JJ">#REF!</definedName>
    <definedName name="JJJ">#REF!</definedName>
    <definedName name="JJJJJ" hidden="1">{#N/A,#N/A,TRUE,"일정"}</definedName>
    <definedName name="JP">#REF!</definedName>
    <definedName name="JS">#REF!</definedName>
    <definedName name="JY">#REF!</definedName>
    <definedName name="JYT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">#REF!</definedName>
    <definedName name="k2b">#REF!</definedName>
    <definedName name="kcong">#REF!</definedName>
    <definedName name="KEKK">#REF!</definedName>
    <definedName name="KH">#REF!</definedName>
    <definedName name="KH_Chang">#REF!</definedName>
    <definedName name="khoi" hidden="1">{"'Sheet1'!$L$16"}</definedName>
    <definedName name="KJH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YF" hidden="1">{#N/A,#N/A,TRUE,"일정"}</definedName>
    <definedName name="kkk" hidden="1">#REF!</definedName>
    <definedName name="KKKK" hidden="1">#REF!</definedName>
    <definedName name="kkkkk" hidden="1">#REF!</definedName>
    <definedName name="kl_ME">#REF!</definedName>
    <definedName name="KLTHDN">#REF!</definedName>
    <definedName name="KLVANKHUON">#REF!</definedName>
    <definedName name="kp1ph">#REF!</definedName>
    <definedName name="KSTK">#REF!</definedName>
    <definedName name="KUCHUN">#REF!</definedName>
    <definedName name="KVC">#REF!</definedName>
    <definedName name="L_mong">#REF!</definedName>
    <definedName name="lan" hidden="1">{#N/A,#N/A,TRUE,"BT M200 da 10x20"}</definedName>
    <definedName name="laychua">{"Thuxm2.xls","Sheet1"}</definedName>
    <definedName name="LHSDHSD" hidden="1">{#N/A,#N/A,TRUE,"일정"}</definedName>
    <definedName name="LINE">#REF!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jk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hathe">#REF!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 hidden="1">{#N/A,#N/A,FALSE,"Chi tiÆt"}</definedName>
    <definedName name="Lmk">#REF!</definedName>
    <definedName name="LN">#REF!</definedName>
    <definedName name="Loai_TD">#REF!</definedName>
    <definedName name="LOC">#REF!</definedName>
    <definedName name="lVC">#REF!</definedName>
    <definedName name="m">#REF!</definedName>
    <definedName name="M102bnnc">#REF!</definedName>
    <definedName name="M102bnvl">#REF!</definedName>
    <definedName name="M10aa1p">#REF!</definedName>
    <definedName name="M10aanc">#REF!</definedName>
    <definedName name="M10aavc">#REF!</definedName>
    <definedName name="M10aavl">#REF!</definedName>
    <definedName name="M10banc">#REF!</definedName>
    <definedName name="M10bavl">#REF!</definedName>
    <definedName name="M12a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4bb1p">#REF!</definedName>
    <definedName name="M14bbnc">#REF!</definedName>
    <definedName name="M14bbvc">#REF!</definedName>
    <definedName name="M14bbvl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2">#REF!</definedName>
    <definedName name="Macro3">#REF!</definedName>
    <definedName name="MAJ_CON_EQP">#REF!</definedName>
    <definedName name="MaNV">#REF!</definedName>
    <definedName name="March">#REF!</definedName>
    <definedName name="MARCHBAOJIA">#REF!</definedName>
    <definedName name="marchbiajia">#REF!</definedName>
    <definedName name="MARCHCHUKU">#REF!</definedName>
    <definedName name="MASTER" hidden="1">{#N/A,#N/A,TRUE,"일정"}</definedName>
    <definedName name="MAVANKHUON">#REF!</definedName>
    <definedName name="MAVLTHDN">#REF!</definedName>
    <definedName name="May">#REF!</definedName>
    <definedName name="MAYCHUKU">#REF!</definedName>
    <definedName name="mayjiage">#REF!</definedName>
    <definedName name="Mba1p">#REF!</definedName>
    <definedName name="Mba3p">#REF!</definedName>
    <definedName name="Mbb3p">#REF!</definedName>
    <definedName name="MBnc">#REF!</definedName>
    <definedName name="MBvl">#REF!</definedName>
    <definedName name="MC">#REF!</definedName>
    <definedName name="MG_A">#REF!</definedName>
    <definedName name="MH_출장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ING">#REF!</definedName>
    <definedName name="mod">#REF!,#REF!,#REF!,#REF!,#REF!</definedName>
    <definedName name="Module.Prix_SMC">'[1]xxx号同力电子2018年第 3 季度复审报告附表.xlsx'!Module.Prix_SMC</definedName>
    <definedName name="mong1pm">#REF!</definedName>
    <definedName name="mong3pm">#REF!</definedName>
    <definedName name="mongct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nth">#REF!</definedName>
    <definedName name="Moùng">#REF!</definedName>
    <definedName name="MSCT">#REF!</definedName>
    <definedName name="MTC1P">#REF!</definedName>
    <definedName name="MTC3P">#REF!</definedName>
    <definedName name="MTCMB">#REF!</definedName>
    <definedName name="MTMAC12">#REF!</definedName>
    <definedName name="mtram">#REF!</definedName>
    <definedName name="MULTIPLICA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nc">#REF!</definedName>
    <definedName name="N1pINGvc">#REF!</definedName>
    <definedName name="N1pINGvl">#REF!</definedName>
    <definedName name="n1pint">#REF!</definedName>
    <definedName name="N1pINTnc">#REF!</definedName>
    <definedName name="N1pINTvc">#REF!</definedName>
    <definedName name="N1pINTvl">#REF!</definedName>
    <definedName name="N1pNLnc">#REF!</definedName>
    <definedName name="N1pNLvc">#REF!</definedName>
    <definedName name="N1pNLvl">#REF!</definedName>
    <definedName name="NA">#REF!</definedName>
    <definedName name="Ñaép_ñaát">#REF!</definedName>
    <definedName name="NAME">#REF!</definedName>
    <definedName name="Ñaøo_ñaát_tieáp_ñòa">#REF!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ØY">#REF!</definedName>
    <definedName name="NH">#REF!</definedName>
    <definedName name="NHAÂN_COÂNG">BTRAM</definedName>
    <definedName name="Nhapsolieu">#REF!</definedName>
    <definedName name="nhn">#REF!</definedName>
    <definedName name="NHot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190nc">#REF!</definedName>
    <definedName name="NIN190vl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o">#REF!</definedName>
    <definedName name="NOW">#REF!</definedName>
    <definedName name="nsl">#REF!</definedName>
    <definedName name="nx">#REF!</definedName>
    <definedName name="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Table" hidden="1">#REF!</definedName>
    <definedName name="osc">#REF!</definedName>
    <definedName name="PAPELLINER">#REF!</definedName>
    <definedName name="PAPER_LINER">#REF!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sonSelectionRange">#REF!</definedName>
    <definedName name="Phanbothue">#REF!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one">#REF!</definedName>
    <definedName name="phu_luc_vua">#REF!</definedName>
    <definedName name="PH단계별" hidden="1">{#N/A,#N/A,TRUE,"일정"}</definedName>
    <definedName name="PK">#REF!</definedName>
    <definedName name="PLANENE99">#REF!</definedName>
    <definedName name="pp_1XDM">#REF!</definedName>
    <definedName name="pp_3NC">#REF!</definedName>
    <definedName name="pp_3XDM">#REF!</definedName>
    <definedName name="PRECIO">#REF!</definedName>
    <definedName name="PRICE">#REF!</definedName>
    <definedName name="PRICE1">#REF!</definedName>
    <definedName name="_xlnm.Print_Area" hidden="1">#REF!</definedName>
    <definedName name="Print_Titles_MI">#REF!</definedName>
    <definedName name="PRINTA">#REF!</definedName>
    <definedName name="PRINTB">#REF!</definedName>
    <definedName name="PRINTC">#REF!</definedName>
    <definedName name="Prix_SMC">'[1]xxx号同力电子2018年第 3 季度复审报告附表.xlsx'!Prix_SMC</definedName>
    <definedName name="ProdForm" hidden="1">#REF!</definedName>
    <definedName name="Product" hidden="1">#REF!</definedName>
    <definedName name="PROPOSAL">#REF!</definedName>
    <definedName name="PT_Duong">#REF!</definedName>
    <definedName name="ptdg">#REF!</definedName>
    <definedName name="PTDG_cau">#REF!</definedName>
    <definedName name="PtichDTL">'[1]xxx号同力电子2018年第 3 季度复审报告附表.xlsx'!PtichDTL</definedName>
    <definedName name="PTNC">#REF!</definedName>
    <definedName name="q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QQQQQQ" hidden="1">{#N/A,#N/A,TRUE,"일정"}</definedName>
    <definedName name="Q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ERY_DATA">#REF!</definedName>
    <definedName name="QW">#REF!</definedName>
    <definedName name="q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NK">#REF!</definedName>
    <definedName name="rate">14000</definedName>
    <definedName name="RB">#REF!</definedName>
    <definedName name="RCArea" hidden="1">#REF!</definedName>
    <definedName name="RecordCount">#REF!</definedName>
    <definedName name="Recorder" hidden="1">#REF!</definedName>
    <definedName name="RECOUT">#N/A</definedName>
    <definedName name="RESULT99">#REF!</definedName>
    <definedName name="RESUME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Q">#REF!</definedName>
    <definedName name="rrrr">#REF!</definedName>
    <definedName name="RR원본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uru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V">#REF!</definedName>
    <definedName name="SC">#REF!</definedName>
    <definedName name="SCH">#REF!</definedName>
    <definedName name="sd1p">#REF!</definedName>
    <definedName name="sd3p">#REF!</definedName>
    <definedName name="SDDK">#REF!</definedName>
    <definedName name="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MONG">#REF!</definedName>
    <definedName name="sdv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ection">#REF!</definedName>
    <definedName name="SEP">#REF!</definedName>
    <definedName name="SEPCK">#REF!</definedName>
    <definedName name="SEPJIAGE">#REF!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eggsafasfas">#REF!</definedName>
    <definedName name="SFSF" hidden="1">{#N/A,#N/A,TRUE,"일정"}</definedName>
    <definedName name="Sheet1">#REF!</definedName>
    <definedName name="sheetName">#REF!</definedName>
    <definedName name="sheetNo">#REF!</definedName>
    <definedName name="SheetNumber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oc3p">#REF!</definedName>
    <definedName name="solieu">#REF!</definedName>
    <definedName name="SORT">#REF!</definedName>
    <definedName name="SPEC">#REF!</definedName>
    <definedName name="SpecialPrice" hidden="1">#REF!</definedName>
    <definedName name="SPECSUMMARY">#REF!</definedName>
    <definedName name="SPEND">#REF!</definedName>
    <definedName name="SS">#REF!</definedName>
    <definedName name="SSD" hidden="1">{#N/A,#N/A,TRUE,"일정"}</definedName>
    <definedName name="ssi" hidden="1">{#N/A,#N/A,TRUE,"일정"}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t1p">#REF!</definedName>
    <definedName name="st3p">#REF!</definedName>
    <definedName name="STANDARCOSTAA">#REF!</definedName>
    <definedName name="STANDARCOSTC">#REF!</definedName>
    <definedName name="STANDARCOSTD">#REF!</definedName>
    <definedName name="Start" hidden="1">{#N/A,#N/A,TRUE,"일정"}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U">#REF!</definedName>
    <definedName name="SUMMARY">#REF!</definedName>
    <definedName name="T" hidden="1">#REF!</definedName>
    <definedName name="T_HOP">#REF!</definedName>
    <definedName name="T02_DANH_MUC_CONG_VIEC">#REF!</definedName>
    <definedName name="T03_BANG_GIA_VAT_LIEU">#REF!</definedName>
    <definedName name="T09_DINH_MUC_DU_TOAN">#REF!</definedName>
    <definedName name="t101p">#REF!</definedName>
    <definedName name="t103p">#REF!</definedName>
    <definedName name="t10m">#REF!</definedName>
    <definedName name="T10nc">#REF!</definedName>
    <definedName name="t10nc1p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">#REF!</definedName>
    <definedName name="T14vc">#REF!</definedName>
    <definedName name="T14vl">#REF!</definedName>
    <definedName name="t7m">#REF!</definedName>
    <definedName name="t8m">#REF!</definedName>
    <definedName name="TA">#REF!</definedName>
    <definedName name="TAM">'[1]xxx号同力电子2018年第 3 季度复审报告附表.xlsx'!TAM</definedName>
    <definedName name="TAMTINH">#REF!</definedName>
    <definedName name="TaxTV">10%</definedName>
    <definedName name="TaxXL">5%</definedName>
    <definedName name="TA게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b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0vl">#REF!</definedName>
    <definedName name="td12nc">#REF!</definedName>
    <definedName name="TD12vl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tnc">#REF!</definedName>
    <definedName name="TDctvc">#REF!</definedName>
    <definedName name="TDctvl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1p">#REF!</definedName>
    <definedName name="tdtr2cnc">#REF!</definedName>
    <definedName name="tdtr2cvl">#REF!</definedName>
    <definedName name="tdvl1p">#REF!</definedName>
    <definedName name="TENCT">#REF!</definedName>
    <definedName name="TextRefCopy1">#REF!</definedName>
    <definedName name="TextRefCopy10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10</definedName>
    <definedName name="tftf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G">#REF!</definedName>
    <definedName name="THCTAU">#REF!</definedName>
    <definedName name="THGO1pnc">#REF!</definedName>
    <definedName name="thht">#REF!</definedName>
    <definedName name="THI">#REF!</definedName>
    <definedName name="thkp3">#REF!</definedName>
    <definedName name="THT">#REF!</definedName>
    <definedName name="thtt">#REF!</definedName>
    <definedName name="Tien">#REF!</definedName>
    <definedName name="TienLuong">#REF!</definedName>
    <definedName name="TITAN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BTRAM</definedName>
    <definedName name="TNCM">#REF!</definedName>
    <definedName name="TONGDUTOAN">#REF!</definedName>
    <definedName name="TOP">#REF!</definedName>
    <definedName name="total">#REF!</definedName>
    <definedName name="totald">#REF!</definedName>
    <definedName name="Totales">#REF!,#REF!,#REF!,#REF!</definedName>
    <definedName name="Totales2">#REF!,#REF!,#REF!,#REF!,#REF!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T_1P">#REF!</definedName>
    <definedName name="TT_3p">#REF!</definedName>
    <definedName name="ttbt">#REF!</definedName>
    <definedName name="TTDD">#REF!</definedName>
    <definedName name="TTDDCT3p">#REF!</definedName>
    <definedName name="tthi">#REF!</definedName>
    <definedName name="ttronmk">#REF!</definedName>
    <definedName name="tttt">#REF!</definedName>
    <definedName name="tv75nc">#REF!</definedName>
    <definedName name="tv75vl">#REF!</definedName>
    <definedName name="TXL">'[1]xxx号同力电子2018年第 3 季度复审报告附表.xlsx'!TXL</definedName>
    <definedName name="ty_le">#REF!</definedName>
    <definedName name="ty_le_BTN">#REF!</definedName>
    <definedName name="Ty_le1">#REF!</definedName>
    <definedName name="UFPrn20040307090525">#REF!</definedName>
    <definedName name="UFPrn20040726091933">#REF!</definedName>
    <definedName name="UFPrn20040812141748">#REF!</definedName>
    <definedName name="UFPrn20040812141839">#REF!</definedName>
    <definedName name="UFPrn20040907140125">#REF!</definedName>
    <definedName name="UFPrn20040908134652">#REF!</definedName>
    <definedName name="UFPrn20040908142005">#REF!</definedName>
    <definedName name="UFPrn20040908194024">#REF!</definedName>
    <definedName name="uisfdssa" hidden="1">{#N/A,#N/A,TRUE,"일정"}</definedName>
    <definedName name="UU">#REF!</definedName>
    <definedName name="U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ÄT_LIEÄU">"ATRAM"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_tu">#REF!</definedName>
    <definedName name="vbnvb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ot">#REF!</definedName>
    <definedName name="VCDD1P">#REF!</definedName>
    <definedName name="VCDD3p">#REF!</definedName>
    <definedName name="VCDDCT3p">#REF!</definedName>
    <definedName name="VCDDMBA">#REF!</definedName>
    <definedName name="VCHT">#REF!</definedName>
    <definedName name="VCPKHTK">#REF!</definedName>
    <definedName name="vctb">#REF!</definedName>
    <definedName name="VCVBT1">#REF!</definedName>
    <definedName name="VCVBT2">#REF!</definedName>
    <definedName name="vd3p">#REF!</definedName>
    <definedName name="VDSAG" hidden="1">{#N/A,#N/A,TRUE,"일정"}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VT">#REF!</definedName>
    <definedName name="vv" hidden="1">{#N/A,#N/A,TRUE,"일정"}</definedName>
    <definedName name="VVCVC" hidden="1">{#N/A,#N/A,TRUE,"일정"}</definedName>
    <definedName name="W">#REF!</definedName>
    <definedName name="whatever">#REF!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hidden="1">{#N/A,#N/A,TRUE,"일정"}</definedName>
    <definedName name="W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Aging._.and._.Trend._.Analysis." hidden="1">{#N/A,#N/A,FALSE,"Aging Summary";#N/A,#N/A,FALSE,"Ratio Analysis";#N/A,#N/A,FALSE,"Test 120 Day Accts";#N/A,#N/A,FALSE,"Tickmarks"}</definedName>
    <definedName name="wrn.Aging._and._Trend._.Analysis.GG" hidden="1">{#N/A,#N/A,FALSE,"Aging Summary";#N/A,#N/A,FALSE,"Ratio Analysis";#N/A,#N/A,FALSE,"Test 120 Day Accts";#N/A,#N/A,FALSE,"Tickmarks"}</definedName>
    <definedName name="wrn.chi._.tiÆt." hidden="1">{#N/A,#N/A,FALSE,"Chi tiÆt"}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vd." hidden="1">{#N/A,#N/A,TRUE,"BT M200 da 10x20"}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U">#REF!</definedName>
    <definedName name="WUJIN">#REF!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#REF!</definedName>
    <definedName name="WXC">#REF!</definedName>
    <definedName name="x" hidden="1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1pINTnc">#REF!</definedName>
    <definedName name="X1pINTvc">#REF!</definedName>
    <definedName name="X1pINTvl">#REF!</definedName>
    <definedName name="X1pITnc">#REF!</definedName>
    <definedName name="X1pITvc">#REF!</definedName>
    <definedName name="X1pITvl">#REF!</definedName>
    <definedName name="xa1pm">#REF!</definedName>
    <definedName name="xa3pm">#REF!</definedName>
    <definedName name="xact">#REF!</definedName>
    <definedName name="XCCT">0.5</definedName>
    <definedName name="xccx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ZBX" hidden="1">{#N/A,#N/A,TRUE,"일정"}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c">#REF!</definedName>
    <definedName name="XFCOvl">#REF!</definedName>
    <definedName name="x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h">#REF!</definedName>
    <definedName name="xhn">#REF!</definedName>
    <definedName name="xig">#REF!</definedName>
    <definedName name="xig1">#REF!</definedName>
    <definedName name="XIG1nc">#REF!</definedName>
    <definedName name="xig1p">#REF!</definedName>
    <definedName name="XIG1vl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190nc">#REF!</definedName>
    <definedName name="XIN190vc">#REF!</definedName>
    <definedName name="XIN190vl">#REF!</definedName>
    <definedName name="xin3p">#REF!</definedName>
    <definedName name="xind">#REF!</definedName>
    <definedName name="xind1p">#REF!</definedName>
    <definedName name="xind3p">#REF!</definedName>
    <definedName name="XINDnc">#REF!</definedName>
    <definedName name="xindnc1p">#REF!</definedName>
    <definedName name="XINDvc">#REF!</definedName>
    <definedName name="XINDvl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nc">#REF!</definedName>
    <definedName name="xit1p">#REF!</definedName>
    <definedName name="XIT1vl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K">#REF!</definedName>
    <definedName name="xlbs">#REF!</definedName>
    <definedName name="xmcax">#REF!</definedName>
    <definedName name="xn">#REF!</definedName>
    <definedName name="xnhgfx" hidden="1">{#N/A,#N/A,TRUE,"일정"}</definedName>
    <definedName name="xx" hidden="1">{#N/A,#N/A,TRUE,"일정"}</definedName>
    <definedName name="year">#REF!</definedName>
    <definedName name="yen" hidden="1">{#N/A,#N/A,FALSE,"Chi tiÆt"}</definedName>
    <definedName name="YH">#REF!</definedName>
    <definedName name="YI">#REF!</definedName>
    <definedName name="YINIANCHUKU">#REF!</definedName>
    <definedName name="yiuyu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S">#REF!</definedName>
    <definedName name="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">#REF!</definedName>
    <definedName name="yyyy">#REF!</definedName>
    <definedName name="Z" hidden="1">#REF!</definedName>
    <definedName name="ZEROFROHS">#REF!</definedName>
    <definedName name="Zip">#REF!</definedName>
    <definedName name="ZXD">#REF!</definedName>
    <definedName name="ZYX">#REF!</definedName>
    <definedName name="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">#REF!</definedName>
    <definedName name="ZZ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ㄷㄱㄱ" hidden="1">{#N/A,#N/A,TRUE,"일정"}</definedName>
    <definedName name="가나다라" hidden="1">{#N/A,#N/A,TRUE,"일정"}</definedName>
    <definedName name="啊">#REF!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部门">#REF!</definedName>
    <definedName name="财力">#REF!</definedName>
    <definedName name="仓库">#REF!</definedName>
    <definedName name="差旅费12">#REF!</definedName>
    <definedName name="产品入库序时簿">#REF!</definedName>
    <definedName name="车间料房">#REF!</definedName>
    <definedName name="车间料房分析">#REF!</definedName>
    <definedName name="处置固资、无资和其资而收回的现金净额">#REF!</definedName>
    <definedName name="기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hidden="1">{#N/A,#N/A,TRUE,"일정"}</definedName>
    <definedName name="存货净值年初数">#REF!</definedName>
    <definedName name="存货净值期末数">#REF!</definedName>
    <definedName name="存货明细___1_原材料_">#REF!</definedName>
    <definedName name="存货收发存汇总表">#REF!</definedName>
    <definedName name="大幅度">#REF!</definedName>
    <definedName name="当前">#REF!</definedName>
    <definedName name="罚款收入">#REF!</definedName>
    <definedName name="分队发送">#REF!</definedName>
    <definedName name="分析">#REF!</definedName>
    <definedName name="供货、iouguiguigui、、" hidden="1">{#N/A,#N/A,TRUE,"일정"}</definedName>
    <definedName name="固定资产">#REF!</definedName>
    <definedName name="固定资产清单">#REF!</definedName>
    <definedName name="固定资产折旧表">#REF!</definedName>
    <definedName name="管理No.">#REF!</definedName>
    <definedName name="ㄴㅇ" hidden="1">{#N/A,#N/A,TRUE,"일정"}</definedName>
    <definedName name="ㄴㅇㅇㅇ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规格">#REF!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核算项目明细账_555_02">#REF!</definedName>
    <definedName name="核算项目余额表">#REF!</definedName>
    <definedName name="노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汇率">#REF!</definedName>
    <definedName name="汇总">#REF!</definedName>
    <definedName name="会计分录序时簿">#REF!</definedName>
    <definedName name="加班单19">#REF!</definedName>
    <definedName name="监察">#REF!</definedName>
    <definedName name="結果３">#REF!</definedName>
    <definedName name="結果の要約">#REF!</definedName>
    <definedName name="結論">#REF!</definedName>
    <definedName name="今後の展開">#REF!</definedName>
    <definedName name="进程" hidden="1">{#N/A,#N/A,TRUE,"일정"}</definedName>
    <definedName name="経歴">#REF!</definedName>
    <definedName name="科目余额表">#REF!</definedName>
    <definedName name="库___存">#REF!</definedName>
    <definedName name="库存呆滞料分析表">#REF!</definedName>
    <definedName name="ㄷㄷ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담당1" hidden="1">{#N/A,#N/A,TRUE,"일정"}</definedName>
    <definedName name="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데이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判定">#REF!</definedName>
    <definedName name="其他出库序时簿">#REF!</definedName>
    <definedName name="其他业务收入">#REF!</definedName>
    <definedName name="其他应付款年初数">#REF!</definedName>
    <definedName name="其他应付款期末数">#REF!</definedName>
    <definedName name="其他应收款净额年初数">#REF!</definedName>
    <definedName name="其他应收款净额期末数">#REF!</definedName>
    <definedName name="其他应收款年初数">#REF!</definedName>
    <definedName name="其他应收款期末数">#REF!</definedName>
    <definedName name="请选择">#REF!</definedName>
    <definedName name="全部末级余额">#REF!</definedName>
    <definedName name="確認項目">#REF!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入力２">#REF!</definedName>
    <definedName name="社名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领料汇总">#REF!</definedName>
    <definedName name="生产领料序时簿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试1" hidden="1">{#N/A,#N/A,FALSE,"Aging Summary";#N/A,#N/A,FALSE,"Ratio Analysis";#N/A,#N/A,FALSE,"Test 120 Day Accts";#N/A,#N/A,FALSE,"Tickmarks"}</definedName>
    <definedName name="试算平衡表">#REF!</definedName>
    <definedName name="是">#REF!</definedName>
    <definedName name="数量金额总账">#REF!</definedName>
    <definedName name="ㅁ" hidden="1">{#N/A,#N/A,TRUE,"일정"}</definedName>
    <definedName name="ㅁ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hidden="1">{#N/A,#N/A,TRUE,"일정"}</definedName>
    <definedName name="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ㅇㅁㅇㅁㅇ" hidden="1">{#N/A,#N/A,TRUE,"일정"}</definedName>
    <definedName name="外购入库序时簿">#REF!</definedName>
    <definedName name="外协厂监查指导4">#REF!</definedName>
    <definedName name="外协厂监察指导">#REF!</definedName>
    <definedName name="머아ㅏㅏ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往来对账单">#REF!</definedName>
    <definedName name="委外加工发出序时簿">#REF!</definedName>
    <definedName name="物料代码0503">#REF!</definedName>
    <definedName name="物料收发汇总表">#REF!</definedName>
    <definedName name="物料收发明细表">#REF!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销售成本" hidden="1">{#N/A,#N/A,FALSE,"Aging Summary";#N/A,#N/A,FALSE,"Ratio Analysis";#N/A,#N/A,FALSE,"Test 120 Day Accts";#N/A,#N/A,FALSE,"Tickmarks"}</definedName>
    <definedName name="销售出库汇总表">#REF!</definedName>
    <definedName name="销售出库序时簿">#REF!</definedName>
    <definedName name="新">#REF!</definedName>
    <definedName name="문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仪器盘点">#REF!</definedName>
    <definedName name="应付票据期末数">#REF!</definedName>
    <definedName name="应付账款期末数">#REF!</definedName>
    <definedName name="应会">#REF!</definedName>
    <definedName name="应收款项净额年初数">#REF!</definedName>
    <definedName name="应收票据年初数">#REF!</definedName>
    <definedName name="应收票据期末数">#REF!</definedName>
    <definedName name="应收账款净额年初数">#REF!</definedName>
    <definedName name="应收账款净额期末数">#REF!</definedName>
    <definedName name="应收账款年初数">#REF!</definedName>
    <definedName name="应收账款期末数">#REF!</definedName>
    <definedName name="营业外收入">#REF!</definedName>
    <definedName name="预付账款期末数">#REF!</definedName>
    <definedName name="预收账款年初数">#REF!</definedName>
    <definedName name="预收账款期末数">#REF!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{#N/A,#N/A,TRUE,"일정"}</definedName>
    <definedName name="ㅂㅈ" hidden="1">{#N/A,#N/A,TRUE,"일정"}</definedName>
    <definedName name="ㅂ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{#N/A,#N/A,FALSE,"삼진정공";#N/A,#N/A,FALSE,"영신금속";#N/A,#N/A,FALSE,"태양금속";#N/A,#N/A,FALSE,"진합정공";#N/A,#N/A,FALSE,"코리아";#N/A,#N/A,FALSE,"풍강금속";#N/A,#N/A,FALSE,"선일기계"}</definedName>
    <definedName name="招待费12">#REF!</definedName>
    <definedName name="折旧1" hidden="1">{#N/A,#N/A,FALSE,"Aging Summary";#N/A,#N/A,FALSE,"Ratio Analysis";#N/A,#N/A,FALSE,"Test 120 Day Accts";#N/A,#N/A,FALSE,"Tickmarks"}</definedName>
    <definedName name="中国">#REF!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主营业务收入净额">#REF!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hidden="1">{#N/A,#N/A,TRUE,"일정"}</definedName>
    <definedName name="사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계획투자비" hidden="1">{#N/A,#N/A,TRUE,"일정"}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3" hidden="1">{#N/A,#N/A,TRUE,"일정"}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량10월">#REF!</definedName>
    <definedName name="수량11월">#REF!</definedName>
    <definedName name="수량12월">#REF!</definedName>
    <definedName name="수량1월">#REF!</definedName>
    <definedName name="수량4">#REF!,#REF!,#REF!,#REF!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쌍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ㄹㄹㄹㅇ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" hidden="1">{#N/A,#N/A,TRUE,"일정"}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전">#REF!</definedName>
    <definedName name="전제2" hidden="1">#REF!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" hidden="1">{#N/A,#N/A,TRUE,"일정"}</definedName>
    <definedName name="주택사업본부">#REF!</definedName>
    <definedName name="중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요도B" hidden="1">{#N/A,#N/A,TRUE,"일정"}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철구사업본부">#REF!</definedName>
    <definedName name="첨부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치형변화" hidden="1">{#N/A,#N/A,TRUE,"일정"}</definedName>
    <definedName name="투자" hidden="1">{#N/A,#N/A,FALSE,"삼진정공";#N/A,#N/A,FALSE,"영신금속";#N/A,#N/A,FALSE,"태양금속";#N/A,#N/A,FALSE,"진합정공";#N/A,#N/A,FALSE,"코리아";#N/A,#N/A,FALSE,"풍강금속";#N/A,#N/A,FALSE,"선일기계"}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절감" hidden="1">{#N/A,#N/A,TRUE,"일정"}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관" hidden="1">{#N/A,#N/A,TRUE,"일정"}</definedName>
    <definedName name="품질" hidden="1">{#N/A,#N/A,TRUE,"일정"}</definedName>
    <definedName name="품질피드백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ㅎ" hidden="1">{#N/A,#N/A,TRUE,"일정"}</definedName>
    <definedName name="ㅎㄹ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ㅅㄺㄷㅎ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호" hidden="1">{#N/A,#N/A,TRUE,"일정"}</definedName>
    <definedName name="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ㅏ" hidden="1">{#N/A,#N/A,TRUE,"일정"}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ㅓ" hidden="1">{#N/A,#N/A,TRUE,"일정"}</definedName>
    <definedName name="ㅔㅔ" hidden="1">{#N/A,#N/A,TRUE,"일정"}</definedName>
    <definedName name="ㅗㄱㄴㅇㅁ" hidden="1">{#N/A,#N/A,TRUE,"일정"}</definedName>
    <definedName name="ㅛㄱ됴ㄱㄷ죠ㅅㄱ됴ㅅㄱㄷ죡ㄷ죠" hidden="1">{#N/A,#N/A,TRUE,"일정"}</definedName>
    <definedName name="ㅜㄴㅅ구ㅛㄴ군ㄱ" hidden="1">{#N/A,#N/A,TRUE,"일정"}</definedName>
    <definedName name="ㅜㅛㅅㄱ누ㅛㅅㄱ누ㅛㅅㄴ구ㅛㅅㄱㄴ" hidden="1">{#N/A,#N/A,TRUE,"일정"}</definedName>
    <definedName name="BTRAM">[41]TNHC!$J$5</definedName>
    <definedName name="\C" localSheetId="1">#REF!</definedName>
    <definedName name="_xlnm.Print_Titles" localSheetId="1">湖南同力!$1:$4</definedName>
    <definedName name="_xlnm.Print_Area" localSheetId="1">湖南同力!#REF!</definedName>
    <definedName name="____0__123Grap" hidden="1">'[2]진행 DATA (2)'!#REF!</definedName>
    <definedName name="_?0_F" hidden="1">'[3]CD-실적'!#REF!</definedName>
    <definedName name="\b1">'[5]SCH 4'!$B$8109</definedName>
    <definedName name="\b2">'[5]SCH 4'!$B$8109</definedName>
    <definedName name="\C" localSheetId="0">#REF!</definedName>
    <definedName name="\c1">'[5]SCH 4'!$B$8118</definedName>
    <definedName name="\c2">'[5]SCH 4'!$B$8118</definedName>
    <definedName name="\d1">'[5]SCH 4'!$B$8097</definedName>
    <definedName name="\d2">'[5]SCH 4'!$B$8097</definedName>
    <definedName name="\g1">'[5]SCH 4'!$B$8115</definedName>
    <definedName name="\g2">'[5]SCH 4'!$B$8115</definedName>
    <definedName name="\i1">'[5]SCH 4'!$B$8121</definedName>
    <definedName name="\i2">'[5]SCH 4'!$B$8121</definedName>
    <definedName name="\l1">'[5]SCH 4'!$B$8106</definedName>
    <definedName name="\l2">'[5]SCH 4'!$B$8106</definedName>
    <definedName name="\m1">'[5]SCH 4'!$B$8129</definedName>
    <definedName name="\m2">'[5]SCH 4'!$B$8129</definedName>
    <definedName name="\n1">'[5]SCH 4'!$B$8094</definedName>
    <definedName name="\n2">'[5]SCH 4'!$B$8094</definedName>
    <definedName name="\p1">'[5]SCH 4'!$B$8100</definedName>
    <definedName name="\p2">'[5]SCH 4'!$B$8100</definedName>
    <definedName name="\q1">'[5]SCH 4'!$B$8136</definedName>
    <definedName name="\q2">'[5]SCH 4'!$B$8136</definedName>
    <definedName name="\R" localSheetId="0">#REF!</definedName>
    <definedName name="\r1">'[5]SCH 4'!$B$8103</definedName>
    <definedName name="\r2">'[5]SCH 4'!$B$8103</definedName>
    <definedName name="\s1">'[5]SCH 4'!$B$8125</definedName>
    <definedName name="\s2">'[5]SCH 4'!$B$8125</definedName>
    <definedName name="\T" localSheetId="0">#REF!</definedName>
    <definedName name="____0Crite" localSheetId="0">#REF!</definedName>
    <definedName name="___IV16532" localSheetId="0">#REF!</definedName>
    <definedName name="___IV17532" localSheetId="0">#REF!</definedName>
    <definedName name="___IV19999" localSheetId="0">#REF!</definedName>
    <definedName name="___IV20000" localSheetId="0">#REF!</definedName>
    <definedName name="___IV60000" localSheetId="0">#REF!</definedName>
    <definedName name="__day2">'[8]Chiet tinh dz35'!$H$3</definedName>
    <definedName name="__GID1">'[9]LKVL-CK-HT-GD1'!$A$4</definedName>
    <definedName name="__IV999999" localSheetId="0">#REF!</definedName>
    <definedName name="__IZ53" localSheetId="0">#REF!</definedName>
    <definedName name="__JZ123" localSheetId="0">#REF!</definedName>
    <definedName name="__LZ123" localSheetId="0">#REF!</definedName>
    <definedName name="__MAÕ_HAØNG" localSheetId="0">#REF!</definedName>
    <definedName name="__MAÕ_SOÁ_THUEÁ" localSheetId="0">#REF!</definedName>
    <definedName name="__MZ53" localSheetId="0">#REF!</definedName>
    <definedName name="__ÑÔN_GIAÙ" localSheetId="0">#REF!</definedName>
    <definedName name="__SOÁ_CTÖØ" localSheetId="0">#REF!</definedName>
    <definedName name="__SOÁ_LÖÔÏNG" localSheetId="0">#REF!</definedName>
    <definedName name="__TEÂN_HAØNG" localSheetId="0">#REF!</definedName>
    <definedName name="__TEÂN_KHAÙCH_HAØ" localSheetId="0">#REF!</definedName>
    <definedName name="__THAØNH_TIEÀN" localSheetId="0">#REF!</definedName>
    <definedName name="__TRÒ_GIAÙ" localSheetId="0">#REF!</definedName>
    <definedName name="__TRÒ_GIAÙ__VAT_" localSheetId="0">#REF!</definedName>
    <definedName name="__XY123" localSheetId="0">#REF!</definedName>
    <definedName name="_1BA2500" localSheetId="0">#REF!</definedName>
    <definedName name="_1BA3250" localSheetId="0">#REF!</definedName>
    <definedName name="_1BA400P" localSheetId="0">#REF!</definedName>
    <definedName name="_1CAP001" localSheetId="0">#REF!</definedName>
    <definedName name="_1CAP011" localSheetId="0">#REF!</definedName>
    <definedName name="_1CAP012" localSheetId="0">#REF!</definedName>
    <definedName name="_1CDHT03" localSheetId="0">#REF!</definedName>
    <definedName name="_1CHANG2" localSheetId="0">#REF!</definedName>
    <definedName name="_1DADOI1" localSheetId="0">#REF!</definedName>
    <definedName name="_1DAU002" localSheetId="0">#REF!</definedName>
    <definedName name="_1DDAY03" localSheetId="0">#REF!</definedName>
    <definedName name="_1DDTT01" localSheetId="0">#REF!</definedName>
    <definedName name="_1FCO101" localSheetId="0">#REF!</definedName>
    <definedName name="_1GIA101" localSheetId="0">#REF!</definedName>
    <definedName name="_1LA1001" localSheetId="0">#REF!</definedName>
    <definedName name="_1LP" localSheetId="0">#REF!</definedName>
    <definedName name="_1MCCBO2" localSheetId="0">#REF!</definedName>
    <definedName name="_1PKCAP1" localSheetId="0">#REF!</definedName>
    <definedName name="_1PKIEN2" localSheetId="0">#REF!</definedName>
    <definedName name="_1PKTT01" localSheetId="0">#REF!</definedName>
    <definedName name="_1TCD101" localSheetId="0">#REF!</definedName>
    <definedName name="_1TCD201" localSheetId="0">#REF!</definedName>
    <definedName name="_1TCD203" localSheetId="0">#REF!</definedName>
    <definedName name="_1TD2001" localSheetId="0">#REF!</definedName>
    <definedName name="_1TIHT01" localSheetId="0">#REF!</definedName>
    <definedName name="_1TIHT06" localSheetId="0">#REF!</definedName>
    <definedName name="_1TIHT07" localSheetId="0">#REF!</definedName>
    <definedName name="_1TRU121" localSheetId="0">#REF!</definedName>
    <definedName name="_21114" localSheetId="0">#REF!</definedName>
    <definedName name="_2BLA100" localSheetId="0">#REF!</definedName>
    <definedName name="_2CHANG1" localSheetId="0">#REF!</definedName>
    <definedName name="_2CHANG2" localSheetId="0">#REF!</definedName>
    <definedName name="_2DADOI1" localSheetId="0">#REF!</definedName>
    <definedName name="_2DAL201" localSheetId="0">#REF!</definedName>
    <definedName name="_2KD0222" localSheetId="0">#REF!</definedName>
    <definedName name="_2LP" localSheetId="0">#REF!</definedName>
    <definedName name="_2TD2001" localSheetId="0">#REF!</definedName>
    <definedName name="_3BLXMD" localSheetId="0">#REF!</definedName>
    <definedName name="_3BOAG01" localSheetId="0">#REF!</definedName>
    <definedName name="_3COSSE1" localSheetId="0">#REF!</definedName>
    <definedName name="_3CTKHAC" localSheetId="0">#REF!</definedName>
    <definedName name="_3DMINO1" localSheetId="0">#REF!</definedName>
    <definedName name="_3DMINO2" localSheetId="0">#REF!</definedName>
    <definedName name="_3DUPSSS" localSheetId="0">#REF!</definedName>
    <definedName name="_3HTTR01" localSheetId="0">#REF!</definedName>
    <definedName name="_3HTTR02" localSheetId="0">#REF!</definedName>
    <definedName name="_3HTTR03" localSheetId="0">#REF!</definedName>
    <definedName name="_3HTTR04" localSheetId="0">#REF!</definedName>
    <definedName name="_3HTTR05" localSheetId="0">#REF!</definedName>
    <definedName name="_3PKDOM1" localSheetId="0">#REF!</definedName>
    <definedName name="_3PKDOM2" localSheetId="0">#REF!</definedName>
    <definedName name="_3TRU122" localSheetId="0">#REF!</definedName>
    <definedName name="_3TU0609" localSheetId="0">#REF!</definedName>
    <definedName name="_430.001" localSheetId="0">#REF!</definedName>
    <definedName name="_4CNT240" localSheetId="0">#REF!</definedName>
    <definedName name="_4CTL240" localSheetId="0">#REF!</definedName>
    <definedName name="_4FCO100" localSheetId="0">#REF!</definedName>
    <definedName name="_4HDCTT4" localSheetId="0">#REF!</definedName>
    <definedName name="_4HNCTT4" localSheetId="0">#REF!</definedName>
    <definedName name="_4LBCO01" localSheetId="0">#REF!</definedName>
    <definedName name="_4OSLCTT" localSheetId="0">#REF!</definedName>
    <definedName name="_5080591" localSheetId="0">#REF!</definedName>
    <definedName name="_93" localSheetId="0">#REF!</definedName>
    <definedName name="_94" localSheetId="0">#REF!</definedName>
    <definedName name="_95" localSheetId="0">#REF!</definedName>
    <definedName name="_96" localSheetId="0">#REF!</definedName>
    <definedName name="_97" localSheetId="0">#REF!</definedName>
    <definedName name="_98" localSheetId="0">#REF!</definedName>
    <definedName name="_99" localSheetId="0">#REF!</definedName>
    <definedName name="_A" localSheetId="0">#REF!</definedName>
    <definedName name="_a500000" localSheetId="0">#REF!</definedName>
    <definedName name="_CON1" localSheetId="0">#REF!</definedName>
    <definedName name="_CON2" localSheetId="0">#REF!</definedName>
    <definedName name="_dao1">'[24]CT Thang Mo'!$B$189:$H$189</definedName>
    <definedName name="_dao2">'[24]CT Thang Mo'!$B$161:$H$161</definedName>
    <definedName name="_dap2">'[24]CT Thang Mo'!$B$162:$H$162</definedName>
    <definedName name="_dbu2">'[24]CT Thang Mo'!$B$93:$F$93</definedName>
    <definedName name="_ddn400" localSheetId="0">#REF!</definedName>
    <definedName name="_ddn600" localSheetId="0">#REF!</definedName>
    <definedName name="_E99999" localSheetId="0">#REF!</definedName>
    <definedName name="_Fill" localSheetId="0" hidden="1">#REF!</definedName>
    <definedName name="_gon4" localSheetId="0">#REF!</definedName>
    <definedName name="_IV16532" localSheetId="0">#REF!</definedName>
    <definedName name="_IV17532" localSheetId="0">#REF!</definedName>
    <definedName name="_IV19999" localSheetId="0">#REF!</definedName>
    <definedName name="_IV20000" localSheetId="0">#REF!</definedName>
    <definedName name="_IV60000" localSheetId="0">#REF!</definedName>
    <definedName name="_Key1" localSheetId="0" hidden="1">#REF!</definedName>
    <definedName name="_Key2" localSheetId="0" hidden="1">#REF!</definedName>
    <definedName name="_KY1">[28]BXLDL!$E$2:$E$54</definedName>
    <definedName name="_lap1" localSheetId="0">#REF!</definedName>
    <definedName name="_lap2" localSheetId="0">#REF!</definedName>
    <definedName name="_MAC12" localSheetId="0">#REF!</definedName>
    <definedName name="_MAC46" localSheetId="0">#REF!</definedName>
    <definedName name="_NCL100" localSheetId="0">#REF!</definedName>
    <definedName name="_NCL200" localSheetId="0">#REF!</definedName>
    <definedName name="_NCL250" localSheetId="0">#REF!</definedName>
    <definedName name="_NET2" localSheetId="0">#REF!</definedName>
    <definedName name="_nin190" localSheetId="0">#REF!</definedName>
    <definedName name="_PER1" localSheetId="0">#REF!</definedName>
    <definedName name="_PER2" localSheetId="0">#REF!</definedName>
    <definedName name="_sc1" localSheetId="0">#REF!</definedName>
    <definedName name="_SC2" localSheetId="0">#REF!</definedName>
    <definedName name="_sc3" localSheetId="0">#REF!</definedName>
    <definedName name="_SN3" localSheetId="0">#REF!</definedName>
    <definedName name="_Sort" localSheetId="0" hidden="1">#REF!</definedName>
    <definedName name="_TB1" localSheetId="0">#REF!</definedName>
    <definedName name="_TL1" localSheetId="0">#REF!</definedName>
    <definedName name="_TL2" localSheetId="0">#REF!</definedName>
    <definedName name="_TL3" localSheetId="0">#REF!</definedName>
    <definedName name="_TLA120" localSheetId="0">#REF!</definedName>
    <definedName name="_TLA35" localSheetId="0">#REF!</definedName>
    <definedName name="_TLA50" localSheetId="0">#REF!</definedName>
    <definedName name="_TLA70" localSheetId="0">#REF!</definedName>
    <definedName name="_TLA95" localSheetId="0">#REF!</definedName>
    <definedName name="_vc1">'[24]CT Thang Mo'!$B$34:$H$34</definedName>
    <definedName name="_vc2">'[24]CT Thang Mo'!$B$35:$H$35</definedName>
    <definedName name="_vc3">'[24]CT Thang Mo'!$B$36:$H$36</definedName>
    <definedName name="_VL100" localSheetId="0">#REF!</definedName>
    <definedName name="_VL200" localSheetId="0">#REF!</definedName>
    <definedName name="_VL250" localSheetId="0">#REF!</definedName>
    <definedName name="_____0Crite">#REF!</definedName>
    <definedName name="A_impresión_IM" localSheetId="0">#REF!</definedName>
    <definedName name="A0" localSheetId="0">#REF!</definedName>
    <definedName name="A120_" localSheetId="0">#REF!</definedName>
    <definedName name="a277Print_Titles" localSheetId="0">#REF!</definedName>
    <definedName name="A35_" localSheetId="0">#REF!</definedName>
    <definedName name="A50_" localSheetId="0">#REF!</definedName>
    <definedName name="A70_" localSheetId="0">#REF!</definedName>
    <definedName name="A95_" localSheetId="0">#REF!</definedName>
    <definedName name="AA" localSheetId="0">#REF!</definedName>
    <definedName name="AA_SIZE" localSheetId="0">#REF!</definedName>
    <definedName name="AAA" localSheetId="0">#REF!</definedName>
    <definedName name="AAAA" localSheetId="0">#REF!</definedName>
    <definedName name="AAAAA" localSheetId="0">#REF!</definedName>
    <definedName name="abc" localSheetId="0">#REF!</definedName>
    <definedName name="AC120_" localSheetId="0">#REF!</definedName>
    <definedName name="AC35_" localSheetId="0">#REF!</definedName>
    <definedName name="AC50_" localSheetId="0">#REF!</definedName>
    <definedName name="AC70_" localSheetId="0">#REF!</definedName>
    <definedName name="AC95_" localSheetId="0">#REF!</definedName>
    <definedName name="ADAY">[33]TNHC!$I$15</definedName>
    <definedName name="Address" localSheetId="0">#REF!</definedName>
    <definedName name="All_Item" localSheetId="0">#REF!</definedName>
    <definedName name="Annee">'[36]Company info'!$E$5</definedName>
    <definedName name="AnnualRevenue">'[37]C'!$E$12:$H$12</definedName>
    <definedName name="April" localSheetId="0">#REF!</definedName>
    <definedName name="APRILBAOJIA" localSheetId="0">#REF!</definedName>
    <definedName name="apriljiage" localSheetId="0">#REF!</definedName>
    <definedName name="ARCHIVO" localSheetId="0">#REF!</definedName>
    <definedName name="assumptionProductionOverhead" localSheetId="0">#REF!</definedName>
    <definedName name="ATRAM">[33]TNHC!$I$5</definedName>
    <definedName name="AUTJIAGE" localSheetId="0">#REF!</definedName>
    <definedName name="B_042X" localSheetId="0">#REF!</definedName>
    <definedName name="B_12PU_W" localSheetId="0">#REF!</definedName>
    <definedName name="b_240" localSheetId="0">#REF!</definedName>
    <definedName name="b_280" localSheetId="0">#REF!</definedName>
    <definedName name="b_320" localSheetId="0">#REF!</definedName>
    <definedName name="B_tinh" localSheetId="0">#REF!</definedName>
    <definedName name="bain">[39]Sheet1!$C$2,[39]Sheet1!$C$3,[39]Sheet1!$C$4,[39]Sheet1!$D$11,[39]Sheet1!$D$11,[39]Sheet1!$M$11,[39]Sheet1!$B$12,[39]Sheet1!$K$12,[39]Sheet1!$E$13,[39]Sheet1!$N$13,[39]Sheet1!$D$14:$I$16,[39]Sheet1!$M$14:$R$16,[39]Sheet1!$E$18,[39]Sheet1!$B$19,[39]Sheet1!$B$21,[39]Sheet1!$N$18,[39]Sheet1!$K$19,[39]Sheet1!$K$21,[39]Sheet1!$D$22:$I$23,[39]Sheet1!$M$22:$R$23,[39]Sheet1!$D$24,[39]Sheet1!$F$24,[39]Sheet1!$H$24,[39]Sheet1!$L$24,[39]Sheet1!$O$24,[39]Sheet1!$Q$24</definedName>
    <definedName name="BaloonText" localSheetId="0">#REF!</definedName>
    <definedName name="Bang_cly" localSheetId="0">#REF!</definedName>
    <definedName name="Bang_CVC" localSheetId="0">#REF!</definedName>
    <definedName name="bang_gia" localSheetId="0">#REF!</definedName>
    <definedName name="Bang_travl" localSheetId="0">#REF!</definedName>
    <definedName name="BAOJIA2" localSheetId="0">#REF!</definedName>
    <definedName name="baojiatwo" localSheetId="0">#REF!</definedName>
    <definedName name="BarData" localSheetId="0">#REF!</definedName>
    <definedName name="BB" localSheetId="0">#REF!</definedName>
    <definedName name="BBB" localSheetId="0">#REF!</definedName>
    <definedName name="BBBB" localSheetId="0">#REF!</definedName>
    <definedName name="BBBBB" localSheetId="0">#REF!</definedName>
    <definedName name="BCDKH">[40]BCDSPS!$B$8:$B$134</definedName>
    <definedName name="BCDSCKC">[40]BCDSPS!$M$8:$M$134</definedName>
    <definedName name="BCDSCKN">[40]BCDSPS!$L$8:$L$134</definedName>
    <definedName name="BCDSDNC">[40]BCDSPS!$E$8:$E$134</definedName>
    <definedName name="BCDSDNN">[40]BCDSPS!$D$8:$D$134</definedName>
    <definedName name="BCLKSPSCO">[40]DLBCKT!$S$3:$S$335</definedName>
    <definedName name="BCLKSPSNO">[40]DLBCKT!$Q$3:$Q$335</definedName>
    <definedName name="BCSCKCO">[40]DLBCKT!$V$3:$V$335</definedName>
    <definedName name="BCSCKNO">[40]DLBCKT!$U$3:$U$335</definedName>
    <definedName name="BCSDKCO">[40]DLBCKT!$K$3:$K$335</definedName>
    <definedName name="BCSDKNO">[40]DLBCKT!$J$3:$J$335</definedName>
    <definedName name="BCSDNCO">[40]DLBCKT!$H$3:$H$335</definedName>
    <definedName name="BCSDNNO">[40]DLBCKT!$G$3:$G$335</definedName>
    <definedName name="BCSHCT">[40]DLBCKT!$C$3:$C$335</definedName>
    <definedName name="BCSHTK">[40]DLBCKT!$A$3:$A$335</definedName>
    <definedName name="BCSPSCO">[40]DLBCKT!$O$3:$O$335</definedName>
    <definedName name="BCSPSNO">[40]DLBCKT!$M$3:$M$335</definedName>
    <definedName name="BDAY">[33]TNHC!$J$15</definedName>
    <definedName name="BJT" localSheetId="0">#REF!</definedName>
    <definedName name="blkh" localSheetId="0">#REF!</definedName>
    <definedName name="blkh1" localSheetId="0">#REF!</definedName>
    <definedName name="BLOCK1" localSheetId="0">#REF!</definedName>
    <definedName name="BLOCK2" localSheetId="0">#REF!</definedName>
    <definedName name="BLOCK3" localSheetId="0">#REF!</definedName>
    <definedName name="BOQ" localSheetId="0">#REF!</definedName>
    <definedName name="BREAKDOWN" localSheetId="0">#REF!</definedName>
    <definedName name="btai">[35]gvl!$Q$63</definedName>
    <definedName name="BTLT1pm" localSheetId="0">#REF!</definedName>
    <definedName name="BTLT3pm" localSheetId="0">#REF!</definedName>
    <definedName name="BTLTct" localSheetId="0">#REF!</definedName>
    <definedName name="BTLTHTDL" localSheetId="0">#REF!</definedName>
    <definedName name="BTLTHTHH" localSheetId="0">#REF!</definedName>
    <definedName name="BVCISUMMARY" localSheetId="0">#REF!</definedName>
    <definedName name="C_O" localSheetId="0">#REF!</definedName>
    <definedName name="C_SIZE" localSheetId="0">#REF!</definedName>
    <definedName name="C2.7" localSheetId="0">#REF!</definedName>
    <definedName name="C3.0" localSheetId="0">#REF!</definedName>
    <definedName name="C3.5" localSheetId="0">#REF!</definedName>
    <definedName name="C3.7" localSheetId="0">#REF!</definedName>
    <definedName name="C4.0" localSheetId="0">#REF!</definedName>
    <definedName name="CABLE2">'[43]MTO REV.0'!$A$1:$Q$570</definedName>
    <definedName name="calculocosthora" localSheetId="0">#REF!</definedName>
    <definedName name="CAMAY">[44]CaMay!$B$2:$E$8</definedName>
    <definedName name="cap" localSheetId="0">#REF!</definedName>
    <definedName name="cap0.7" localSheetId="0">#REF!</definedName>
    <definedName name="capdat" localSheetId="0">#REF!</definedName>
    <definedName name="CAPNHAP">[42]dochat!$O$2:$AB$8</definedName>
    <definedName name="Category_All" localSheetId="0">#REF!</definedName>
    <definedName name="CC" localSheetId="0">#REF!</definedName>
    <definedName name="CCC" localSheetId="0">#REF!</definedName>
    <definedName name="CCCC" localSheetId="0">#REF!</definedName>
    <definedName name="CCS" localSheetId="0">#REF!</definedName>
    <definedName name="CDAY">[33]TNHC!$K$15</definedName>
    <definedName name="CDD" localSheetId="0">#REF!</definedName>
    <definedName name="CDDD" localSheetId="0">#REF!</definedName>
    <definedName name="CDDD1P" localSheetId="0">#REF!</definedName>
    <definedName name="CDDD1PHA" localSheetId="0">#REF!</definedName>
    <definedName name="CDDD3P">[46]TONGKE3p!$C$110</definedName>
    <definedName name="CDDD3PHA" localSheetId="0">#REF!</definedName>
    <definedName name="Cdnum" localSheetId="0">#REF!</definedName>
    <definedName name="CH" localSheetId="0">#REF!</definedName>
    <definedName name="Chang">'[47]Dinh nghia'!$A$3:$B$14</definedName>
    <definedName name="chang1pm" localSheetId="0">#REF!</definedName>
    <definedName name="chang3pm" localSheetId="0">#REF!</definedName>
    <definedName name="changct" localSheetId="0">#REF!</definedName>
    <definedName name="changht" localSheetId="0">#REF!</definedName>
    <definedName name="changHTDL" localSheetId="0">#REF!</definedName>
    <definedName name="changHTHH" localSheetId="0">#REF!</definedName>
    <definedName name="CHO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CHONI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CHUKU" localSheetId="0">#REF!</definedName>
    <definedName name="City" localSheetId="0">#REF!</definedName>
    <definedName name="CK" localSheetId="0">#REF!</definedName>
    <definedName name="CL" localSheetId="0">#REF!</definedName>
    <definedName name="clvc" localSheetId="0">#REF!</definedName>
    <definedName name="clvc1">[23]chitiet!$D$3</definedName>
    <definedName name="CLVC35" localSheetId="0">#REF!</definedName>
    <definedName name="CLVCTB" localSheetId="0">#REF!</definedName>
    <definedName name="CLVL" localSheetId="0">#REF!</definedName>
    <definedName name="CLyTC">[48]ThongSo!$C$11</definedName>
    <definedName name="CN3p">'[49]TONGKE3p '!$X$295</definedName>
    <definedName name="Co" localSheetId="0">#REF!</definedName>
    <definedName name="Code" localSheetId="0" hidden="1">#REF!</definedName>
    <definedName name="Cöï_ly_vaän_chuyeãn" localSheetId="0">#REF!</definedName>
    <definedName name="CÖÏ_LY_VAÄN_CHUYEÅN" localSheetId="0">#REF!</definedName>
    <definedName name="COMMON" localSheetId="0">#REF!</definedName>
    <definedName name="Company" localSheetId="0">#REF!</definedName>
    <definedName name="company_name" localSheetId="0">#REF!</definedName>
    <definedName name="COMPARATIVO" localSheetId="0">#REF!</definedName>
    <definedName name="CON_EQP_COS" localSheetId="0">#REF!</definedName>
    <definedName name="CON_EQP_COST" localSheetId="0">#REF!</definedName>
    <definedName name="Cong_HM_DTCT" localSheetId="0">#REF!</definedName>
    <definedName name="Cong_M_DTCT" localSheetId="0">#REF!</definedName>
    <definedName name="Cong_NC_DTCT" localSheetId="0">#REF!</definedName>
    <definedName name="Cong_VL_DTCT" localSheetId="0">#REF!</definedName>
    <definedName name="Congty">[51]Congty!$D$3</definedName>
    <definedName name="CONST_EQ" localSheetId="0">#REF!</definedName>
    <definedName name="CONSUMOACUMULAD" localSheetId="0">#REF!</definedName>
    <definedName name="consumomes" localSheetId="0">#REF!</definedName>
    <definedName name="Continue">[52]XL4Poppy!$C$9</definedName>
    <definedName name="COSTO" localSheetId="0">#REF!</definedName>
    <definedName name="cot">[53]gVL!$Q$64</definedName>
    <definedName name="Cot_thep">[54]Du_lieu!$C$19</definedName>
    <definedName name="Country" localSheetId="0">#REF!</definedName>
    <definedName name="COVER" localSheetId="0">#REF!</definedName>
    <definedName name="CPC" localSheetId="0">#REF!</definedName>
    <definedName name="cpdd">[55]gVL!$P$14</definedName>
    <definedName name="cpdd2">[55]gVL!$P$19</definedName>
    <definedName name="cplhsmt">[56]!cplhsmt</definedName>
    <definedName name="cptdhsmt">[56]!cptdhsmt</definedName>
    <definedName name="cptdtdt">[56]!cptdtdt</definedName>
    <definedName name="cptdtkkt">[56]!cptdtkkt</definedName>
    <definedName name="CPVC1KM">'[58]TH VL, NC, DDHT Thanhphuoc'!$J$19</definedName>
    <definedName name="CPVC35" localSheetId="0">#REF!</definedName>
    <definedName name="CPVCDN" localSheetId="0">#REF!</definedName>
    <definedName name="CRD" localSheetId="0">#REF!</definedName>
    <definedName name="_xlnm.Criteria">[59]SILICATE!#REF!</definedName>
    <definedName name="CRITINST" localSheetId="0">#REF!</definedName>
    <definedName name="CRITPURC" localSheetId="0">#REF!</definedName>
    <definedName name="CRS" localSheetId="0">#REF!</definedName>
    <definedName name="CS" localSheetId="0">#REF!</definedName>
    <definedName name="CS_10" localSheetId="0">#REF!</definedName>
    <definedName name="CS_100" localSheetId="0">#REF!</definedName>
    <definedName name="CS_10S" localSheetId="0">#REF!</definedName>
    <definedName name="CS_120" localSheetId="0">#REF!</definedName>
    <definedName name="CS_140" localSheetId="0">#REF!</definedName>
    <definedName name="CS_160" localSheetId="0">#REF!</definedName>
    <definedName name="CS_20" localSheetId="0">#REF!</definedName>
    <definedName name="CS_30" localSheetId="0">#REF!</definedName>
    <definedName name="CS_40" localSheetId="0">#REF!</definedName>
    <definedName name="CS_40S" localSheetId="0">#REF!</definedName>
    <definedName name="CS_5S" localSheetId="0">#REF!</definedName>
    <definedName name="CS_60" localSheetId="0">#REF!</definedName>
    <definedName name="CS_80" localSheetId="0">#REF!</definedName>
    <definedName name="CS_80S" localSheetId="0">#REF!</definedName>
    <definedName name="CS_STD" localSheetId="0">#REF!</definedName>
    <definedName name="CS_XS" localSheetId="0">#REF!</definedName>
    <definedName name="CS_XXS" localSheetId="0">#REF!</definedName>
    <definedName name="csd3p" localSheetId="0">#REF!</definedName>
    <definedName name="csddg1p" localSheetId="0">#REF!</definedName>
    <definedName name="csddt1p" localSheetId="0">#REF!</definedName>
    <definedName name="csht3p" localSheetId="0">#REF!</definedName>
    <definedName name="ctdn9697" localSheetId="0">#REF!</definedName>
    <definedName name="ctiep" localSheetId="0">#REF!</definedName>
    <definedName name="CTIET" localSheetId="0">#REF!</definedName>
    <definedName name="CTRAM">[33]TNHC!$K$5</definedName>
    <definedName name="cu_ly_1">'[60]tra-vat-lieu'!$A$219:$A$319</definedName>
    <definedName name="Cuoc_vc_1">'[60]tra-vat-lieu'!$B$219:$G$319</definedName>
    <definedName name="CURRENCY" localSheetId="0">#REF!</definedName>
    <definedName name="CustName">[37]Report!$B$2</definedName>
    <definedName name="cv">[61]gvl!$N$17</definedName>
    <definedName name="CX" localSheetId="0">#REF!</definedName>
    <definedName name="CY" localSheetId="0">#REF!</definedName>
    <definedName name="D">'[62]kinh phí XD'!$E$12</definedName>
    <definedName name="D_7101A_B" localSheetId="0">#REF!</definedName>
    <definedName name="D_Gia">'[63]Don gia'!$A$3:$F$240</definedName>
    <definedName name="D_giavt">'[64]Dgia vat tu'!$A$5:$F$226</definedName>
    <definedName name="D_kien">[65]DG!$G$2</definedName>
    <definedName name="danhmuc" localSheetId="0">#REF!</definedName>
    <definedName name="DANHPHAP">[66]DF!$A$1:$C$330</definedName>
    <definedName name="daotd">'[24]CT Thang Mo'!$B$323:$H$323</definedName>
    <definedName name="dap">'[24]CT Thang Mo'!$B$39:$H$39</definedName>
    <definedName name="daptd">'[24]CT Thang Mo'!$B$324:$H$324</definedName>
    <definedName name="data" localSheetId="0">#REF!</definedName>
    <definedName name="DATA_DATA2_List" localSheetId="0">#REF!</definedName>
    <definedName name="Data41" localSheetId="0">#REF!</definedName>
    <definedName name="Database" localSheetId="0" hidden="1">#REF!</definedName>
    <definedName name="database2" localSheetId="0">#REF!</definedName>
    <definedName name="database3" localSheetId="0">#REF!</definedName>
    <definedName name="DataFilter">[69]!DataFilter</definedName>
    <definedName name="DataNums">[70]!DataNums</definedName>
    <definedName name="DataSort">[69]!DataSort</definedName>
    <definedName name="DataText">[70]!DataText</definedName>
    <definedName name="DATATKDT" localSheetId="0">#REF!</definedName>
    <definedName name="DataYr">[70]!DataYr</definedName>
    <definedName name="DAY" localSheetId="0">DAY</definedName>
    <definedName name="db">[35]gvl!$Q$67</definedName>
    <definedName name="DD" localSheetId="0">#REF!</definedName>
    <definedName name="dd1pnc">[23]chitiet!$G$404</definedName>
    <definedName name="dd1pvl">[23]chitiet!$G$383</definedName>
    <definedName name="dd1x2">[61]gvl!$N$9</definedName>
    <definedName name="DDAY" localSheetId="0">#REF!</definedName>
    <definedName name="DDD" localSheetId="0">#REF!</definedName>
    <definedName name="DDDD" localSheetId="0">#REF!</definedName>
    <definedName name="ddtt1pnc">[71]CHITIET!$G$530</definedName>
    <definedName name="ddtt1pvl">[71]CHITIET!$G$526</definedName>
    <definedName name="ddtt3pnc">[71]CHITIET!$G$522</definedName>
    <definedName name="ddtt3pvl">[71]CHITIET!$G$518</definedName>
    <definedName name="den_bu" localSheetId="0">#REF!</definedName>
    <definedName name="DescQtr">[70]!DescQtr</definedName>
    <definedName name="DescText">[70]!DescText</definedName>
    <definedName name="DescYr">[70]!DescYr</definedName>
    <definedName name="DG">[72]DG!$A$3:$F$236</definedName>
    <definedName name="DGCTI592" localSheetId="0">#REF!</definedName>
    <definedName name="DGiaT">[44]DGiaT!$B$4:$J$313</definedName>
    <definedName name="DGiaTN">[44]DGiaTN!$C$4:$H$373</definedName>
    <definedName name="DGM">[23]DONGIA!$A$453:$F$459</definedName>
    <definedName name="DGNC" localSheetId="0">#REF!</definedName>
    <definedName name="DGNCTT">'[73]dnc4'!$A$3:$F$329</definedName>
    <definedName name="dgth">[74]chitiet!$A$163:$S$984</definedName>
    <definedName name="DGTH1">[23]DONGIA!$A$414:$G$452</definedName>
    <definedName name="dgth2">[23]DONGIA!$A$414:$G$439</definedName>
    <definedName name="DGTN">[44]DGiaTN!$C$4:$H$372</definedName>
    <definedName name="DGTR">[75]DONGIA!$A$646:$I$770</definedName>
    <definedName name="DGTV" localSheetId="0">#REF!</definedName>
    <definedName name="dgvc" localSheetId="0">#REF!</definedName>
    <definedName name="DGVL">[75]DONGIA!$A$5:$F$366</definedName>
    <definedName name="DGVL1">[23]DONGIA!$A$5:$F$235</definedName>
    <definedName name="DGVT" localSheetId="0">#REF!</definedName>
    <definedName name="DIARIO46" localSheetId="0">#REF!</definedName>
    <definedName name="DIARIO47" localSheetId="0">#REF!</definedName>
    <definedName name="didi" localSheetId="0">#REF!</definedName>
    <definedName name="directlabor" localSheetId="0">#REF!</definedName>
    <definedName name="Discount" localSheetId="0" hidden="1">#REF!</definedName>
    <definedName name="display_area_2" localSheetId="0" hidden="1">#REF!</definedName>
    <definedName name="DKSHI">'[76]泰科7-8月用量'!$A$1:$C$12</definedName>
    <definedName name="DLCC" localSheetId="0">#REF!</definedName>
    <definedName name="DM" localSheetId="0">#REF!</definedName>
    <definedName name="DMTK">[77]DMTK!$A$3:$J$238</definedName>
    <definedName name="dobt" localSheetId="0">#REF!</definedName>
    <definedName name="Documents_array">[52]XL4Poppy!$B$1:$B$16</definedName>
    <definedName name="DON_giA">'[78]DON GIA CAN THO'!$A$4:$F$196</definedName>
    <definedName name="Don_giahanam">'[79]Don gia Dak Lak'!$A$5:$F$316</definedName>
    <definedName name="Don_giaIII">'[80]Don gia III'!$A$3:$F$293</definedName>
    <definedName name="Don_gianhanam">'[79]Don gia Dak Lak'!$A$5:$F$316</definedName>
    <definedName name="Don_giatp">'[81]dg tphcm'!$A$4:$F$970</definedName>
    <definedName name="Don_giavl">'[80]Don gia CT'!$A$4:$F$228</definedName>
    <definedName name="dongia">[82]DG!$A$4:$I$584</definedName>
    <definedName name="Dongia_III">'[64]Don gia_III'!$A$4:$F$293</definedName>
    <definedName name="dongia1">[83]dongia!$A$4:$I$771</definedName>
    <definedName name="DONVI">OFFSET([84]DONVIBAN!$A$1,1,0,COUNTA([84]DONVIBAN!$A:$A)-1,5)</definedName>
    <definedName name="DONVIDG">OFFSET([84]NGUON!$D:$D,COUNTIF([84]NGUON!$D:$D,"&lt;&gt;0")-1,0,1)</definedName>
    <definedName name="DPHAP">[85]DPVT!$B$1:$E$1361</definedName>
    <definedName name="DS1p1vc" localSheetId="0">#REF!</definedName>
    <definedName name="ds1p2nc" localSheetId="0">#REF!</definedName>
    <definedName name="ds1p2vc" localSheetId="0">#REF!</definedName>
    <definedName name="ds1p2vl" localSheetId="0">#REF!</definedName>
    <definedName name="ds1pnc" localSheetId="0">#REF!</definedName>
    <definedName name="ds1pvl" localSheetId="0">#REF!</definedName>
    <definedName name="ds3pctnc" localSheetId="0">#REF!</definedName>
    <definedName name="ds3pctvc" localSheetId="0">#REF!</definedName>
    <definedName name="ds3pctvl" localSheetId="0">#REF!</definedName>
    <definedName name="ds3pmnc" localSheetId="0">#REF!</definedName>
    <definedName name="ds3pmvc" localSheetId="0">#REF!</definedName>
    <definedName name="ds3pmvl" localSheetId="0">#REF!</definedName>
    <definedName name="ds3pnc" localSheetId="0">#REF!</definedName>
    <definedName name="ds3pvl" localSheetId="0">#REF!</definedName>
    <definedName name="dsct3pnc" localSheetId="0">#REF!</definedName>
    <definedName name="dsct3pvl" localSheetId="0">#REF!</definedName>
    <definedName name="DSPK1p1nc" localSheetId="0">#REF!</definedName>
    <definedName name="DSPK1p1vl" localSheetId="0">#REF!</definedName>
    <definedName name="DSPK1pnc" localSheetId="0">#REF!</definedName>
    <definedName name="DSPK1pvl" localSheetId="0">#REF!</definedName>
    <definedName name="dss" localSheetId="0" hidden="1">#REF!</definedName>
    <definedName name="DSTD_Clear" localSheetId="0">DSTD_Clear</definedName>
    <definedName name="DSUMDATA" localSheetId="0">#REF!</definedName>
    <definedName name="dt" localSheetId="0">#REF!</definedName>
    <definedName name="dtdt" localSheetId="0">#REF!</definedName>
    <definedName name="DUIJIAYOU" localSheetId="0">#REF!</definedName>
    <definedName name="DULIEU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DULIEU2">[87]DANHPHAP!$A$3:$D$326</definedName>
    <definedName name="DULIEUI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e" localSheetId="0" hidden="1">#REF!</definedName>
    <definedName name="E_032XN" localSheetId="0">#REF!</definedName>
    <definedName name="E_069" localSheetId="0">#REF!</definedName>
    <definedName name="E206." localSheetId="0">#REF!</definedName>
    <definedName name="EE" localSheetId="0">#REF!</definedName>
    <definedName name="Email" localSheetId="0">#REF!</definedName>
    <definedName name="End_1" localSheetId="0">#REF!</definedName>
    <definedName name="End_10" localSheetId="0">#REF!</definedName>
    <definedName name="End_11" localSheetId="0">#REF!</definedName>
    <definedName name="End_12" localSheetId="0">#REF!</definedName>
    <definedName name="End_13" localSheetId="0">#REF!</definedName>
    <definedName name="End_2" localSheetId="0">#REF!</definedName>
    <definedName name="End_3" localSheetId="0">#REF!</definedName>
    <definedName name="End_4" localSheetId="0">#REF!</definedName>
    <definedName name="End_5" localSheetId="0">#REF!</definedName>
    <definedName name="End_6" localSheetId="0">#REF!</definedName>
    <definedName name="End_7" localSheetId="0">#REF!</definedName>
    <definedName name="End_8" localSheetId="0">#REF!</definedName>
    <definedName name="End_9" localSheetId="0">#REF!</definedName>
    <definedName name="_xlnm.Extract">[59]SILICATE!#REF!</definedName>
    <definedName name="f" localSheetId="0">#REF!</definedName>
    <definedName name="FACTOR" localSheetId="0">#REF!</definedName>
    <definedName name="Fax" localSheetId="0">#REF!</definedName>
    <definedName name="FCode" localSheetId="0" hidden="1">#REF!</definedName>
    <definedName name="February" localSheetId="0">#REF!</definedName>
    <definedName name="FF" localSheetId="0">#REF!</definedName>
    <definedName name="fff" localSheetId="0">#REF!</definedName>
    <definedName name="FFROHS" localSheetId="0">#REF!</definedName>
    <definedName name="FFROHSCHUKU" localSheetId="0">#REF!</definedName>
    <definedName name="First_Qtr_Pd">[37]Control!$B$7</definedName>
    <definedName name="First_Yr_Pd">[37]Control!$B$10</definedName>
    <definedName name="FJ" localSheetId="0">#REF!</definedName>
    <definedName name="FRC">[88]Main!$C$9</definedName>
    <definedName name="G" localSheetId="0">#REF!</definedName>
    <definedName name="G_C">[89]Sum!$F$2</definedName>
    <definedName name="G_ME" localSheetId="0">#REF!</definedName>
    <definedName name="gc">[91]gvl!$N$28</definedName>
    <definedName name="GG" localSheetId="0">#REF!</definedName>
    <definedName name="GH" localSheetId="0">#REF!</definedName>
    <definedName name="gia" localSheetId="0">#REF!</definedName>
    <definedName name="Gia_CT" localSheetId="0">#REF!</definedName>
    <definedName name="gia_tien" localSheetId="0">#REF!</definedName>
    <definedName name="gia_tien_BTN" localSheetId="0">#REF!</definedName>
    <definedName name="Gia_VT" localSheetId="0">#REF!</definedName>
    <definedName name="giaca">'[92]dg-VTu'!$C$6:$F$55</definedName>
    <definedName name="GIAVLIEUTN" localSheetId="0">#REF!</definedName>
    <definedName name="Giocong" localSheetId="0">#REF!</definedName>
    <definedName name="gl3p" localSheetId="0">#REF!</definedName>
    <definedName name="GoBack">[69]KLHT!GoBack</definedName>
    <definedName name="GROSS" localSheetId="0">#REF!</definedName>
    <definedName name="GROUP" localSheetId="0">#REF!</definedName>
    <definedName name="gsktxd">[56]!gsktxd</definedName>
    <definedName name="GT" localSheetId="0">#REF!</definedName>
    <definedName name="GTXL" localSheetId="0">#REF!</definedName>
    <definedName name="GuidText" localSheetId="0">#REF!</definedName>
    <definedName name="gvl">[94]GVL!$A$6:$F$131</definedName>
    <definedName name="gxxe2003">'[95]P1012001'!$A$6:$E$117</definedName>
    <definedName name="gxxe20032">'[95]P1012001'!$A$6:$E$117</definedName>
    <definedName name="h" localSheetId="0" hidden="1">#REF!</definedName>
    <definedName name="H_THUCHTHH" localSheetId="0">#REF!</definedName>
    <definedName name="H_THUCTT" localSheetId="0">#REF!</definedName>
    <definedName name="HDGT">[44]DGiaT!$B$1:$K$1</definedName>
    <definedName name="HDGTN">[44]DGiaTN!$C$1:$H$1</definedName>
    <definedName name="heä_soá_sình_laày" localSheetId="0">#REF!</definedName>
    <definedName name="Hello">[52]XL4Poppy!$A$15</definedName>
    <definedName name="heso">'[42]DAM NEN HC'!$S$14:$T$64</definedName>
    <definedName name="HG" localSheetId="0">#REF!</definedName>
    <definedName name="HH" localSheetId="0">#REF!</definedName>
    <definedName name="hhhh" localSheetId="0">#REF!</definedName>
    <definedName name="HHTT" localSheetId="0">#REF!</definedName>
    <definedName name="HiddenRows" localSheetId="0" hidden="1">#REF!</definedName>
    <definedName name="hien" localSheetId="0">#REF!</definedName>
    <definedName name="HOME_MANP" localSheetId="0">#REF!</definedName>
    <definedName name="HOMEOFFICE_COST" localSheetId="0">#REF!</definedName>
    <definedName name="hostfee">'[34]Financ. Overview'!$H$12</definedName>
    <definedName name="hoten" localSheetId="0">#REF!</definedName>
    <definedName name="Hoü_vaì_tãn" localSheetId="0">#REF!</definedName>
    <definedName name="HSBJ" localSheetId="0">#REF!</definedName>
    <definedName name="hsdc" localSheetId="0">#REF!</definedName>
    <definedName name="hsdc1" localSheetId="0">#REF!</definedName>
    <definedName name="HSDN" localSheetId="0">#REF!</definedName>
    <definedName name="HSHH" localSheetId="0">#REF!</definedName>
    <definedName name="HSHHUT" localSheetId="0">#REF!</definedName>
    <definedName name="hsk" localSheetId="0">#REF!</definedName>
    <definedName name="hskd" localSheetId="0">#REF!</definedName>
    <definedName name="HSKJ" localSheetId="0">#REF!</definedName>
    <definedName name="hskk" localSheetId="0">#REF!</definedName>
    <definedName name="hskk1">[23]chitiet!$D$4</definedName>
    <definedName name="HSKK35" localSheetId="0">#REF!</definedName>
    <definedName name="hslx" localSheetId="0">#REF!</definedName>
    <definedName name="hslxh" localSheetId="0">#REF!</definedName>
    <definedName name="HSLXP" localSheetId="0">#REF!</definedName>
    <definedName name="HSNC">[54]Du_lieu!$C$6</definedName>
    <definedName name="HSSL" localSheetId="0">#REF!</definedName>
    <definedName name="HSVC1" localSheetId="0">#REF!</definedName>
    <definedName name="HSVC2" localSheetId="0">#REF!</definedName>
    <definedName name="HSVC3" localSheetId="0">#REF!</definedName>
    <definedName name="HT" localSheetId="0">#REF!</definedName>
    <definedName name="HTHH" localSheetId="0">#REF!</definedName>
    <definedName name="HTM">[39]Sheet1!$H$35:$L$35,[39]Sheet1!$N$35,[39]Sheet1!$P$35,[39]Sheet1!$O$36,[39]Sheet1!$O$30,[39]Sheet1!$P$29,[39]Sheet1!$N$29,[39]Sheet1!$H$29:$L$29,[39]Sheet1!$N$24:$P$24,[39]Sheet1!$L$24,[39]Sheet1!$G$24,[39]Sheet1!$E$24,[39]Sheet1!$C$24,[39]Sheet1!$C$22:$I$23,[39]Sheet1!$L$22:$R$23,[39]Sheet1!$K$21,[39]Sheet1!$B$21,[39]Sheet1!$H$20,[39]Sheet1!$Q$20,[39]Sheet1!$K$19,[39]Sheet1!$N$18,[39]Sheet1!$B$19,[39]Sheet1!$E$18,[39]Sheet1!$B$17,[39]Sheet1!$K$17,[39]Sheet1!$L$14:$R$16,[39]Sheet1!$C$16,[39]Sheet1!$C$14:$I$16,[39]Sheet1!$E$13,[39]Sheet1!$N$13,[39]Sheet1!$K$12</definedName>
    <definedName name="HTNC" localSheetId="0">#REF!</definedName>
    <definedName name="HTVL" localSheetId="0">#REF!</definedName>
    <definedName name="HY" localSheetId="0">#REF!</definedName>
    <definedName name="I" localSheetId="0">#REF!</definedName>
    <definedName name="IDLAB_COST" localSheetId="0">#REF!</definedName>
    <definedName name="II" localSheetId="0">#REF!</definedName>
    <definedName name="IND_LAB" localSheetId="0">#REF!</definedName>
    <definedName name="INDMANP" localSheetId="0">#REF!</definedName>
    <definedName name="IV" localSheetId="0">#REF!</definedName>
    <definedName name="j" localSheetId="0">#REF!</definedName>
    <definedName name="j356C8" localSheetId="0">#REF!</definedName>
    <definedName name="ja" localSheetId="0">#REF!</definedName>
    <definedName name="JAN" localSheetId="0">#REF!</definedName>
    <definedName name="JANBAOJIA" localSheetId="0">#REF!</definedName>
    <definedName name="JANBAOJIATWO" localSheetId="0">#REF!</definedName>
    <definedName name="JANCHUKU" localSheetId="0">#REF!</definedName>
    <definedName name="January" localSheetId="0">#REF!</definedName>
    <definedName name="JBAOJIA" localSheetId="0">#REF!</definedName>
    <definedName name="JCHUKU" localSheetId="0">#REF!</definedName>
    <definedName name="jean">[97]Tires99!$L$50:$L$50</definedName>
    <definedName name="JIAGE" localSheetId="0">#REF!</definedName>
    <definedName name="JIAYO" localSheetId="0">#REF!</definedName>
    <definedName name="JJ" localSheetId="0">#REF!</definedName>
    <definedName name="JJJ" localSheetId="0">#REF!</definedName>
    <definedName name="JP" localSheetId="0">#REF!</definedName>
    <definedName name="JS" localSheetId="0">#REF!</definedName>
    <definedName name="JY" localSheetId="0">#REF!</definedName>
    <definedName name="K" localSheetId="0">#REF!</definedName>
    <definedName name="K_1">[98]!K_1</definedName>
    <definedName name="K_2">[98]!K_2</definedName>
    <definedName name="k2b" localSheetId="0">#REF!</definedName>
    <definedName name="kcong" localSheetId="0">#REF!</definedName>
    <definedName name="KEKK" localSheetId="0">#REF!</definedName>
    <definedName name="KH" localSheetId="0">#REF!</definedName>
    <definedName name="KH_Chang" localSheetId="0">#REF!</definedName>
    <definedName name="KHKQKD">'[99]DL1'!$K$2:$K$22</definedName>
    <definedName name="khltk">[100]MHSCT!$U$7:$U$21</definedName>
    <definedName name="KHOILUONGTL">[101]TienLuong!$Q$7:$Q$2175</definedName>
    <definedName name="KHTHUE">'[99]DL2'!$B$2:$B$22</definedName>
    <definedName name="kkk" localSheetId="0" hidden="1">#REF!</definedName>
    <definedName name="KKKK" localSheetId="0" hidden="1">#REF!</definedName>
    <definedName name="kkkkk" localSheetId="0" hidden="1">#REF!</definedName>
    <definedName name="KL_C">[89]Sum!$F$1</definedName>
    <definedName name="kl_ME" localSheetId="0">#REF!</definedName>
    <definedName name="KLTHDN" localSheetId="0">#REF!</definedName>
    <definedName name="KLVANKHUON" localSheetId="0">#REF!</definedName>
    <definedName name="KLVLD">[102]ChiTietDZ!$I$8:$I$1296</definedName>
    <definedName name="KLVLD1">[102]VuaBT!$H$7:$H$63</definedName>
    <definedName name="kno">[35]gvl!$Q$59</definedName>
    <definedName name="kp1ph" localSheetId="0">#REF!</definedName>
    <definedName name="KPR">[31]ZZZXXCK35KANRI!$B$2:$B$8</definedName>
    <definedName name="KSTK" localSheetId="0">#REF!</definedName>
    <definedName name="KUCHUN" localSheetId="0">#REF!</definedName>
    <definedName name="KVC" localSheetId="0">#REF!</definedName>
    <definedName name="KY0">[28]BXLDL!$D$2:$D$54</definedName>
    <definedName name="l">[31]ZZZXXCK35KANRI!$B$9:$B$38</definedName>
    <definedName name="L_mong" localSheetId="0">#REF!</definedName>
    <definedName name="lapa">'[24]CT Thang Mo'!$B$350:$H$350</definedName>
    <definedName name="lapb">'[24]CT Thang Mo'!$B$370:$H$370</definedName>
    <definedName name="lapc">'[24]CT Thang Mo'!$B$390:$H$390</definedName>
    <definedName name="Last_Qtr_Pd">[37]Control!$B$8</definedName>
    <definedName name="Last_Yr_Pd">[37]Control!$B$11</definedName>
    <definedName name="LastQtrIndex">[37]Control!$B$12</definedName>
    <definedName name="LastYrIndex">[37]Control!$B$13</definedName>
    <definedName name="lbcnckt">[103]!lbcnckt</definedName>
    <definedName name="LINE" localSheetId="0">#REF!</definedName>
    <definedName name="list" localSheetId="0">#REF!</definedName>
    <definedName name="list01" localSheetId="0">#REF!</definedName>
    <definedName name="list02" localSheetId="0">#REF!</definedName>
    <definedName name="list03" localSheetId="0">#REF!</definedName>
    <definedName name="list04" localSheetId="0">#REF!</definedName>
    <definedName name="list05" localSheetId="0">#REF!</definedName>
    <definedName name="list06" localSheetId="0">#REF!</definedName>
    <definedName name="LK_hathe" localSheetId="0">#REF!</definedName>
    <definedName name="LLLL" localSheetId="0">#REF!</definedName>
    <definedName name="Lmk" localSheetId="0">#REF!</definedName>
    <definedName name="LN" localSheetId="0">#REF!</definedName>
    <definedName name="Loai_TD" localSheetId="0">#REF!</definedName>
    <definedName name="LOC" localSheetId="0">#REF!</definedName>
    <definedName name="lVC" localSheetId="0">#REF!</definedName>
    <definedName name="m" localSheetId="0">#REF!</definedName>
    <definedName name="M102bnnc" localSheetId="0">#REF!</definedName>
    <definedName name="M102bnvl" localSheetId="0">#REF!</definedName>
    <definedName name="M10aa1p" localSheetId="0">#REF!</definedName>
    <definedName name="M10aanc" localSheetId="0">#REF!</definedName>
    <definedName name="M10aavc" localSheetId="0">#REF!</definedName>
    <definedName name="M10aavl" localSheetId="0">#REF!</definedName>
    <definedName name="M10banc" localSheetId="0">#REF!</definedName>
    <definedName name="M10bavl" localSheetId="0">#REF!</definedName>
    <definedName name="M122bnnc">'[46]CHITIET VL-NC'!$G$141</definedName>
    <definedName name="M122bnvl">'[46]CHITIET VL-NC'!$G$136</definedName>
    <definedName name="M12aavl" localSheetId="0">#REF!</definedName>
    <definedName name="M12ba3p" localSheetId="0">#REF!</definedName>
    <definedName name="M12banc" localSheetId="0">#REF!</definedName>
    <definedName name="M12bavl" localSheetId="0">#REF!</definedName>
    <definedName name="M12bb1p" localSheetId="0">#REF!</definedName>
    <definedName name="M12bbnc" localSheetId="0">#REF!</definedName>
    <definedName name="M12bbvl" localSheetId="0">#REF!</definedName>
    <definedName name="M12bnnc" localSheetId="0">#REF!</definedName>
    <definedName name="M12bnvl" localSheetId="0">#REF!</definedName>
    <definedName name="M12cbnc">'[46]CHITIET VL-NC'!$G$222</definedName>
    <definedName name="M12cbvl">'[46]CHITIET VL-NC'!$G$217</definedName>
    <definedName name="M142bnnc">'[46]CHITIET VL-NC'!$G$162</definedName>
    <definedName name="M142bnvl">'[46]CHITIET VL-NC'!$G$157</definedName>
    <definedName name="M14bb1p" localSheetId="0">#REF!</definedName>
    <definedName name="M14bbnc" localSheetId="0">#REF!</definedName>
    <definedName name="M14bbvc" localSheetId="0">#REF!</definedName>
    <definedName name="M14bbvl" localSheetId="0">#REF!</definedName>
    <definedName name="M8a" localSheetId="0">#REF!</definedName>
    <definedName name="M8aa" localSheetId="0">#REF!</definedName>
    <definedName name="m8aanc" localSheetId="0">#REF!</definedName>
    <definedName name="m8aavl" localSheetId="0">#REF!</definedName>
    <definedName name="ma">[104]XL4Poppy!$A$26</definedName>
    <definedName name="MA_DG66">'[105]DG-LAP6'!$A$1:$G$957</definedName>
    <definedName name="Ma3pnc" localSheetId="0">#REF!</definedName>
    <definedName name="Ma3pvl" localSheetId="0">#REF!</definedName>
    <definedName name="Maa3pnc" localSheetId="0">#REF!</definedName>
    <definedName name="Maa3pvl" localSheetId="0">#REF!</definedName>
    <definedName name="Macro2" localSheetId="0">#REF!</definedName>
    <definedName name="Macro3" localSheetId="0">#REF!</definedName>
    <definedName name="MADONGIA">[101]TienLuong!$F$6:$F$2175</definedName>
    <definedName name="MADONVI">OFFSET([84]NGUON!$C:$C,COUNTA([84]NGUON!$C:$C)-1,0,1)</definedName>
    <definedName name="MAJ_CON_EQP" localSheetId="0">#REF!</definedName>
    <definedName name="MakeIt">[52]XL4Poppy!$A$26</definedName>
    <definedName name="MaNV" localSheetId="0">#REF!</definedName>
    <definedName name="___MAÕ_HAØNG">#REF!</definedName>
    <definedName name="___MAÕ_SOÁ_THUEÁ">#REF!</definedName>
    <definedName name="March" localSheetId="0">#REF!</definedName>
    <definedName name="MARCHBAOJIA" localSheetId="0">#REF!</definedName>
    <definedName name="marchbiajia" localSheetId="0">#REF!</definedName>
    <definedName name="MARCHCHUKU" localSheetId="0">#REF!</definedName>
    <definedName name="MASO">[28]BXLDL!$B$2:$B$54</definedName>
    <definedName name="matit">[35]gvl!$Q$69</definedName>
    <definedName name="MATK">[77]DMTK!$A$4:$A$238</definedName>
    <definedName name="MAVANKHUON" localSheetId="0">#REF!</definedName>
    <definedName name="MAVL">'[106]Dinh Muc VT'!$F$4:$F$848</definedName>
    <definedName name="MAVLD">[102]ChiTietDZ!$D$8:$D$1296</definedName>
    <definedName name="MAVLD1">[102]VuaBT!$B$7:$B$63</definedName>
    <definedName name="MAVLTHDN" localSheetId="0">#REF!</definedName>
    <definedName name="May" localSheetId="0">#REF!</definedName>
    <definedName name="MAYCHUKU" localSheetId="0">#REF!</definedName>
    <definedName name="mayjiage" localSheetId="0">#REF!</definedName>
    <definedName name="Mba1p" localSheetId="0">#REF!</definedName>
    <definedName name="Mba3p" localSheetId="0">#REF!</definedName>
    <definedName name="Mbb3p" localSheetId="0">#REF!</definedName>
    <definedName name="Mbn1p">'[58]TDTKP (2)'!$L$290</definedName>
    <definedName name="MBnc" localSheetId="0">#REF!</definedName>
    <definedName name="MBvl" localSheetId="0">#REF!</definedName>
    <definedName name="MC" localSheetId="0">#REF!</definedName>
    <definedName name="MG_A" localSheetId="0">#REF!</definedName>
    <definedName name="MING" localSheetId="0">#REF!</definedName>
    <definedName name="mod" localSheetId="0">#REF!,#REF!,#REF!,#REF!,#REF!</definedName>
    <definedName name="Module.Prix_SMC" localSheetId="0">Module.Prix_SMC</definedName>
    <definedName name="Module1.cplhsmt">[103]!Module1.cplhsmt</definedName>
    <definedName name="Module1.cptdhsmt">[103]!Module1.cptdhsmt</definedName>
    <definedName name="Module1.cptdtdt">[103]!Module1.cptdtdt</definedName>
    <definedName name="Module1.cptdtkkt">[103]!Module1.cptdtkkt</definedName>
    <definedName name="Module1.gsktxd">[103]!Module1.gsktxd</definedName>
    <definedName name="Module1.qlda">[103]!Module1.qlda</definedName>
    <definedName name="Module1.tinhqt">[103]!Module1.tinhqt</definedName>
    <definedName name="mong1pm" localSheetId="0">#REF!</definedName>
    <definedName name="mong3pm" localSheetId="0">#REF!</definedName>
    <definedName name="mongct" localSheetId="0">#REF!</definedName>
    <definedName name="monght" localSheetId="0">#REF!</definedName>
    <definedName name="mongHTDL" localSheetId="0">#REF!</definedName>
    <definedName name="mongHTHH" localSheetId="0">#REF!</definedName>
    <definedName name="mongneo1pm" localSheetId="0">#REF!</definedName>
    <definedName name="mongneo3pm" localSheetId="0">#REF!</definedName>
    <definedName name="mongneoct" localSheetId="0">#REF!</definedName>
    <definedName name="mongneoht" localSheetId="0">#REF!</definedName>
    <definedName name="mongneoHTDL" localSheetId="0">#REF!</definedName>
    <definedName name="mongneoHTHH" localSheetId="0">#REF!</definedName>
    <definedName name="month" localSheetId="0">#REF!</definedName>
    <definedName name="Morning">[52]XL4Poppy!$C$39</definedName>
    <definedName name="Moùng" localSheetId="0">#REF!</definedName>
    <definedName name="MSCT" localSheetId="0">#REF!</definedName>
    <definedName name="MTC1P" localSheetId="0">#REF!</definedName>
    <definedName name="MTC3P" localSheetId="0">#REF!</definedName>
    <definedName name="MTCHC">[107]TNHCHINH!$K$38</definedName>
    <definedName name="MTCMB" localSheetId="0">#REF!</definedName>
    <definedName name="MTMAC12" localSheetId="0">#REF!</definedName>
    <definedName name="mtram" localSheetId="0">#REF!</definedName>
    <definedName name="MULTIPLICA" localSheetId="0">#REF!</definedName>
    <definedName name="n" localSheetId="0">#REF!</definedName>
    <definedName name="N1IN">'[49]TONGKE3p '!$U$295</definedName>
    <definedName name="n1pig" localSheetId="0">#REF!</definedName>
    <definedName name="N1pIGnc" localSheetId="0">#REF!</definedName>
    <definedName name="N1pIGvc" localSheetId="0">#REF!</definedName>
    <definedName name="N1pIGvl" localSheetId="0">#REF!</definedName>
    <definedName name="n1pind" localSheetId="0">#REF!</definedName>
    <definedName name="N1pINDnc" localSheetId="0">#REF!</definedName>
    <definedName name="N1pINDvc" localSheetId="0">#REF!</definedName>
    <definedName name="N1pINDvl" localSheetId="0">#REF!</definedName>
    <definedName name="n1ping" localSheetId="0">#REF!</definedName>
    <definedName name="N1pINGnc" localSheetId="0">#REF!</definedName>
    <definedName name="N1pINGvc" localSheetId="0">#REF!</definedName>
    <definedName name="N1pINGvl" localSheetId="0">#REF!</definedName>
    <definedName name="n1pint" localSheetId="0">#REF!</definedName>
    <definedName name="N1pINTnc" localSheetId="0">#REF!</definedName>
    <definedName name="N1pINTvc" localSheetId="0">#REF!</definedName>
    <definedName name="N1pINTvl" localSheetId="0">#REF!</definedName>
    <definedName name="N1pNLnc" localSheetId="0">#REF!</definedName>
    <definedName name="N1pNLvc" localSheetId="0">#REF!</definedName>
    <definedName name="N1pNLvl" localSheetId="0">#REF!</definedName>
    <definedName name="NA" localSheetId="0">#REF!</definedName>
    <definedName name="Ñaép_ñaát" localSheetId="0">#REF!</definedName>
    <definedName name="NAME" localSheetId="0">#REF!</definedName>
    <definedName name="NamPS">[51]Start!$D$5</definedName>
    <definedName name="Ñaøo_ñaát_tieáp_ñòa" localSheetId="0">#REF!</definedName>
    <definedName name="nc" localSheetId="0">#REF!</definedName>
    <definedName name="NC1P" localSheetId="0">#REF!</definedName>
    <definedName name="NC3P" localSheetId="0">#REF!</definedName>
    <definedName name="NCBD100" localSheetId="0">#REF!</definedName>
    <definedName name="NCBD200" localSheetId="0">#REF!</definedName>
    <definedName name="NCBD250" localSheetId="0">#REF!</definedName>
    <definedName name="NCcap0.7" localSheetId="0">#REF!</definedName>
    <definedName name="NCcap1" localSheetId="0">#REF!</definedName>
    <definedName name="NCCT3p" localSheetId="0">#REF!</definedName>
    <definedName name="NCHC">[107]TNHCHINH!$J$38</definedName>
    <definedName name="nctram" localSheetId="0">#REF!</definedName>
    <definedName name="NCVC100" localSheetId="0">#REF!</definedName>
    <definedName name="NCVC200" localSheetId="0">#REF!</definedName>
    <definedName name="NCVC250" localSheetId="0">#REF!</definedName>
    <definedName name="NCVC3P" localSheetId="0">#REF!</definedName>
    <definedName name="NET" localSheetId="0">#REF!</definedName>
    <definedName name="NET_1" localSheetId="0">#REF!</definedName>
    <definedName name="NET_ANA" localSheetId="0">#REF!</definedName>
    <definedName name="NET_ANA_1" localSheetId="0">#REF!</definedName>
    <definedName name="NET_ANA_2" localSheetId="0">#REF!</definedName>
    <definedName name="NGANHANG">OFFSET([84]NGUON!$F:$F,COUNTIF([84]NGUON!$F:$F,"&lt;&gt;0")-1,0,1)</definedName>
    <definedName name="NGAØY" localSheetId="0">#REF!</definedName>
    <definedName name="NGAY">OFFSET([84]NGUON!$B:$B,COUNTA([84]NGUON!$B:$B)-1,0,1)</definedName>
    <definedName name="NH" localSheetId="0">#REF!</definedName>
    <definedName name="NHAÂN_COÂNG" localSheetId="0">BTRAM</definedName>
    <definedName name="Nhapsolieu" localSheetId="0">#REF!</definedName>
    <definedName name="nhn" localSheetId="0">#REF!</definedName>
    <definedName name="NHot" localSheetId="0">#REF!</definedName>
    <definedName name="nig" localSheetId="0">#REF!</definedName>
    <definedName name="NIG13p">'[49]TONGKE3p '!$T$295</definedName>
    <definedName name="nig1p" localSheetId="0">#REF!</definedName>
    <definedName name="nig3p" localSheetId="0">#REF!</definedName>
    <definedName name="NIGnc" localSheetId="0">#REF!</definedName>
    <definedName name="nignc1p" localSheetId="0">#REF!</definedName>
    <definedName name="NIGvc" localSheetId="0">#REF!</definedName>
    <definedName name="NIGvl" localSheetId="0">#REF!</definedName>
    <definedName name="nigvl1p" localSheetId="0">#REF!</definedName>
    <definedName name="nin" localSheetId="0">#REF!</definedName>
    <definedName name="nin1903p" localSheetId="0">#REF!</definedName>
    <definedName name="NIN190nc" localSheetId="0">#REF!</definedName>
    <definedName name="NIN190vl" localSheetId="0">#REF!</definedName>
    <definedName name="nin2903p">[58]TONGKE3p!$Y$110</definedName>
    <definedName name="nin3p" localSheetId="0">#REF!</definedName>
    <definedName name="nind" localSheetId="0">#REF!</definedName>
    <definedName name="nind1p" localSheetId="0">#REF!</definedName>
    <definedName name="nind3p" localSheetId="0">#REF!</definedName>
    <definedName name="NINDnc" localSheetId="0">#REF!</definedName>
    <definedName name="nindnc1p" localSheetId="0">#REF!</definedName>
    <definedName name="NINDvc" localSheetId="0">#REF!</definedName>
    <definedName name="NINDvl" localSheetId="0">#REF!</definedName>
    <definedName name="nindvl1p" localSheetId="0">#REF!</definedName>
    <definedName name="ning1p" localSheetId="0">#REF!</definedName>
    <definedName name="ningnc1p" localSheetId="0">#REF!</definedName>
    <definedName name="ningvl1p" localSheetId="0">#REF!</definedName>
    <definedName name="NINnc" localSheetId="0">#REF!</definedName>
    <definedName name="nint1p" localSheetId="0">#REF!</definedName>
    <definedName name="nintnc1p" localSheetId="0">#REF!</definedName>
    <definedName name="nintvl1p" localSheetId="0">#REF!</definedName>
    <definedName name="NINvc" localSheetId="0">#REF!</definedName>
    <definedName name="NINvl" localSheetId="0">#REF!</definedName>
    <definedName name="nl" localSheetId="0">#REF!</definedName>
    <definedName name="NL12nc" localSheetId="0">#REF!</definedName>
    <definedName name="NL12vl" localSheetId="0">#REF!</definedName>
    <definedName name="nl1p" localSheetId="0">#REF!</definedName>
    <definedName name="nl3p" localSheetId="0">#REF!</definedName>
    <definedName name="nlht" localSheetId="0">#REF!</definedName>
    <definedName name="nlnc3p">'[110]CHITIET VL-NC-TT1p'!$G$260</definedName>
    <definedName name="nlnc3pha">'[58]CHITIET VL-NC-DDTT3PHA '!$G$426</definedName>
    <definedName name="NLTK1p" localSheetId="0">#REF!</definedName>
    <definedName name="nlvl1">[23]chitiet!$G$302</definedName>
    <definedName name="nlvl3p">'[58]CHITIET VL-NC-TT1p'!$G$245</definedName>
    <definedName name="nn" localSheetId="0">#REF!</definedName>
    <definedName name="nn1p" localSheetId="0">#REF!</definedName>
    <definedName name="nn3p" localSheetId="0">#REF!</definedName>
    <definedName name="No" localSheetId="0">#REF!</definedName>
    <definedName name="NOIDUNG">OFFSET([84]NGUON!$H:$H,COUNTA([84]NGUON!$H:$H)-1,0,1)</definedName>
    <definedName name="___ÑÔN_GIAÙ">#REF!</definedName>
    <definedName name="NOW" localSheetId="0">#REF!</definedName>
    <definedName name="nsl" localSheetId="0">#REF!</definedName>
    <definedName name="NToS">[111]!NToS</definedName>
    <definedName name="Number_Qtrs">[37]Control!$B$9</definedName>
    <definedName name="nuoc">[61]gvl!$N$38</definedName>
    <definedName name="nx" localSheetId="0">#REF!</definedName>
    <definedName name="OrderTable" localSheetId="0" hidden="1">#REF!</definedName>
    <definedName name="osc" localSheetId="0">#REF!</definedName>
    <definedName name="PAPELLINER" localSheetId="0">#REF!</definedName>
    <definedName name="PAPER_LINER" localSheetId="0">#REF!</definedName>
    <definedName name="PER">[31]ZZZXXCK35KANRI!$B$9:$B$37</definedName>
    <definedName name="per0">[31]ZZZXXCK35KANRI!$B$9:$B$38</definedName>
    <definedName name="PersonSelectionRange" localSheetId="0">#REF!</definedName>
    <definedName name="Phanbothue" localSheetId="0">#REF!</definedName>
    <definedName name="Phone" localSheetId="0">#REF!</definedName>
    <definedName name="phu_luc_vua" localSheetId="0">#REF!</definedName>
    <definedName name="PK" localSheetId="0">#REF!</definedName>
    <definedName name="PLANENE99" localSheetId="0">#REF!</definedName>
    <definedName name="PM">[113]IBASE!$AH$16:$AV$110</definedName>
    <definedName name="Poppy">[52]XL4Poppy!$C$27</definedName>
    <definedName name="pp_1XDM" localSheetId="0">#REF!</definedName>
    <definedName name="pp_3NC" localSheetId="0">#REF!</definedName>
    <definedName name="pp_3XDM" localSheetId="0">#REF!</definedName>
    <definedName name="pr_toolbox">[34]Toolbox!$A$3:$I$80</definedName>
    <definedName name="PRECIO" localSheetId="0">#REF!</definedName>
    <definedName name="PRICE" localSheetId="0">#REF!</definedName>
    <definedName name="PRICE1" localSheetId="0">#REF!</definedName>
    <definedName name="_xlnm.Print_Area" localSheetId="0">汨罗万容!$A$1:$I$188</definedName>
    <definedName name="Print_Area_MI">[114]ESTI.!$A$1:$U$52</definedName>
    <definedName name="Print_Titles_MI" localSheetId="0">#REF!</definedName>
    <definedName name="PRINTA" localSheetId="0">#REF!</definedName>
    <definedName name="PRINTB" localSheetId="0">#REF!</definedName>
    <definedName name="PRINTC" localSheetId="0">#REF!</definedName>
    <definedName name="Prix_SMC" localSheetId="0">Prix_SMC</definedName>
    <definedName name="PRO">[31]ZZZXXCK35KANRI!$B$38:$B$45</definedName>
    <definedName name="ProdForm" localSheetId="0" hidden="1">#REF!</definedName>
    <definedName name="Product" localSheetId="0" hidden="1">#REF!</definedName>
    <definedName name="PROPOSAL" localSheetId="0">#REF!</definedName>
    <definedName name="PT_Duong" localSheetId="0">#REF!</definedName>
    <definedName name="ptdg" localSheetId="0">#REF!</definedName>
    <definedName name="PTDG_cau" localSheetId="0">#REF!</definedName>
    <definedName name="PtichDTL" localSheetId="0">PtichDTL</definedName>
    <definedName name="PTNC" localSheetId="0">#REF!</definedName>
    <definedName name="qlda">[56]!qlda</definedName>
    <definedName name="Quarter">[70]!Quarter</definedName>
    <definedName name="Quarters">[37]Xaxis!$C$4:$I$4</definedName>
    <definedName name="QUERY_DATA" localSheetId="0">#REF!</definedName>
    <definedName name="QW" localSheetId="0">#REF!</definedName>
    <definedName name="ra11p" localSheetId="0">#REF!</definedName>
    <definedName name="ra13p" localSheetId="0">#REF!</definedName>
    <definedName name="rack1" localSheetId="0">#REF!</definedName>
    <definedName name="rack2" localSheetId="0">#REF!</definedName>
    <definedName name="rack3" localSheetId="0">#REF!</definedName>
    <definedName name="rack4" localSheetId="0">#REF!</definedName>
    <definedName name="Range">OFFSET('[36]Summary IS Analysis'!$DM$28,0,MATCH('[36]Summary IS Analysis'!$D$9,'[36]Summary IS Analysis'!$DN$28:$EK$28,0)-12,3,13)</definedName>
    <definedName name="range1">OFFSET('[36]Summary IS Analysis'!$DM$28,0,MATCH('[36]Summary IS Analysis'!$D$9,'[36]Summary IS Analysis'!$DN$28:$EK$28,0)-12,3,13)</definedName>
    <definedName name="RangeActuals">OFFSET('[36]Summary IS Analysis'!$DM$28,MATCH('[36]Summary IS Analysis'!$DP1,'[36]Summary IS Analysis'!$DM$29:$DM$30,0),MATCH('[36]Summary IS Analysis'!$D$9,'[36]Summary IS Analysis'!$DN$28:$EK$28,0)-12,1,13)</definedName>
    <definedName name="rangebudget">OFFSET('[36]Summary IS Analysis'!$DM$28,MATCH('[36]Summary IS Analysis'!$DP1,'[36]Summary IS Analysis'!$DM$29:$DM$30,0),MATCH('[36]Summary IS Analysis'!$D$9,'[36]Summary IS Analysis'!$DN$28:$EK$28,0)-12,1,13)</definedName>
    <definedName name="rangeincome">OFFSET('[36]Summary IS Analysis'!$DM$32,0,MATCH('[36]Summary IS Analysis'!$D$9,'[36]Summary IS Analysis'!$DN$32:$EK$32,0)-12,2,13)</definedName>
    <definedName name="rangeincome1">OFFSET('[36]Summary IS Analysis'!$DM$32,0,MATCH('[36]Summary IS Analysis'!$D$9,'[36]Summary IS Analysis'!$DN$32:$EK$32,0)-12,2,13)</definedName>
    <definedName name="RANK" localSheetId="0">#REF!</definedName>
    <definedName name="RB" localSheetId="0">#REF!</definedName>
    <definedName name="RCArea" localSheetId="0" hidden="1">#REF!</definedName>
    <definedName name="REA">[31]ZZZXXCK35KANRI!$B$46:$B$67</definedName>
    <definedName name="RecordCount" localSheetId="0">#REF!</definedName>
    <definedName name="Recorder" localSheetId="0" hidden="1">#REF!</definedName>
    <definedName name="RESULT99" localSheetId="0">#REF!</definedName>
    <definedName name="RESUMEN" localSheetId="0">#REF!</definedName>
    <definedName name="RFP003A" localSheetId="0">#REF!</definedName>
    <definedName name="RFP003B" localSheetId="0">#REF!</definedName>
    <definedName name="RFP003C" localSheetId="0">#REF!</definedName>
    <definedName name="RFP003D" localSheetId="0">#REF!</definedName>
    <definedName name="RFP003E" localSheetId="0">#REF!</definedName>
    <definedName name="RFP003F" localSheetId="0">#REF!</definedName>
    <definedName name="RQ" localSheetId="0">#REF!</definedName>
    <definedName name="rrrr" localSheetId="0">#REF!</definedName>
    <definedName name="s">[115]COMMSUM!$U$6</definedName>
    <definedName name="s_c_list">[116]Toolbox!$A$7:$H$969</definedName>
    <definedName name="sau">'[8]Chiet tinh dz35'!$H$4</definedName>
    <definedName name="SAV" localSheetId="0">#REF!</definedName>
    <definedName name="SB">[113]IBASE!$AH$7:$AL$14</definedName>
    <definedName name="SC" localSheetId="0">#REF!</definedName>
    <definedName name="ScaleLabel">[117]Control!$C$2:$C$4</definedName>
    <definedName name="ScaleMultiplier">[117]Control!$B$2:$B$4</definedName>
    <definedName name="ScaleType">'[37]C'!$B$4</definedName>
    <definedName name="SCH" localSheetId="0">#REF!</definedName>
    <definedName name="scr">[119]gVL!$Q$33</definedName>
    <definedName name="sd1p" localSheetId="0">#REF!</definedName>
    <definedName name="sd3p" localSheetId="0">#REF!</definedName>
    <definedName name="SDDK" localSheetId="0">#REF!</definedName>
    <definedName name="sdlfee">'[34]Financ. Overview'!$H$13</definedName>
    <definedName name="SDMONG" localSheetId="0">#REF!</definedName>
    <definedName name="sdo">[91]gvl!$N$35</definedName>
    <definedName name="selection" localSheetId="0">#REF!</definedName>
    <definedName name="SEP" localSheetId="0">#REF!</definedName>
    <definedName name="SEPCK" localSheetId="0">#REF!</definedName>
    <definedName name="SEPJIAGE" localSheetId="0">#REF!</definedName>
    <definedName name="sfeggsafasfas" localSheetId="0">#REF!</definedName>
    <definedName name="Sheet1" localSheetId="0">#REF!</definedName>
    <definedName name="sheetName" localSheetId="0">#REF!</definedName>
    <definedName name="sheetNo" localSheetId="0">#REF!</definedName>
    <definedName name="SheetNumber" localSheetId="0">#REF!</definedName>
    <definedName name="sht" localSheetId="0">#REF!</definedName>
    <definedName name="sht1p" localSheetId="0">#REF!</definedName>
    <definedName name="sht3p" localSheetId="0">#REF!</definedName>
    <definedName name="SIZE" localSheetId="0">#REF!</definedName>
    <definedName name="SL_CRD" localSheetId="0">#REF!</definedName>
    <definedName name="SL_CRS" localSheetId="0">#REF!</definedName>
    <definedName name="SL_CS" localSheetId="0">#REF!</definedName>
    <definedName name="SL_DD" localSheetId="0">#REF!</definedName>
    <definedName name="slBTLT1pm" localSheetId="0">#REF!</definedName>
    <definedName name="slBTLT3pm" localSheetId="0">#REF!</definedName>
    <definedName name="slBTLTct" localSheetId="0">#REF!</definedName>
    <definedName name="slBTLTHTDL" localSheetId="0">#REF!</definedName>
    <definedName name="slBTLTHTHH" localSheetId="0">#REF!</definedName>
    <definedName name="slchang1pm" localSheetId="0">#REF!</definedName>
    <definedName name="slchang3pm" localSheetId="0">#REF!</definedName>
    <definedName name="slchangct" localSheetId="0">#REF!</definedName>
    <definedName name="slchanght" localSheetId="0">#REF!</definedName>
    <definedName name="slchangHTDL" localSheetId="0">#REF!</definedName>
    <definedName name="slchangHTHH" localSheetId="0">#REF!</definedName>
    <definedName name="slmong1pm" localSheetId="0">#REF!</definedName>
    <definedName name="slmong3pm" localSheetId="0">#REF!</definedName>
    <definedName name="slmongct" localSheetId="0">#REF!</definedName>
    <definedName name="slmonght" localSheetId="0">#REF!</definedName>
    <definedName name="slmongHTDL" localSheetId="0">#REF!</definedName>
    <definedName name="slmongHTHH" localSheetId="0">#REF!</definedName>
    <definedName name="slmongneo1pm" localSheetId="0">#REF!</definedName>
    <definedName name="slmongneo3pm" localSheetId="0">#REF!</definedName>
    <definedName name="slmongneoct" localSheetId="0">#REF!</definedName>
    <definedName name="slmongneoht" localSheetId="0">#REF!</definedName>
    <definedName name="slmongneoHTDL" localSheetId="0">#REF!</definedName>
    <definedName name="slmongneoHTHH" localSheetId="0">#REF!</definedName>
    <definedName name="sltdll1pm" localSheetId="0">#REF!</definedName>
    <definedName name="sltdll3pm" localSheetId="0">#REF!</definedName>
    <definedName name="sltdllct" localSheetId="0">#REF!</definedName>
    <definedName name="sltdllHTDL" localSheetId="0">#REF!</definedName>
    <definedName name="sltdllHTHH" localSheetId="0">#REF!</definedName>
    <definedName name="slxa1pm" localSheetId="0">#REF!</definedName>
    <definedName name="slxa3pm" localSheetId="0">#REF!</definedName>
    <definedName name="slxact" localSheetId="0">#REF!</definedName>
    <definedName name="SO">OFFSET([84]NGUON!$A:$A,COUNTA([84]NGUON!$A:$A)-1,0,1)</definedName>
    <definedName name="___SOÁ_CTÖØ">#REF!</definedName>
    <definedName name="___SOÁ_LÖÔÏNG">#REF!</definedName>
    <definedName name="soc3p" localSheetId="0">#REF!</definedName>
    <definedName name="solar_ratio">'[121]POWER ASSUMPTIONS'!$H$7</definedName>
    <definedName name="solieu" localSheetId="0">#REF!</definedName>
    <definedName name="SOLUONG">'[106]Dinh Muc VT'!$J$4:$J$848</definedName>
    <definedName name="SORT" localSheetId="0">#REF!</definedName>
    <definedName name="SORT_AREA">'[114]DI-ESTI'!$A$8:$R$489</definedName>
    <definedName name="SOTIEN">OFFSET([84]NGUON!$I:$I,COUNTA([84]NGUON!$I:$I)-1,0,1)</definedName>
    <definedName name="SPEC" localSheetId="0">#REF!</definedName>
    <definedName name="SpecialPrice" localSheetId="0" hidden="1">#REF!</definedName>
    <definedName name="SPECSUMMARY" localSheetId="0">#REF!</definedName>
    <definedName name="SPEND" localSheetId="0">#REF!</definedName>
    <definedName name="SS" localSheetId="0">#REF!</definedName>
    <definedName name="ss7fee">'[34]Financ. Overview'!$H$18</definedName>
    <definedName name="st1p" localSheetId="0">#REF!</definedName>
    <definedName name="st3p" localSheetId="0">#REF!</definedName>
    <definedName name="STANDARCOSTAA" localSheetId="0">#REF!</definedName>
    <definedName name="STANDARCOSTC" localSheetId="0">#REF!</definedName>
    <definedName name="STANDARCOSTD" localSheetId="0">#REF!</definedName>
    <definedName name="Start_1" localSheetId="0">#REF!</definedName>
    <definedName name="Start_10" localSheetId="0">#REF!</definedName>
    <definedName name="Start_11" localSheetId="0">#REF!</definedName>
    <definedName name="Start_12" localSheetId="0">#REF!</definedName>
    <definedName name="Start_13" localSheetId="0">#REF!</definedName>
    <definedName name="Start_2" localSheetId="0">#REF!</definedName>
    <definedName name="Start_3" localSheetId="0">#REF!</definedName>
    <definedName name="Start_4" localSheetId="0">#REF!</definedName>
    <definedName name="Start_5" localSheetId="0">#REF!</definedName>
    <definedName name="Start_6" localSheetId="0">#REF!</definedName>
    <definedName name="Start_7" localSheetId="0">#REF!</definedName>
    <definedName name="Start_8" localSheetId="0">#REF!</definedName>
    <definedName name="Start_9" localSheetId="0">#REF!</definedName>
    <definedName name="State" localSheetId="0">#REF!</definedName>
    <definedName name="str">[91]gvl!$N$34</definedName>
    <definedName name="SU" localSheetId="0">#REF!</definedName>
    <definedName name="subsfee">'[34]Financ. Overview'!$H$14</definedName>
    <definedName name="SUMMARY" localSheetId="0">#REF!</definedName>
    <definedName name="T" localSheetId="0" hidden="1">#REF!</definedName>
    <definedName name="T_dat">'[47]Dinh nghia'!$A$15:$B$20</definedName>
    <definedName name="T_HOP" localSheetId="0">#REF!</definedName>
    <definedName name="T02_DANH_MUC_CONG_VIEC" localSheetId="0">#REF!</definedName>
    <definedName name="T03_BANG_GIA_VAT_LIEU" localSheetId="0">#REF!</definedName>
    <definedName name="T09_DINH_MUC_DU_TOAN" localSheetId="0">#REF!</definedName>
    <definedName name="t101p" localSheetId="0">#REF!</definedName>
    <definedName name="t103p" localSheetId="0">#REF!</definedName>
    <definedName name="t10m" localSheetId="0">#REF!</definedName>
    <definedName name="T10nc" localSheetId="0">#REF!</definedName>
    <definedName name="t10nc1p" localSheetId="0">#REF!</definedName>
    <definedName name="T10vc" localSheetId="0">#REF!</definedName>
    <definedName name="T10vl" localSheetId="0">#REF!</definedName>
    <definedName name="t10vl1p" localSheetId="0">#REF!</definedName>
    <definedName name="t121p" localSheetId="0">#REF!</definedName>
    <definedName name="t123p" localSheetId="0">#REF!</definedName>
    <definedName name="T12nc" localSheetId="0">#REF!</definedName>
    <definedName name="t12nc3p" localSheetId="0">#REF!</definedName>
    <definedName name="T12vc" localSheetId="0">#REF!</definedName>
    <definedName name="T12vl" localSheetId="0">#REF!</definedName>
    <definedName name="t12vl3p">'[110]CHITIET VL-NC-TT1p'!$G$112</definedName>
    <definedName name="t141p" localSheetId="0">#REF!</definedName>
    <definedName name="t143p" localSheetId="0">#REF!</definedName>
    <definedName name="T14nc" localSheetId="0">#REF!</definedName>
    <definedName name="t14nc3p">'[110]CHITIET VL-NC-TT1p'!$G$102</definedName>
    <definedName name="T14vc" localSheetId="0">#REF!</definedName>
    <definedName name="T14vl" localSheetId="0">#REF!</definedName>
    <definedName name="t14vl3p">'[110]CHITIET VL-NC-TT1p'!$G$99</definedName>
    <definedName name="t7m" localSheetId="0">#REF!</definedName>
    <definedName name="t8m" localSheetId="0">#REF!</definedName>
    <definedName name="TA" localSheetId="0">#REF!</definedName>
    <definedName name="Table1">[37]B!$C$23:$I$33</definedName>
    <definedName name="Table2">[37]A!$C$17:$K$28</definedName>
    <definedName name="Taikhoan">'[122]Tai khoan'!$A$3:$C$93</definedName>
    <definedName name="TAM" localSheetId="0">TAM</definedName>
    <definedName name="TAMT">[44]TT!$B$2:$G$134</definedName>
    <definedName name="TAMTINH" localSheetId="0">#REF!</definedName>
    <definedName name="tb" localSheetId="0">#REF!</definedName>
    <definedName name="tbl_ProdInfo" localSheetId="0" hidden="1">#REF!</definedName>
    <definedName name="tbtram" localSheetId="0">#REF!</definedName>
    <definedName name="TBXD" localSheetId="0">#REF!</definedName>
    <definedName name="TC" localSheetId="0">#REF!</definedName>
    <definedName name="TC_NHANH1" localSheetId="0">#REF!</definedName>
    <definedName name="td" localSheetId="0">#REF!</definedName>
    <definedName name="td10vl" localSheetId="0">#REF!</definedName>
    <definedName name="td12nc" localSheetId="0">#REF!</definedName>
    <definedName name="TD12vl" localSheetId="0">#REF!</definedName>
    <definedName name="TD1p1nc" localSheetId="0">#REF!</definedName>
    <definedName name="td1p1vc" localSheetId="0">#REF!</definedName>
    <definedName name="TD1p1vl" localSheetId="0">#REF!</definedName>
    <definedName name="TD1p2nc" localSheetId="0">#REF!</definedName>
    <definedName name="TD1p2vc" localSheetId="0">#REF!</definedName>
    <definedName name="TD1p2vl" localSheetId="0">#REF!</definedName>
    <definedName name="TD1pnc" localSheetId="0">#REF!</definedName>
    <definedName name="TD1pvl" localSheetId="0">#REF!</definedName>
    <definedName name="td3p" localSheetId="0">#REF!</definedName>
    <definedName name="tdbcnckt">[103]!tdbcnckt</definedName>
    <definedName name="TDctnc" localSheetId="0">#REF!</definedName>
    <definedName name="TDctvc" localSheetId="0">#REF!</definedName>
    <definedName name="TDctvl" localSheetId="0">#REF!</definedName>
    <definedName name="tdll1pm" localSheetId="0">#REF!</definedName>
    <definedName name="tdll3pm" localSheetId="0">#REF!</definedName>
    <definedName name="tdllct" localSheetId="0">#REF!</definedName>
    <definedName name="tdllHTDL" localSheetId="0">#REF!</definedName>
    <definedName name="tdllHTHH" localSheetId="0">#REF!</definedName>
    <definedName name="TDmnc" localSheetId="0">#REF!</definedName>
    <definedName name="TDmvc" localSheetId="0">#REF!</definedName>
    <definedName name="TDmvl" localSheetId="0">#REF!</definedName>
    <definedName name="tdnc1p" localSheetId="0">#REF!</definedName>
    <definedName name="tdtr2cnc" localSheetId="0">#REF!</definedName>
    <definedName name="tdtr2cvl" localSheetId="0">#REF!</definedName>
    <definedName name="tdtrnc">[71]CHITIET!$G$513</definedName>
    <definedName name="tdtrvl">[71]CHITIET!$G$507</definedName>
    <definedName name="tdvl1p" localSheetId="0">#REF!</definedName>
    <definedName name="___TEÂN_HAØNG">#REF!</definedName>
    <definedName name="___TEÂN_KHAÙCH_HAØ">#REF!</definedName>
    <definedName name="TENCT" localSheetId="0">#REF!</definedName>
    <definedName name="TextRefCopy1" localSheetId="0">#REF!</definedName>
    <definedName name="TextRefCopy10" localSheetId="0">#REF!</definedName>
    <definedName name="TextRefCopy2" localSheetId="0">#REF!</definedName>
    <definedName name="TextRefCopy3" localSheetId="0">#REF!</definedName>
    <definedName name="TextRefCopy4" localSheetId="0">#REF!</definedName>
    <definedName name="TextRefCopy5" localSheetId="0">#REF!</definedName>
    <definedName name="TextRefCopy6" localSheetId="0">#REF!</definedName>
    <definedName name="TextRefCopy7" localSheetId="0">#REF!</definedName>
    <definedName name="TextRefCopy8" localSheetId="0">#REF!</definedName>
    <definedName name="TextRefCopy9" localSheetId="0">#REF!</definedName>
    <definedName name="TG" localSheetId="0">#REF!</definedName>
    <definedName name="ThangPS">[51]Start!$D$4</definedName>
    <definedName name="THANH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___THAØNH_TIEÀN">#REF!</definedName>
    <definedName name="THCTAU" localSheetId="0">#REF!</definedName>
    <definedName name="THGO1pnc" localSheetId="0">#REF!</definedName>
    <definedName name="thht" localSheetId="0">#REF!</definedName>
    <definedName name="THI" localSheetId="0">#REF!</definedName>
    <definedName name="thinh">[91]gvl!$N$23</definedName>
    <definedName name="thkp3" localSheetId="0">#REF!</definedName>
    <definedName name="THT" localSheetId="0">#REF!</definedName>
    <definedName name="thtt" localSheetId="0">#REF!</definedName>
    <definedName name="thucthanh">'[124]Thuc thanh'!$E$29</definedName>
    <definedName name="THUEDKC">'[99]DL2'!$F$2:$F$22</definedName>
    <definedName name="THUEDKN">'[99]DL2'!$E$2:$E$22</definedName>
    <definedName name="THUELKPSCO">'[99]DL2'!$J$2:$J$22</definedName>
    <definedName name="THUELKPSNO">'[99]DL2'!$I$2:$I$22</definedName>
    <definedName name="THUEMA">'[99]DL2'!$A$2:$A$22</definedName>
    <definedName name="THUEPSC">'[99]DL2'!$H$2:$H$22</definedName>
    <definedName name="THUEPSN">'[99]DL2'!$G$2:$G$22</definedName>
    <definedName name="ThueTNDN">[51]Congty!$D$13</definedName>
    <definedName name="Tien" localSheetId="0">#REF!</definedName>
    <definedName name="TIENKQKD">'[99]DL1'!$I$2:$I$22</definedName>
    <definedName name="TienLuong" localSheetId="0">#REF!</definedName>
    <definedName name="Tiepdia">[23]Tiepdia!$1:$65536</definedName>
    <definedName name="tinhqt">[56]!tinhqt</definedName>
    <definedName name="TINHTP">OFFSET([84]NGUON!$G:$G,COUNTIF([84]NGUON!$G:$G,"&lt;&gt;0")-1,0,1)</definedName>
    <definedName name="TITAN" localSheetId="0">#REF!</definedName>
    <definedName name="TKCO">[125]NKC!$I$9:$I$146</definedName>
    <definedName name="TKDU">[125]NKC!$T$9:$T$146</definedName>
    <definedName name="TKNO">[125]NKC!$H$9:$H$146</definedName>
    <definedName name="tkp">[56]!tkp</definedName>
    <definedName name="tkpdt">[56]Data!tkpdt</definedName>
    <definedName name="TLAC120" localSheetId="0">#REF!</definedName>
    <definedName name="TLAC35" localSheetId="0">#REF!</definedName>
    <definedName name="TLAC50" localSheetId="0">#REF!</definedName>
    <definedName name="TLAC70" localSheetId="0">#REF!</definedName>
    <definedName name="TLAC95" localSheetId="0">#REF!</definedName>
    <definedName name="Tle" localSheetId="0">#REF!</definedName>
    <definedName name="tlrieng">'[126]TL rieng'!$A$6:$F$41</definedName>
    <definedName name="tluong" localSheetId="0">#REF!</definedName>
    <definedName name="TM" localSheetId="0">BTRAM</definedName>
    <definedName name="tmh">[39]Sheet1!$O$24,[39]Sheet1!$M$24,[39]Sheet1!$L$24,[39]Sheet1!$L$23,[39]Sheet1!$L$22,[39]Sheet1!$K$21,[39]Sheet1!$B$21,[39]Sheet1!$C$22,[39]Sheet1!$C$23,[39]Sheet1!$F$24,[39]Sheet1!$D$24,[39]Sheet1!$C$24,[39]Sheet1!$B$19,[39]Sheet1!$E$18,[39]Sheet1!$K$19,[39]Sheet1!$N$18,[39]Sheet1!$K$17,[39]Sheet1!$L$16,[39]Sheet1!$B$17,[39]Sheet1!$C$16,[39]Sheet1!$C$15,[39]Sheet1!$L$15,[39]Sheet1!$L$14,[39]Sheet1!$N$13,[39]Sheet1!$K$12,[39]Sheet1!$M$11,[39]Sheet1!$D$11,[39]Sheet1!$B$12,[39]Sheet1!$E$13,[39]Sheet1!$C$14,[39]Sheet1!$C$2,[39]Sheet1!$C$3,[39]Sheet1!$C$4,[39]Sheet1!$M$29,[39]Sheet1!$N$29,[39]Sheet1!$P$29,[39]Sheet1!$O$30,[39]Sheet1!$M$35,[39]Sheet1!$N$35</definedName>
    <definedName name="TNCM" localSheetId="0">#REF!</definedName>
    <definedName name="TONGDUTOAN" localSheetId="0">#REF!</definedName>
    <definedName name="toolbox">[127]Toolbox!$C$5:$T$1578</definedName>
    <definedName name="TOP" localSheetId="0">#REF!</definedName>
    <definedName name="total" localSheetId="0">#REF!</definedName>
    <definedName name="totald" localSheetId="0">#REF!</definedName>
    <definedName name="Totales" localSheetId="0">#REF!,#REF!,#REF!,#REF!</definedName>
    <definedName name="Totales2" localSheetId="0">#REF!,#REF!,#REF!,#REF!,#REF!</definedName>
    <definedName name="TPLRP" localSheetId="0">#REF!</definedName>
    <definedName name="Tra_DM_su_dung" localSheetId="0">#REF!</definedName>
    <definedName name="Tra_don_gia_KS" localSheetId="0">#REF!</definedName>
    <definedName name="Tra_DTCT" localSheetId="0">#REF!</definedName>
    <definedName name="Tra_GTXLST">[128]DTCT!$C$10:$J$438</definedName>
    <definedName name="Tra_tim_hang_mucPT_trung" localSheetId="0">#REF!</definedName>
    <definedName name="Tra_TL" localSheetId="0">#REF!</definedName>
    <definedName name="Tra_ty_le2" localSheetId="0">#REF!</definedName>
    <definedName name="Tra_ty_le3" localSheetId="0">#REF!</definedName>
    <definedName name="Tra_ty_le4" localSheetId="0">#REF!</definedName>
    <definedName name="Tra_ty_le5" localSheetId="0">#REF!</definedName>
    <definedName name="tra_vat_lieu1">'[130]tra-vat-lieu'!$G$4:$J$193</definedName>
    <definedName name="tra_VL_1">'[60]tra-vat-lieu'!$A$201:$H$215</definedName>
    <definedName name="TRADE2" localSheetId="0">#REF!</definedName>
    <definedName name="TRAM" localSheetId="0">#REF!</definedName>
    <definedName name="TraTH">'[131]dtct cong'!$A$9:$A$649</definedName>
    <definedName name="___TRÒ_GIAÙ">#REF!</definedName>
    <definedName name="___TRÒ_GIAÙ__VAT_">#REF!</definedName>
    <definedName name="TT_1P" localSheetId="0">#REF!</definedName>
    <definedName name="TT_3p" localSheetId="0">#REF!</definedName>
    <definedName name="TT_cot">'[133]Dinh nghia'!$A$14:$B$23</definedName>
    <definedName name="ttbt" localSheetId="0">#REF!</definedName>
    <definedName name="TTDD" localSheetId="0">#REF!</definedName>
    <definedName name="TTDD1P">[134]TDTKP!$F$46</definedName>
    <definedName name="TTDD3P">[134]TDTKP!$D$46</definedName>
    <definedName name="ttdd3pct">[134]TDTKP!$E$46</definedName>
    <definedName name="TTDDCT3p" localSheetId="0">#REF!</definedName>
    <definedName name="TTDKKH">'[134]DK-KH'!$F$9</definedName>
    <definedName name="tthi" localSheetId="0">#REF!</definedName>
    <definedName name="TTK3p">'[49]TONGKE3p '!$C$295</definedName>
    <definedName name="ttronmk" localSheetId="0">#REF!</definedName>
    <definedName name="ttt" hidden="1">'[24]CT Thang Mo'!$B$309:$M$309</definedName>
    <definedName name="tttb">'[24]CT Thang Mo'!$B$431:$I$431</definedName>
    <definedName name="TTTR">[134]TDTKP!$H$46</definedName>
    <definedName name="tttt" localSheetId="0">#REF!</definedName>
    <definedName name="tv75nc" localSheetId="0">#REF!</definedName>
    <definedName name="tv75vl" localSheetId="0">#REF!</definedName>
    <definedName name="TXL" localSheetId="0">TXL</definedName>
    <definedName name="ty_le" localSheetId="0">#REF!</definedName>
    <definedName name="ty_le_BTN" localSheetId="0">#REF!</definedName>
    <definedName name="Ty_le1" localSheetId="0">#REF!</definedName>
    <definedName name="UFPrn20040307090525" localSheetId="0">#REF!</definedName>
    <definedName name="UFPrn20040726091933" localSheetId="0">#REF!</definedName>
    <definedName name="UFPrn20040812141748" localSheetId="0">#REF!</definedName>
    <definedName name="UFPrn20040812141839" localSheetId="0">#REF!</definedName>
    <definedName name="UFPrn20040907140125" localSheetId="0">#REF!</definedName>
    <definedName name="UFPrn20040908134652" localSheetId="0">#REF!</definedName>
    <definedName name="UFPrn20040908142005" localSheetId="0">#REF!</definedName>
    <definedName name="UFPrn20040908194024" localSheetId="0">#REF!</definedName>
    <definedName name="UFPrn20070508073140">[135]UFPrn20070508073140!$B$1:$K$44</definedName>
    <definedName name="UU" localSheetId="0">#REF!</definedName>
    <definedName name="V5.1Fee">'[34]Financ. Overview'!$H$15</definedName>
    <definedName name="Value0" localSheetId="0">#REF!</definedName>
    <definedName name="Value1" localSheetId="0">#REF!</definedName>
    <definedName name="Value10" localSheetId="0">#REF!</definedName>
    <definedName name="Value11" localSheetId="0">#REF!</definedName>
    <definedName name="Value12" localSheetId="0">#REF!</definedName>
    <definedName name="Value13" localSheetId="0">#REF!</definedName>
    <definedName name="Value14" localSheetId="0">#REF!</definedName>
    <definedName name="Value15" localSheetId="0">#REF!</definedName>
    <definedName name="Value16" localSheetId="0">#REF!</definedName>
    <definedName name="Value17" localSheetId="0">#REF!</definedName>
    <definedName name="Value18" localSheetId="0">#REF!</definedName>
    <definedName name="Value19" localSheetId="0">#REF!</definedName>
    <definedName name="Value2" localSheetId="0">#REF!</definedName>
    <definedName name="Value20" localSheetId="0">#REF!</definedName>
    <definedName name="Value21" localSheetId="0">#REF!</definedName>
    <definedName name="Value22" localSheetId="0">#REF!</definedName>
    <definedName name="Value23" localSheetId="0">#REF!</definedName>
    <definedName name="Value24" localSheetId="0">#REF!</definedName>
    <definedName name="Value25" localSheetId="0">#REF!</definedName>
    <definedName name="Value26" localSheetId="0">#REF!</definedName>
    <definedName name="Value27" localSheetId="0">#REF!</definedName>
    <definedName name="Value28" localSheetId="0">#REF!</definedName>
    <definedName name="Value29" localSheetId="0">#REF!</definedName>
    <definedName name="Value3" localSheetId="0">#REF!</definedName>
    <definedName name="Value30" localSheetId="0">#REF!</definedName>
    <definedName name="Value31" localSheetId="0">#REF!</definedName>
    <definedName name="Value32" localSheetId="0">#REF!</definedName>
    <definedName name="Value33" localSheetId="0">#REF!</definedName>
    <definedName name="Value34" localSheetId="0">#REF!</definedName>
    <definedName name="Value35" localSheetId="0">#REF!</definedName>
    <definedName name="Value36" localSheetId="0">#REF!</definedName>
    <definedName name="Value37" localSheetId="0">#REF!</definedName>
    <definedName name="Value38" localSheetId="0">#REF!</definedName>
    <definedName name="Value39" localSheetId="0">#REF!</definedName>
    <definedName name="Value4" localSheetId="0">#REF!</definedName>
    <definedName name="Value40" localSheetId="0">#REF!</definedName>
    <definedName name="Value41" localSheetId="0">#REF!</definedName>
    <definedName name="Value42" localSheetId="0">#REF!</definedName>
    <definedName name="Value43" localSheetId="0">#REF!</definedName>
    <definedName name="Value44" localSheetId="0">#REF!</definedName>
    <definedName name="Value45" localSheetId="0">#REF!</definedName>
    <definedName name="Value46" localSheetId="0">#REF!</definedName>
    <definedName name="Value47" localSheetId="0">#REF!</definedName>
    <definedName name="Value48" localSheetId="0">#REF!</definedName>
    <definedName name="Value49" localSheetId="0">#REF!</definedName>
    <definedName name="Value5" localSheetId="0">#REF!</definedName>
    <definedName name="Value50" localSheetId="0">#REF!</definedName>
    <definedName name="Value51" localSheetId="0">#REF!</definedName>
    <definedName name="Value52" localSheetId="0">#REF!</definedName>
    <definedName name="Value53" localSheetId="0">#REF!</definedName>
    <definedName name="Value54" localSheetId="0">#REF!</definedName>
    <definedName name="Value55" localSheetId="0">#REF!</definedName>
    <definedName name="Value6" localSheetId="0">#REF!</definedName>
    <definedName name="Value7" localSheetId="0">#REF!</definedName>
    <definedName name="Value8" localSheetId="0">#REF!</definedName>
    <definedName name="Value9" localSheetId="0">#REF!</definedName>
    <definedName name="VARIINST" localSheetId="0">#REF!</definedName>
    <definedName name="VARIPURC" localSheetId="0">#REF!</definedName>
    <definedName name="Vat_tu" localSheetId="0">#REF!</definedName>
    <definedName name="vbtchongnuocm300" localSheetId="0">#REF!</definedName>
    <definedName name="vbtm150" localSheetId="0">#REF!</definedName>
    <definedName name="vbtm300" localSheetId="0">#REF!</definedName>
    <definedName name="vbtm400" localSheetId="0">#REF!</definedName>
    <definedName name="VC" localSheetId="0">#REF!</definedName>
    <definedName name="vc3.">'[24]CT  PL'!$B$125:$H$125</definedName>
    <definedName name="vca">'[24]CT  PL'!$B$25:$H$25</definedName>
    <definedName name="vccot" localSheetId="0">#REF!</definedName>
    <definedName name="vccot.">'[24]CT  PL'!$B$8:$H$8</definedName>
    <definedName name="vcdbt">'[24]CT Thang Mo'!$B$220:$I$220</definedName>
    <definedName name="vcdd">'[24]CT Thang Mo'!$B$182:$H$182</definedName>
    <definedName name="VCDD1P" localSheetId="0">#REF!</definedName>
    <definedName name="VCDD3p" localSheetId="0">#REF!</definedName>
    <definedName name="VCDDCT3p" localSheetId="0">#REF!</definedName>
    <definedName name="VCDDMBA" localSheetId="0">#REF!</definedName>
    <definedName name="vcdt">'[24]CT Thang Mo'!$B$406:$I$406</definedName>
    <definedName name="vcdtb">'[24]CT Thang Mo'!$B$432:$I$432</definedName>
    <definedName name="VCHT" localSheetId="0">#REF!</definedName>
    <definedName name="VCPKHTK" localSheetId="0">#REF!</definedName>
    <definedName name="vctb" localSheetId="0">#REF!</definedName>
    <definedName name="vctt">'[24]CT  PL'!$B$288:$H$288</definedName>
    <definedName name="VCVBT1" localSheetId="0">#REF!</definedName>
    <definedName name="VCVBT2" localSheetId="0">#REF!</definedName>
    <definedName name="vd3p" localSheetId="0">#REF!</definedName>
    <definedName name="vkcauthang" localSheetId="0">#REF!</definedName>
    <definedName name="vksan" localSheetId="0">#REF!</definedName>
    <definedName name="vl" localSheetId="0">#REF!</definedName>
    <definedName name="VL1P" localSheetId="0">#REF!</definedName>
    <definedName name="VL3P" localSheetId="0">#REF!</definedName>
    <definedName name="Vlcap0.7" localSheetId="0">#REF!</definedName>
    <definedName name="VLcap1" localSheetId="0">#REF!</definedName>
    <definedName name="VLCT3p" localSheetId="0">#REF!</definedName>
    <definedName name="vldn400" localSheetId="0">#REF!</definedName>
    <definedName name="vldn600" localSheetId="0">#REF!</definedName>
    <definedName name="VLHC">[107]TNHCHINH!$I$38</definedName>
    <definedName name="vltram" localSheetId="0">#REF!</definedName>
    <definedName name="vr3p" localSheetId="0">#REF!</definedName>
    <definedName name="VT" localSheetId="0">#REF!</definedName>
    <definedName name="W" localSheetId="0">#REF!</definedName>
    <definedName name="whatever" localSheetId="0">#REF!</definedName>
    <definedName name="___wrn.주간._.보고.I_CO" hidden="1">{#N/A,#N/A,TRUE,"일정"}</definedName>
    <definedName name="WU" localSheetId="0">#REF!</definedName>
    <definedName name="WUJIN" localSheetId="0">#REF!</definedName>
    <definedName name="WW" localSheetId="0">#REF!</definedName>
    <definedName name="WX" localSheetId="0">#REF!</definedName>
    <definedName name="WXC" localSheetId="0">#REF!</definedName>
    <definedName name="x" localSheetId="0" hidden="1">#REF!</definedName>
    <definedName name="X1pFCOnc" localSheetId="0">#REF!</definedName>
    <definedName name="X1pFCOvc" localSheetId="0">#REF!</definedName>
    <definedName name="X1pFCOvl" localSheetId="0">#REF!</definedName>
    <definedName name="X1pIGnc" localSheetId="0">#REF!</definedName>
    <definedName name="X1pIGvc" localSheetId="0">#REF!</definedName>
    <definedName name="X1pIGvl" localSheetId="0">#REF!</definedName>
    <definedName name="x1pind" localSheetId="0">#REF!</definedName>
    <definedName name="X1pINDnc" localSheetId="0">#REF!</definedName>
    <definedName name="X1pINDvc" localSheetId="0">#REF!</definedName>
    <definedName name="X1pINDvl" localSheetId="0">#REF!</definedName>
    <definedName name="x1ping" localSheetId="0">#REF!</definedName>
    <definedName name="X1pINGnc" localSheetId="0">#REF!</definedName>
    <definedName name="X1pINGvc" localSheetId="0">#REF!</definedName>
    <definedName name="X1pINGvl" localSheetId="0">#REF!</definedName>
    <definedName name="x1pint" localSheetId="0">#REF!</definedName>
    <definedName name="X1pINTnc" localSheetId="0">#REF!</definedName>
    <definedName name="X1pINTvc" localSheetId="0">#REF!</definedName>
    <definedName name="X1pINTvl" localSheetId="0">#REF!</definedName>
    <definedName name="X1pITnc" localSheetId="0">#REF!</definedName>
    <definedName name="X1pITvc" localSheetId="0">#REF!</definedName>
    <definedName name="X1pITvl" localSheetId="0">#REF!</definedName>
    <definedName name="xa1pm" localSheetId="0">#REF!</definedName>
    <definedName name="xa3pm" localSheetId="0">#REF!</definedName>
    <definedName name="xact" localSheetId="0">#REF!</definedName>
    <definedName name="xfco" localSheetId="0">#REF!</definedName>
    <definedName name="xfco3p" localSheetId="0">#REF!</definedName>
    <definedName name="XFCOnc" localSheetId="0">#REF!</definedName>
    <definedName name="xfcotnc" localSheetId="0">#REF!</definedName>
    <definedName name="xfcotvl" localSheetId="0">#REF!</definedName>
    <definedName name="XFCOvc" localSheetId="0">#REF!</definedName>
    <definedName name="XFCOvl" localSheetId="0">#REF!</definedName>
    <definedName name="xh" localSheetId="0">#REF!</definedName>
    <definedName name="xhn" localSheetId="0">#REF!</definedName>
    <definedName name="xig" localSheetId="0">#REF!</definedName>
    <definedName name="xig1" localSheetId="0">#REF!</definedName>
    <definedName name="XIG1nc" localSheetId="0">#REF!</definedName>
    <definedName name="xig1p" localSheetId="0">#REF!</definedName>
    <definedName name="XIG1vl" localSheetId="0">#REF!</definedName>
    <definedName name="xig3p" localSheetId="0">#REF!</definedName>
    <definedName name="xiggnc">'[23]CHITIET VL-NC'!$G$57</definedName>
    <definedName name="xiggvl">'[23]CHITIET VL-NC'!$G$53</definedName>
    <definedName name="XIGnc" localSheetId="0">#REF!</definedName>
    <definedName name="XIGvc" localSheetId="0">#REF!</definedName>
    <definedName name="XIGvl" localSheetId="0">#REF!</definedName>
    <definedName name="xin" localSheetId="0">#REF!</definedName>
    <definedName name="xin190" localSheetId="0">#REF!</definedName>
    <definedName name="xin1903p" localSheetId="0">#REF!</definedName>
    <definedName name="XIN190nc" localSheetId="0">#REF!</definedName>
    <definedName name="XIN190vc" localSheetId="0">#REF!</definedName>
    <definedName name="XIN190vl" localSheetId="0">#REF!</definedName>
    <definedName name="xin2903p">[110]TONGKE3p!$R$110</definedName>
    <definedName name="xin3p" localSheetId="0">#REF!</definedName>
    <definedName name="xind" localSheetId="0">#REF!</definedName>
    <definedName name="xind1p" localSheetId="0">#REF!</definedName>
    <definedName name="xind3p" localSheetId="0">#REF!</definedName>
    <definedName name="XINDnc" localSheetId="0">#REF!</definedName>
    <definedName name="xindnc1p" localSheetId="0">#REF!</definedName>
    <definedName name="XINDvc" localSheetId="0">#REF!</definedName>
    <definedName name="XINDvl" localSheetId="0">#REF!</definedName>
    <definedName name="xindvl1p" localSheetId="0">#REF!</definedName>
    <definedName name="xing1p" localSheetId="0">#REF!</definedName>
    <definedName name="xingnc1p" localSheetId="0">#REF!</definedName>
    <definedName name="xingvl1p" localSheetId="0">#REF!</definedName>
    <definedName name="XINnc" localSheetId="0">#REF!</definedName>
    <definedName name="xint1p" localSheetId="0">#REF!</definedName>
    <definedName name="XINvc" localSheetId="0">#REF!</definedName>
    <definedName name="XINvl" localSheetId="0">#REF!</definedName>
    <definedName name="xit" localSheetId="0">#REF!</definedName>
    <definedName name="xit1" localSheetId="0">#REF!</definedName>
    <definedName name="XIT1nc" localSheetId="0">#REF!</definedName>
    <definedName name="xit1p" localSheetId="0">#REF!</definedName>
    <definedName name="XIT1vl" localSheetId="0">#REF!</definedName>
    <definedName name="xit23p" localSheetId="0">#REF!</definedName>
    <definedName name="xit3p" localSheetId="0">#REF!</definedName>
    <definedName name="XITnc" localSheetId="0">#REF!</definedName>
    <definedName name="xittnc">'[23]CHITIET VL-NC'!$G$48</definedName>
    <definedName name="xittvl">'[23]CHITIET VL-NC'!$G$44</definedName>
    <definedName name="XITvc" localSheetId="0">#REF!</definedName>
    <definedName name="XITvl" localSheetId="0">#REF!</definedName>
    <definedName name="XK" localSheetId="0">#REF!</definedName>
    <definedName name="xlbs" localSheetId="0">#REF!</definedName>
    <definedName name="xld">'[138]TH-XL'!$C$11</definedName>
    <definedName name="xlt">'[138]TH-XL'!$C$4</definedName>
    <definedName name="xm">[61]gvl!$N$16</definedName>
    <definedName name="xmcax" localSheetId="0">#REF!</definedName>
    <definedName name="xn" localSheetId="0">#REF!</definedName>
    <definedName name="Xuat_hien1">[139]DTCT!$A$7:$A$238</definedName>
    <definedName name="year" localSheetId="0">#REF!</definedName>
    <definedName name="Year_End">[70]Company!Year_End</definedName>
    <definedName name="YH" localSheetId="0">#REF!</definedName>
    <definedName name="YI" localSheetId="0">#REF!</definedName>
    <definedName name="YINIANCHUKU" localSheetId="0">#REF!</definedName>
    <definedName name="YS" localSheetId="0">#REF!</definedName>
    <definedName name="YYY" localSheetId="0">#REF!</definedName>
    <definedName name="yyyy" localSheetId="0">#REF!</definedName>
    <definedName name="Z" localSheetId="0" hidden="1">#REF!</definedName>
    <definedName name="ZEROFROHS" localSheetId="0">#REF!</definedName>
    <definedName name="Zip" localSheetId="0">#REF!</definedName>
    <definedName name="ZXD" localSheetId="0">#REF!</definedName>
    <definedName name="ZYX" localSheetId="0">#REF!</definedName>
    <definedName name="ZZZ" localSheetId="0">#REF!</definedName>
    <definedName name="デｰタ年月">[141]!デｰタ年月</definedName>
    <definedName name="啊" localSheetId="0">#REF!</definedName>
    <definedName name="本级标准收入2004年">[142]本年收入合计!$E$4:$E$184</definedName>
    <definedName name="閉じる">[141]!閉じる</definedName>
    <definedName name="部门" localSheetId="0">#REF!</definedName>
    <definedName name="财力" localSheetId="0">#REF!</definedName>
    <definedName name="财政供养人员增幅2004年">[144]财政供养人员增幅!$E$6</definedName>
    <definedName name="财政供养人员增幅2004年分县">[144]财政供养人员增幅!$E$4:$E$184</definedName>
    <definedName name="仓库" localSheetId="0">#REF!</definedName>
    <definedName name="差旅费12" localSheetId="0">#REF!</definedName>
    <definedName name="产品入库序时簿" localSheetId="0">#REF!</definedName>
    <definedName name="车间料房" localSheetId="0">#REF!</definedName>
    <definedName name="车间料房分析" localSheetId="0">#REF!</definedName>
    <definedName name="处置固资、无资和其资而收回的现金净额" localSheetId="0">#REF!</definedName>
    <definedName name="村级标准支出">[145]村级支出!$E$4:$E$184</definedName>
    <definedName name="存货净值年初数" localSheetId="0">#REF!</definedName>
    <definedName name="存货净值期末数" localSheetId="0">#REF!</definedName>
    <definedName name="存货明细___1_原材料_" localSheetId="0">#REF!</definedName>
    <definedName name="存货收发存汇总表" localSheetId="0">#REF!</definedName>
    <definedName name="大多数">[146]XL4Poppy!$A$15</definedName>
    <definedName name="大幅度" localSheetId="0">#REF!</definedName>
    <definedName name="当前" localSheetId="0">#REF!</definedName>
    <definedName name="第二产业分县2003年">[148]GDP!$G$4:$G$184</definedName>
    <definedName name="第二产业合计2003年">[148]GDP!$G$4</definedName>
    <definedName name="第三产业分县2003年">[148]GDP!$H$4:$H$184</definedName>
    <definedName name="第三产业合计2003年">[148]GDP!$H$4</definedName>
    <definedName name="罚款收入" localSheetId="0">#REF!</definedName>
    <definedName name="分队发送" localSheetId="0">#REF!</definedName>
    <definedName name="分析" localSheetId="0">#REF!</definedName>
    <definedName name="耕地占用税分县2003年">[149]一般预算收入!$U$4:$U$184</definedName>
    <definedName name="耕地占用税合计2003年">[149]一般预算收入!$U$4</definedName>
    <definedName name="工商税收2004年">[150]工商税收!$S$4:$S$184</definedName>
    <definedName name="工商税收合计2004年">[150]工商税收!$S$4</definedName>
    <definedName name="公检法司部门编制数">[151]公检法司编制!$E$4:$E$184</definedName>
    <definedName name="公用标准支出">[152]合计!$E$4:$E$184</definedName>
    <definedName name="固定资产" localSheetId="0">#REF!</definedName>
    <definedName name="固定资产清单" localSheetId="0">#REF!</definedName>
    <definedName name="固定资产折旧表" localSheetId="0">#REF!</definedName>
    <definedName name="管理No." localSheetId="0">#REF!</definedName>
    <definedName name="规格" localSheetId="0">#REF!</definedName>
    <definedName name="行政管理部门编制数">[151]行政编制!$E$4:$E$184</definedName>
    <definedName name="核算项目明细账_555_02" localSheetId="0">#REF!</definedName>
    <definedName name="核算项目余额表" localSheetId="0">#REF!</definedName>
    <definedName name="汇率" localSheetId="0">#REF!</definedName>
    <definedName name="汇总" localSheetId="0">#REF!</definedName>
    <definedName name="会计分录序时簿" localSheetId="0">#REF!</definedName>
    <definedName name="加班单19" localSheetId="0">#REF!</definedName>
    <definedName name="监察" localSheetId="0">#REF!</definedName>
    <definedName name="检查手顺书_10">[153]管理图面1!$L$81</definedName>
    <definedName name="結果３" localSheetId="0">#REF!</definedName>
    <definedName name="結果の要約" localSheetId="0">#REF!</definedName>
    <definedName name="結論" localSheetId="0">#REF!</definedName>
    <definedName name="今後の展開" localSheetId="0">#REF!</definedName>
    <definedName name="経歴" localSheetId="0">#REF!</definedName>
    <definedName name="科目编码">[154]编码!$A$2:$A$145</definedName>
    <definedName name="科目余额表" localSheetId="0">#REF!</definedName>
    <definedName name="库___存" localSheetId="0">#REF!</definedName>
    <definedName name="库存呆滞料分析表" localSheetId="0">#REF!</definedName>
    <definedName name="老">[31]ZZZXXCK35KANRI!$B$11:$B$40</definedName>
    <definedName name="农业人口2003年">[155]农业人口!$E$4:$E$184</definedName>
    <definedName name="农业税分县2003年">[149]一般预算收入!$S$4:$S$184</definedName>
    <definedName name="农业税合计2003年">[149]一般预算收入!$S$4</definedName>
    <definedName name="农业特产税分县2003年">[149]一般预算收入!$T$4:$T$184</definedName>
    <definedName name="农业特产税合计2003年">[149]一般预算收入!$T$4</definedName>
    <definedName name="农业用地面积">[156]农业用地!$E$4:$E$184</definedName>
    <definedName name="判定" localSheetId="0">#REF!</definedName>
    <definedName name="其他出库序时簿" localSheetId="0">#REF!</definedName>
    <definedName name="其他业务收入" localSheetId="0">#REF!</definedName>
    <definedName name="其他应付款年初数" localSheetId="0">#REF!</definedName>
    <definedName name="其他应付款期末数" localSheetId="0">#REF!</definedName>
    <definedName name="其他应收09">[157]科目余额表!$A$1:$K$31</definedName>
    <definedName name="其他应收款净额年初数" localSheetId="0">#REF!</definedName>
    <definedName name="其他应收款净额期末数" localSheetId="0">#REF!</definedName>
    <definedName name="其他应收款年初数" localSheetId="0">#REF!</definedName>
    <definedName name="其他应收款期末数" localSheetId="0">#REF!</definedName>
    <definedName name="契税分县2003年">[149]一般预算收入!$V$4:$V$184</definedName>
    <definedName name="契税合计2003年">[149]一般预算收入!$V$4</definedName>
    <definedName name="请选择" localSheetId="0">#REF!</definedName>
    <definedName name="全部末级余额" localSheetId="0">#REF!</definedName>
    <definedName name="確認項目" localSheetId="0">#REF!</definedName>
    <definedName name="人员标准支出">[159]人员支出!$E$4:$E$184</definedName>
    <definedName name="入力２" localSheetId="0">#REF!</definedName>
    <definedName name="社名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领料汇总" localSheetId="0">#REF!</definedName>
    <definedName name="生产领料序时簿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事业发展支出">[160]事业发展!$E$4:$E$184</definedName>
    <definedName name="试算平衡表" localSheetId="0">#REF!</definedName>
    <definedName name="是" localSheetId="0">#REF!</definedName>
    <definedName name="数量金额总账" localSheetId="0">#REF!</definedName>
    <definedName name="外购入库序时簿" localSheetId="0">#REF!</definedName>
    <definedName name="外协厂监查指导4" localSheetId="0">#REF!</definedName>
    <definedName name="外协厂监察指导" localSheetId="0">#REF!</definedName>
    <definedName name="往来对账单" localSheetId="0">#REF!</definedName>
    <definedName name="委外加工发出序时簿" localSheetId="0">#REF!</definedName>
    <definedName name="物料代码0503" localSheetId="0">#REF!</definedName>
    <definedName name="物料收发汇总表" localSheetId="0">#REF!</definedName>
    <definedName name="物料收发明细表" localSheetId="0">#REF!</definedName>
    <definedName name="乡镇个数">[163]行政区划!$D$6:$D$184</definedName>
    <definedName name="销售出库汇总表" localSheetId="0">#REF!</definedName>
    <definedName name="销售出库序时簿" localSheetId="0">#REF!</definedName>
    <definedName name="新" localSheetId="0">#REF!</definedName>
    <definedName name="性别">[164]基础编码!$H$2:$H$3</definedName>
    <definedName name="選択_B517">[141]!選択_B517</definedName>
    <definedName name="選択_D510">[141]!選択_D510</definedName>
    <definedName name="選択_M32">[141]!選択_M32</definedName>
    <definedName name="選択_M95">[141]!選択_M95</definedName>
    <definedName name="選択_P30">[141]!選択_P30</definedName>
    <definedName name="選択_R34">[141]!選択_R34</definedName>
    <definedName name="選択_T32">[141]!選択_T32</definedName>
    <definedName name="選択_V01">[141]!選択_V01</definedName>
    <definedName name="選択_W32">[141]!選択_W32</definedName>
    <definedName name="選択_W33">[141]!選択_W33</definedName>
    <definedName name="学历">[164]基础编码!$S$2:$S$9</definedName>
    <definedName name="一般预算收入2002年">'[165]2002年一般预算收入'!$AC$4:$AC$184</definedName>
    <definedName name="一般预算收入2003年">[149]一般预算收入!$AD$4:$AD$184</definedName>
    <definedName name="一般预算收入合计2003年">[149]一般预算收入!$AC$4</definedName>
    <definedName name="仪器盘点" localSheetId="0">#REF!</definedName>
    <definedName name="营业外收入" localSheetId="0">#REF!</definedName>
    <definedName name="应付票据期末数" localSheetId="0">#REF!</definedName>
    <definedName name="应付账款期末数" localSheetId="0">#REF!</definedName>
    <definedName name="应会" localSheetId="0">#REF!</definedName>
    <definedName name="应收款项净额年初数" localSheetId="0">#REF!</definedName>
    <definedName name="应收票据年初数" localSheetId="0">#REF!</definedName>
    <definedName name="应收票据期末数" localSheetId="0">#REF!</definedName>
    <definedName name="应收账款净额年初数" localSheetId="0">#REF!</definedName>
    <definedName name="应收账款净额期末数" localSheetId="0">#REF!</definedName>
    <definedName name="应收账款年初数" localSheetId="0">#REF!</definedName>
    <definedName name="应收账款期末数" localSheetId="0">#REF!</definedName>
    <definedName name="预付账款期末数" localSheetId="0">#REF!</definedName>
    <definedName name="预收账款年初数" localSheetId="0">#REF!</definedName>
    <definedName name="预收账款期末数" localSheetId="0">#REF!</definedName>
    <definedName name="招待费12" localSheetId="0">#REF!</definedName>
    <definedName name="支出">'[166]P1012001'!$A$6:$E$117</definedName>
    <definedName name="中国" localSheetId="0">#REF!</definedName>
    <definedName name="中小学生人数2003年">[167]中小学生!$E$4:$E$184</definedName>
    <definedName name="主营业务收入净额" localSheetId="0">#REF!</definedName>
    <definedName name="总人口2003年">[168]总人口!$E$4:$E$184</definedName>
    <definedName name="수량10월" localSheetId="0">#REF!</definedName>
    <definedName name="수량11월" localSheetId="0">#REF!</definedName>
    <definedName name="수량12월" localSheetId="0">#REF!</definedName>
    <definedName name="수량1월" localSheetId="0">#REF!</definedName>
    <definedName name="수량4" localSheetId="0">#REF!,#REF!,#REF!,#REF!</definedName>
    <definedName name="전" localSheetId="0">#REF!</definedName>
    <definedName name="전제2" localSheetId="0" hidden="1">#REF!</definedName>
    <definedName name="주택사업본부" localSheetId="0">#REF!</definedName>
    <definedName name="철구사업본부" localSheetId="0">#REF!</definedName>
    <definedName name="_____0__123Grap" localSheetId="0" hidden="1">'[2]진행 DATA (2)'!#REF!</definedName>
    <definedName name="_?0_F" localSheetId="0" hidden="1">'[3]CD-실적'!#REF!</definedName>
    <definedName name="\0" localSheetId="0">'[4]PNT-QUOT-#3'!#REF!</definedName>
    <definedName name="\f" localSheetId="0">'[6]__-BLDG'!#REF!</definedName>
    <definedName name="\k" localSheetId="0">'[6]__-BLDG'!#REF!</definedName>
    <definedName name="\l" localSheetId="0">'[6]__-BLDG'!#REF!</definedName>
    <definedName name="\n" localSheetId="0">'[6]__-BLDG'!#REF!</definedName>
    <definedName name="\x1" localSheetId="0">'[5]SCH 4'!#REF!</definedName>
    <definedName name="\x2" localSheetId="0">'[5]SCH 4'!#REF!</definedName>
    <definedName name="_____T02" localSheetId="0">{"Book1"}</definedName>
    <definedName name="__123Graph_X" localSheetId="0" hidden="1">'[7]진행 DATA (2)'!#REF!</definedName>
    <definedName name="__TK632" localSheetId="0">'[10]HD-XUAT'!#REF!</definedName>
    <definedName name="__TK641" localSheetId="0">'[10]HD-XUAT'!#REF!</definedName>
    <definedName name="__TK642" localSheetId="0">'[10]HD-XUAT'!#REF!</definedName>
    <definedName name="__TK911" localSheetId="0">'[10]HD-XUAT'!#REF!</definedName>
    <definedName name="__wrn.주간._.보고.I_CO" localSheetId="0" hidden="1">{#N/A,#N/A,TRUE,"일정"}</definedName>
    <definedName name="_1BA1025" localSheetId="0">[11]MTP!#REF!</definedName>
    <definedName name="_1BA1037" localSheetId="0">[11]MTP!#REF!</definedName>
    <definedName name="_1BA1050" localSheetId="0">[11]MTP!#REF!</definedName>
    <definedName name="_1BA1075" localSheetId="0">[11]MTP!#REF!</definedName>
    <definedName name="_1BA1100" localSheetId="0">[11]MTP!#REF!</definedName>
    <definedName name="_1BA3025" localSheetId="0">[11]MTP!#REF!</definedName>
    <definedName name="_1BA3037" localSheetId="0">[11]MTP!#REF!</definedName>
    <definedName name="_1BA3050" localSheetId="0">[11]MTP!#REF!</definedName>
    <definedName name="_1BA305G" localSheetId="0">[11]MTP!#REF!</definedName>
    <definedName name="_1BA3075" localSheetId="0">[11]MTP!#REF!</definedName>
    <definedName name="_1BA3100" localSheetId="0">[11]MTP!#REF!</definedName>
    <definedName name="_1BA3160" localSheetId="0">[11]MTP!#REF!</definedName>
    <definedName name="_1BA3320" localSheetId="0">[11]MTP!#REF!</definedName>
    <definedName name="_1BA3400" localSheetId="0">[11]MTP!#REF!</definedName>
    <definedName name="_1CAP002" localSheetId="0">[12]MTP!#REF!</definedName>
    <definedName name="_1CAP003" localSheetId="0">[11]MTP!#REF!</definedName>
    <definedName name="_1CAPTU1" localSheetId="0">[13]MTP!#REF!</definedName>
    <definedName name="_1CDHT01" localSheetId="0">[11]MTP!#REF!</definedName>
    <definedName name="_1CDHT02" localSheetId="0">[11]MTP!#REF!</definedName>
    <definedName name="_1CHAG01" localSheetId="0">[14]MTP!#REF!</definedName>
    <definedName name="_1CHAG02" localSheetId="0">[14]MTP!#REF!</definedName>
    <definedName name="_1CHANG1" localSheetId="0">[11]MTP!#REF!</definedName>
    <definedName name="_1CHDG01" localSheetId="0">[14]MTP!#REF!</definedName>
    <definedName name="_1CHDG02" localSheetId="0">[14]MTP!#REF!</definedName>
    <definedName name="_1CHSG01" localSheetId="0">[14]MTP!#REF!</definedName>
    <definedName name="_1DA0801" localSheetId="0">[11]MTP!#REF!</definedName>
    <definedName name="_1DA0802" localSheetId="0">[11]MTP!#REF!</definedName>
    <definedName name="_1DA1201" localSheetId="0">[11]MTP!#REF!</definedName>
    <definedName name="_1DA2001" localSheetId="0">[11]MTP!#REF!</definedName>
    <definedName name="_1DA2401" localSheetId="0">[15]MTP!#REF!</definedName>
    <definedName name="_1DA2402" localSheetId="0">[15]MTP!#REF!</definedName>
    <definedName name="_1DA2403" localSheetId="0">[14]MTP!#REF!</definedName>
    <definedName name="_1DA3201" localSheetId="0">[15]MTP!#REF!</definedName>
    <definedName name="_1DA3202" localSheetId="0">[15]MTP!#REF!</definedName>
    <definedName name="_1DA3203" localSheetId="0">[15]MTP!#REF!</definedName>
    <definedName name="_1DA3204" localSheetId="0">[11]MTP!#REF!</definedName>
    <definedName name="_1DATITU" localSheetId="0">[14]MTP!#REF!</definedName>
    <definedName name="_1DAU001" localSheetId="0">[11]MTP!#REF!</definedName>
    <definedName name="_1DAU003" localSheetId="0">[11]MTP!#REF!</definedName>
    <definedName name="_1DCTT48" localSheetId="0">[11]MTP!#REF!</definedName>
    <definedName name="_1DK1001" localSheetId="0">[11]MTP!#REF!</definedName>
    <definedName name="_1DK3001" localSheetId="0">[11]MTP!#REF!</definedName>
    <definedName name="_1KD22B1" localSheetId="0">[11]MTP!#REF!</definedName>
    <definedName name="_1KDM22T" localSheetId="0">[11]MTP!#REF!</definedName>
    <definedName name="_1KEP001" localSheetId="0">[11]MTP!#REF!</definedName>
    <definedName name="_1LCAP01" localSheetId="0">[11]MTP!#REF!</definedName>
    <definedName name="_1NEO001" localSheetId="0">[15]MTP!#REF!</definedName>
    <definedName name="_1PKIEN1" localSheetId="0">[11]MTP!#REF!</definedName>
    <definedName name="_1SDUNG1" localSheetId="0">[15]MTP!#REF!</definedName>
    <definedName name="_1STREO1" localSheetId="0">[11]MTP!#REF!</definedName>
    <definedName name="_1STREO2" localSheetId="0">[11]MTP!#REF!</definedName>
    <definedName name="_1STREO3" localSheetId="0">[11]MTP!#REF!</definedName>
    <definedName name="_1TD1001" localSheetId="0">[11]MTP!#REF!</definedName>
    <definedName name="_1TD1002" localSheetId="0">[11]MTP!#REF!</definedName>
    <definedName name="_1TIHT02" localSheetId="0">[11]MTP!#REF!</definedName>
    <definedName name="_1TIHT03" localSheetId="0">[11]MTP!#REF!</definedName>
    <definedName name="_1TIHT04" localSheetId="0">[11]MTP!#REF!</definedName>
    <definedName name="_1TIHT05" localSheetId="0">[11]MTP!#REF!</definedName>
    <definedName name="_1TITT01" localSheetId="0">[14]MTP!#REF!</definedName>
    <definedName name="_1UCLEV1" localSheetId="0">[11]MTP!#REF!</definedName>
    <definedName name="_2BLBCO1" localSheetId="0">[14]MTP!#REF!</definedName>
    <definedName name="_2BMONG1" localSheetId="0">[16]MTP!#REF!</definedName>
    <definedName name="_2CHAG01" localSheetId="0">[11]MTP!#REF!</definedName>
    <definedName name="_2CHAG02" localSheetId="0">[11]MTP!#REF!</definedName>
    <definedName name="_2CHDG01" localSheetId="0">[11]MTP!#REF!</definedName>
    <definedName name="_2CHDG02" localSheetId="0">[11]MTP!#REF!</definedName>
    <definedName name="_2CHGI01" localSheetId="0">[11]MTP!#REF!</definedName>
    <definedName name="_2CHSG01" localSheetId="0">[11]MTP!#REF!</definedName>
    <definedName name="_2COAC150" localSheetId="0">[14]MTP!#REF!</definedName>
    <definedName name="_2COAC240" localSheetId="0">[14]MTP!#REF!</definedName>
    <definedName name="_2COTT48" localSheetId="0">[11]MTP!#REF!</definedName>
    <definedName name="_2DA080" localSheetId="0">[16]MTP!#REF!</definedName>
    <definedName name="_2DA0801" localSheetId="0">[11]MTP!#REF!</definedName>
    <definedName name="_2DA0802" localSheetId="0">[11]MTP!#REF!</definedName>
    <definedName name="_2DA2001" localSheetId="0">[11]MTP!#REF!</definedName>
    <definedName name="_2DA2002" localSheetId="0">[11]MTP!#REF!</definedName>
    <definedName name="_2DA2401" localSheetId="0">[11]MTP!#REF!</definedName>
    <definedName name="_2DA2402" localSheetId="0">[11]MTP!#REF!</definedName>
    <definedName name="_2DA2403" localSheetId="0">[11]MTP!#REF!</definedName>
    <definedName name="_2DA2404" localSheetId="0">[11]MTP!#REF!</definedName>
    <definedName name="_2DA2405" localSheetId="0">[11]MTP!#REF!</definedName>
    <definedName name="_2DA2406" localSheetId="0">[11]MTP!#REF!</definedName>
    <definedName name="_2DA2407" localSheetId="0">[17]MTP!#REF!</definedName>
    <definedName name="_2DA2408" localSheetId="0">[14]MTP!#REF!</definedName>
    <definedName name="_2DA3202" localSheetId="0">[11]MTP!#REF!</definedName>
    <definedName name="_2DALHT1" localSheetId="0">[16]MTP!#REF!</definedName>
    <definedName name="_2DATITU" localSheetId="0">[14]MTP!#REF!</definedName>
    <definedName name="_2DCT001" localSheetId="0">[11]MTP!#REF!</definedName>
    <definedName name="_2DDAY01" localSheetId="0">[11]MTP!#REF!</definedName>
    <definedName name="_2DS1P01" localSheetId="0">[11]MTP!#REF!</definedName>
    <definedName name="_2DS3P01" localSheetId="0">[11]MTP!#REF!</definedName>
    <definedName name="_2FCO100" localSheetId="0">[11]MTP!#REF!</definedName>
    <definedName name="_2FCO200" localSheetId="0">[11]MTP!#REF!</definedName>
    <definedName name="_2KD0120" localSheetId="0">[14]MTP!#REF!</definedName>
    <definedName name="_2KD0221" localSheetId="0">[11]MTP!#REF!</definedName>
    <definedName name="_2KD0223" localSheetId="0">[11]MTP!#REF!</definedName>
    <definedName name="_2KD0481" localSheetId="0">[11]MTP!#REF!</definedName>
    <definedName name="_2KD0500" localSheetId="0">[11]MTP!#REF!</definedName>
    <definedName name="_2KD0501" localSheetId="0">[11]MTP!#REF!</definedName>
    <definedName name="_2KD0502" localSheetId="0">[11]MTP!#REF!</definedName>
    <definedName name="_2KD0600" localSheetId="0">[14]MTP!#REF!</definedName>
    <definedName name="_2KD0700" localSheetId="0">[11]MTP!#REF!</definedName>
    <definedName name="_2KD0701" localSheetId="0">[11]MTP!#REF!</definedName>
    <definedName name="_2KD0702" localSheetId="0">[11]MTP!#REF!</definedName>
    <definedName name="_2KD0950" localSheetId="0">[11]MTP!#REF!</definedName>
    <definedName name="_2KD0951" localSheetId="0">[11]MTP!#REF!</definedName>
    <definedName name="_2KD1202" localSheetId="0">[14]MTP!#REF!</definedName>
    <definedName name="_2KD1501" localSheetId="0">[11]MTP!#REF!</definedName>
    <definedName name="_2KD1502" localSheetId="0">[11]MTP!#REF!</definedName>
    <definedName name="_2KD22B1" localSheetId="0">[11]MTP!#REF!</definedName>
    <definedName name="_2KD2401" localSheetId="0">[11]MTP!#REF!</definedName>
    <definedName name="_2KD25B1" localSheetId="0">[16]MTP!#REF!</definedName>
    <definedName name="_2KD3251" localSheetId="0">[16]MTP!#REF!</definedName>
    <definedName name="_2KD48B1" localSheetId="0">[11]MTP!#REF!</definedName>
    <definedName name="_2LA1001" localSheetId="0">[11]MTP!#REF!</definedName>
    <definedName name="_2LBCO01" localSheetId="0">[11]MTP!#REF!</definedName>
    <definedName name="_2LBS001" localSheetId="0">[11]MTP!#REF!</definedName>
    <definedName name="_2LDA080" localSheetId="0">[16]MTP!#REF!</definedName>
    <definedName name="_2MONG01" localSheetId="0">[11]MTP!#REF!</definedName>
    <definedName name="_2NEO001" localSheetId="0">[11]MTP!#REF!</definedName>
    <definedName name="_2NHANH1" localSheetId="0">[11]MTP!#REF!</definedName>
    <definedName name="_2OILS01" localSheetId="0">[11]MTP!#REF!</definedName>
    <definedName name="_2PKTT01" localSheetId="0">[11]MTP!#REF!</definedName>
    <definedName name="_2RECLO1" localSheetId="0">[11]MTP!#REF!</definedName>
    <definedName name="_2SDINH1" localSheetId="0">[11]MTP!#REF!</definedName>
    <definedName name="_2SDUNG1" localSheetId="0">[11]MTP!#REF!</definedName>
    <definedName name="_2SDUNG2" localSheetId="0">[14]MTP!#REF!</definedName>
    <definedName name="_2SDUNG4" localSheetId="0">[18]MTP!#REF!</definedName>
    <definedName name="_2STREO1" localSheetId="0">[11]MTP!#REF!</definedName>
    <definedName name="_2STREO2" localSheetId="0">[11]MTP!#REF!</definedName>
    <definedName name="_2STREO3" localSheetId="0">[11]MTP!#REF!</definedName>
    <definedName name="_2STREO4" localSheetId="0">[11]MTP!#REF!</definedName>
    <definedName name="_2STREO7" localSheetId="0">[19]MTP!#REF!</definedName>
    <definedName name="_2STREOA" localSheetId="0">[16]MTP!#REF!</definedName>
    <definedName name="_2SUCHA1" localSheetId="0">[16]MTP!#REF!</definedName>
    <definedName name="_2SUDO01" localSheetId="0">[11]MTP!#REF!</definedName>
    <definedName name="_2TDIA01" localSheetId="0">[11]MTP!#REF!</definedName>
    <definedName name="_2TDTD01" localSheetId="0">[11]MTP!#REF!</definedName>
    <definedName name="_2TRU121" localSheetId="0">[11]MTP!#REF!</definedName>
    <definedName name="_2TRU122" localSheetId="0">[11]MTP!#REF!</definedName>
    <definedName name="_2TRU141" localSheetId="0">[11]MTP!#REF!</definedName>
    <definedName name="_2TRU900" localSheetId="0">[14]MTP!#REF!</definedName>
    <definedName name="_2TU3100" localSheetId="0">[11]MTP!#REF!</definedName>
    <definedName name="_2TU6100" localSheetId="0">[11]MTP!#REF!</definedName>
    <definedName name="_2UCLEV1" localSheetId="0">[11]MTP!#REF!</definedName>
    <definedName name="_2UCLEV2" localSheetId="0">[18]MTP!#REF!</definedName>
    <definedName name="_2VTLT01" localSheetId="0">[11]MTP!#REF!</definedName>
    <definedName name="_3ABC501" localSheetId="0">[11]MTP!#REF!</definedName>
    <definedName name="_3ABC701" localSheetId="0">[11]MTP!#REF!</definedName>
    <definedName name="_3ABC951" localSheetId="0">[11]MTP!#REF!</definedName>
    <definedName name="_3BETON1" localSheetId="0">[16]MTP!#REF!</definedName>
    <definedName name="_3BRANC1" localSheetId="0">[16]MTP!#REF!</definedName>
    <definedName name="_3BRANC3" localSheetId="0">[16]MTP!#REF!</definedName>
    <definedName name="_3BRANCH" localSheetId="0">[11]MTP!#REF!</definedName>
    <definedName name="_3BTHT01" localSheetId="0">[11]MTP!#REF!</definedName>
    <definedName name="_3BTHT02" localSheetId="0">[11]MTP!#REF!</definedName>
    <definedName name="_3BTHT11" localSheetId="0">[11]MTP!#REF!</definedName>
    <definedName name="_3CHAG01" localSheetId="0">[11]MTP!#REF!</definedName>
    <definedName name="_3CHAG02" localSheetId="0">[11]MTP!#REF!</definedName>
    <definedName name="_3CHAG03" localSheetId="0">[11]MTP!#REF!</definedName>
    <definedName name="_3CHAG04" localSheetId="0">[11]MTP!#REF!</definedName>
    <definedName name="_3CHDG01" localSheetId="0">[11]MTP!#REF!</definedName>
    <definedName name="_3CHDG02" localSheetId="0">[11]MTP!#REF!</definedName>
    <definedName name="_3CHDG03" localSheetId="0">[11]MTP!#REF!</definedName>
    <definedName name="_3CHDG04" localSheetId="0">[11]MTP!#REF!</definedName>
    <definedName name="_3CHSG01" localSheetId="0">[11]MTP!#REF!</definedName>
    <definedName name="_3CHSG02" localSheetId="0">[11]MTP!#REF!</definedName>
    <definedName name="_3CLHT01" localSheetId="0">[11]MTP!#REF!</definedName>
    <definedName name="_3CLHT02" localSheetId="0">[11]MTP!#REF!</definedName>
    <definedName name="_3CLHT03" localSheetId="0">[11]MTP!#REF!</definedName>
    <definedName name="_3COABC1" localSheetId="0">[11]MTP!#REF!</definedName>
    <definedName name="_3CPHA01" localSheetId="0">[11]MTP!#REF!</definedName>
    <definedName name="_3DA0001" localSheetId="0">[11]MTP!#REF!</definedName>
    <definedName name="_3DA0002" localSheetId="0">[11]MTP!#REF!</definedName>
    <definedName name="_3DALHT1" localSheetId="0">[16]MTP!#REF!</definedName>
    <definedName name="_3DALTHT" localSheetId="0">[16]MTP!#REF!</definedName>
    <definedName name="_3DATRU1" localSheetId="0">[16]MTP!#REF!</definedName>
    <definedName name="_3DCT001" localSheetId="0">[11]MTP!#REF!</definedName>
    <definedName name="_3DNVCD1" localSheetId="0">[16]MTP!#REF!</definedName>
    <definedName name="_3DUPLEX" localSheetId="0">[11]MTP!#REF!</definedName>
    <definedName name="_3FERRU1" localSheetId="0">[11]MTP!#REF!</definedName>
    <definedName name="_3FERRU2" localSheetId="0">[11]MTP!#REF!</definedName>
    <definedName name="_3KD3501" localSheetId="0">[11]MTP!#REF!</definedName>
    <definedName name="_3KD3502" localSheetId="0">[11]MTP!#REF!</definedName>
    <definedName name="_3KD3511" localSheetId="0">[11]MTP!#REF!</definedName>
    <definedName name="_3KD3801" localSheetId="0">[11]MTP!#REF!</definedName>
    <definedName name="_3KD4801" localSheetId="0">[11]MTP!#REF!</definedName>
    <definedName name="_3KD5011" localSheetId="0">[11]MTP!#REF!</definedName>
    <definedName name="_3KD7501" localSheetId="0">[11]MTP!#REF!</definedName>
    <definedName name="_3KD9501" localSheetId="0">[11]MTP!#REF!</definedName>
    <definedName name="_3KNABC1" localSheetId="0">[16]MTP!#REF!</definedName>
    <definedName name="_3KTABC1" localSheetId="0">[16]MTP!#REF!</definedName>
    <definedName name="_3LABC01" localSheetId="0">[11]MTP!#REF!</definedName>
    <definedName name="_3LONG01" localSheetId="0">[11]MTP!#REF!</definedName>
    <definedName name="_3LONG02" localSheetId="0">[11]MTP!#REF!</definedName>
    <definedName name="_3LONG03" localSheetId="0">[11]MTP!#REF!</definedName>
    <definedName name="_3LONG04" localSheetId="0">[11]MTP!#REF!</definedName>
    <definedName name="_3LSON01" localSheetId="0">[11]MTP!#REF!</definedName>
    <definedName name="_3LSON02" localSheetId="0">[11]MTP!#REF!</definedName>
    <definedName name="_3LSON03" localSheetId="0">[11]MTP!#REF!</definedName>
    <definedName name="_3LSON04" localSheetId="0">[11]MTP!#REF!</definedName>
    <definedName name="_3LSON05" localSheetId="0">[11]MTP!#REF!</definedName>
    <definedName name="_3LSON06" localSheetId="0">[11]MTP!#REF!</definedName>
    <definedName name="_3LSON07" localSheetId="0">[11]MTP!#REF!</definedName>
    <definedName name="_3LSON08" localSheetId="0">[11]MTP!#REF!</definedName>
    <definedName name="_3LSON09" localSheetId="0">[11]MTP!#REF!</definedName>
    <definedName name="_3LSON10" localSheetId="0">[11]MTP!#REF!</definedName>
    <definedName name="_3LSON11" localSheetId="0">[11]MTP!#REF!</definedName>
    <definedName name="_3LSON12" localSheetId="0">[11]MTP!#REF!</definedName>
    <definedName name="_3LSON13" localSheetId="0">[11]MTP!#REF!</definedName>
    <definedName name="_3LSON14" localSheetId="0">[11]MTP!#REF!</definedName>
    <definedName name="_3LSON15" localSheetId="0">[11]MTP!#REF!</definedName>
    <definedName name="_3LSON16" localSheetId="0">[11]MTP!#REF!</definedName>
    <definedName name="_3LSON17" localSheetId="0">[11]MTP!#REF!</definedName>
    <definedName name="_3LSON18" localSheetId="0">[11]MTP!#REF!</definedName>
    <definedName name="_3LSON19" localSheetId="0">[11]MTP!#REF!</definedName>
    <definedName name="_3MONG01" localSheetId="0">[11]MTP!#REF!</definedName>
    <definedName name="_3NAPABC" localSheetId="0">[16]MTP!#REF!</definedName>
    <definedName name="_3NEO001" localSheetId="0">[11]MTP!#REF!</definedName>
    <definedName name="_3NEO002" localSheetId="0">[11]MTP!#REF!</definedName>
    <definedName name="_3NOIBOC" localSheetId="0">[16]MTP!#REF!</definedName>
    <definedName name="_3PKABC1" localSheetId="0">[11]MTP!#REF!</definedName>
    <definedName name="_3PKHT01" localSheetId="0">[11]MTP!#REF!</definedName>
    <definedName name="_3QUARTD" localSheetId="0">[11]MTP!#REF!</definedName>
    <definedName name="_3RACK31" localSheetId="0">[11]MTP!#REF!</definedName>
    <definedName name="_3RACK41" localSheetId="0">[11]MTP!#REF!</definedName>
    <definedName name="_3TDABC1" localSheetId="0">[16]MTP!#REF!</definedName>
    <definedName name="_3TDIA01" localSheetId="0">[11]MTP!#REF!</definedName>
    <definedName name="_3TDIA02" localSheetId="0">[11]MTP!#REF!</definedName>
    <definedName name="_3TDIA03" localSheetId="0">[16]MTP!#REF!</definedName>
    <definedName name="_3TDIAHT" localSheetId="0">[16]MTP!#REF!</definedName>
    <definedName name="_3TDIATM" localSheetId="0">[16]MTP!#REF!</definedName>
    <definedName name="_3TRU091" localSheetId="0">[11]MTP!#REF!</definedName>
    <definedName name="_3TRU101" localSheetId="0">[11]MTP!#REF!</definedName>
    <definedName name="_3TRU102" localSheetId="0">[11]MTP!#REF!</definedName>
    <definedName name="_3TRU121" localSheetId="0">[11]MTP!#REF!</definedName>
    <definedName name="_3TRU731" localSheetId="0">[11]MTP!#REF!</definedName>
    <definedName name="_3TRU841" localSheetId="0">[11]MTP!#REF!</definedName>
    <definedName name="_3TRU842" localSheetId="0">[11]MTP!#REF!</definedName>
    <definedName name="_3TRU843" localSheetId="0">[11]MTP!#REF!</definedName>
    <definedName name="_3TU0601" localSheetId="0">[11]MTP!#REF!</definedName>
    <definedName name="_3TU0602" localSheetId="0">[11]MTP!#REF!</definedName>
    <definedName name="_3TU0603" localSheetId="0">[11]MTP!#REF!</definedName>
    <definedName name="_3TU0901" localSheetId="0">[11]MTP!#REF!</definedName>
    <definedName name="_3TU0902" localSheetId="0">[11]MTP!#REF!</definedName>
    <definedName name="_3TU0903" localSheetId="0">[11]MTP!#REF!</definedName>
    <definedName name="_4CDB095" localSheetId="0">[20]MTP!#REF!</definedName>
    <definedName name="_4CDB120" localSheetId="0">[14]MTP!#REF!</definedName>
    <definedName name="_4CDTT01" localSheetId="0">[11]MTP!#REF!</definedName>
    <definedName name="_4CNT050" localSheetId="0">[11]MTP!#REF!</definedName>
    <definedName name="_4CNT095" localSheetId="0">[11]MTP!#REF!</definedName>
    <definedName name="_4CNT150" localSheetId="0">[11]MTP!#REF!</definedName>
    <definedName name="_4CTL050" localSheetId="0">[11]MTP!#REF!</definedName>
    <definedName name="_4CTL095" localSheetId="0">[11]MTP!#REF!</definedName>
    <definedName name="_4CTL150" localSheetId="0">[11]MTP!#REF!</definedName>
    <definedName name="_4ED2062" localSheetId="0">[11]MTP!#REF!</definedName>
    <definedName name="_4ED2063" localSheetId="0">[11]MTP!#REF!</definedName>
    <definedName name="_4ED2064" localSheetId="0">[11]MTP!#REF!</definedName>
    <definedName name="_4FCO101" localSheetId="0">[11]MTP!#REF!</definedName>
    <definedName name="_4FCO200" localSheetId="0">[20]MTP!#REF!</definedName>
    <definedName name="_4GDDCN1" localSheetId="0">[20]MTP!#REF!</definedName>
    <definedName name="_4GIA101" localSheetId="0">[11]MTP!#REF!</definedName>
    <definedName name="_4GOIC01" localSheetId="0">[11]MTP!#REF!</definedName>
    <definedName name="_4HDCTT1" localSheetId="0">[11]MTP!#REF!</definedName>
    <definedName name="_4HDCTT2" localSheetId="0">[11]MTP!#REF!</definedName>
    <definedName name="_4HDCTT3" localSheetId="0">[11]MTP!#REF!</definedName>
    <definedName name="_4HNCTT1" localSheetId="0">[11]MTP!#REF!</definedName>
    <definedName name="_4HNCTT2" localSheetId="0">[11]MTP!#REF!</definedName>
    <definedName name="_4HNCTT3" localSheetId="0">[11]MTP!#REF!</definedName>
    <definedName name="_4KEPC01" localSheetId="0">[11]MTP!#REF!</definedName>
    <definedName name="_4LA1001" localSheetId="0">[20]MTP!#REF!</definedName>
    <definedName name="_4OSLCN2" localSheetId="0">[20]MTP!#REF!</definedName>
    <definedName name="_4PKIECN" localSheetId="0">[20]MTP!#REF!</definedName>
    <definedName name="_4VATLT1" localSheetId="0">[20]MTP!#REF!</definedName>
    <definedName name="_5CNHT91" localSheetId="0">[21]MTP!#REF!</definedName>
    <definedName name="_5CNHT95" localSheetId="0">[11]MTP!#REF!</definedName>
    <definedName name="_5DNCNG1" localSheetId="0">[20]MTP!#REF!</definedName>
    <definedName name="_5DNCNG2" localSheetId="0">[16]MTP!#REF!</definedName>
    <definedName name="_5GOIC01" localSheetId="0">[11]MTP!#REF!</definedName>
    <definedName name="_5GOIC03" localSheetId="0">[21]MTP!#REF!</definedName>
    <definedName name="_5HDCHT1" localSheetId="0">[11]MTP!#REF!</definedName>
    <definedName name="_5HDCHT4" localSheetId="0">[21]MTP!#REF!</definedName>
    <definedName name="_5KEPC01" localSheetId="0">[11]MTP!#REF!</definedName>
    <definedName name="_5KEPC02" localSheetId="0">[21]MTP!#REF!</definedName>
    <definedName name="_5ONHHT1" localSheetId="0">[16]MTP!#REF!</definedName>
    <definedName name="_5OSATHT" localSheetId="0">[16]MTP!#REF!</definedName>
    <definedName name="_5OSLCH5" localSheetId="0">[21]MTP!#REF!</definedName>
    <definedName name="_5OSLCHT" localSheetId="0">[11]MTP!#REF!</definedName>
    <definedName name="_5TU120" localSheetId="0">[13]MTP!#REF!</definedName>
    <definedName name="_5TU130" localSheetId="0">[13]MTP!#REF!</definedName>
    <definedName name="_6ABC501" localSheetId="0">[21]MTP!#REF!</definedName>
    <definedName name="_6ABC701" localSheetId="0">[21]MTP!#REF!</definedName>
    <definedName name="_6ABC951" localSheetId="0">[21]MTP!#REF!</definedName>
    <definedName name="_6BNTTTH" localSheetId="0">'[19]MTP1'!#REF!</definedName>
    <definedName name="_6BRANCH" localSheetId="0">[21]MTP!#REF!</definedName>
    <definedName name="_6BTHT01" localSheetId="0">[21]MTP!#REF!</definedName>
    <definedName name="_6BTHT02" localSheetId="0">[21]MTP!#REF!</definedName>
    <definedName name="_6BTHT11" localSheetId="0">[21]MTP!#REF!</definedName>
    <definedName name="_6CHAG01" localSheetId="0">[21]MTP!#REF!</definedName>
    <definedName name="_6CHAG02" localSheetId="0">[21]MTP!#REF!</definedName>
    <definedName name="_6CHAG03" localSheetId="0">[21]MTP!#REF!</definedName>
    <definedName name="_6CHAG04" localSheetId="0">[21]MTP!#REF!</definedName>
    <definedName name="_6CHDG01" localSheetId="0">[21]MTP!#REF!</definedName>
    <definedName name="_6CHDG02" localSheetId="0">[21]MTP!#REF!</definedName>
    <definedName name="_6CHDG03" localSheetId="0">[21]MTP!#REF!</definedName>
    <definedName name="_6CHDG04" localSheetId="0">[21]MTP!#REF!</definedName>
    <definedName name="_6CHSG01" localSheetId="0">[21]MTP!#REF!</definedName>
    <definedName name="_6CHSG02" localSheetId="0">[21]MTP!#REF!</definedName>
    <definedName name="_6CLHT01" localSheetId="0">[21]MTP!#REF!</definedName>
    <definedName name="_6CLHT02" localSheetId="0">[21]MTP!#REF!</definedName>
    <definedName name="_6CLHT03" localSheetId="0">[21]MTP!#REF!</definedName>
    <definedName name="_6COABC1" localSheetId="0">[21]MTP!#REF!</definedName>
    <definedName name="_6CPHA01" localSheetId="0">[21]MTP!#REF!</definedName>
    <definedName name="_6DA0001" localSheetId="0">[21]MTP!#REF!</definedName>
    <definedName name="_6DA0002" localSheetId="0">[21]MTP!#REF!</definedName>
    <definedName name="_6DCT001" localSheetId="0">[21]MTP!#REF!</definedName>
    <definedName name="_6DCTTBO" localSheetId="0">'[19]MTP1'!#REF!</definedName>
    <definedName name="_6DD24TT" localSheetId="0">'[19]MTP1'!#REF!</definedName>
    <definedName name="_6DUPLEX" localSheetId="0">[21]MTP!#REF!</definedName>
    <definedName name="_6FCOTBU" localSheetId="0">'[19]MTP1'!#REF!</definedName>
    <definedName name="_6FERRU1" localSheetId="0">[21]MTP!#REF!</definedName>
    <definedName name="_6FERRU2" localSheetId="0">[21]MTP!#REF!</definedName>
    <definedName name="_6KD3501" localSheetId="0">[21]MTP!#REF!</definedName>
    <definedName name="_6KD3502" localSheetId="0">[21]MTP!#REF!</definedName>
    <definedName name="_6KD3511" localSheetId="0">[21]MTP!#REF!</definedName>
    <definedName name="_6KD3801" localSheetId="0">[21]MTP!#REF!</definedName>
    <definedName name="_6KD4801" localSheetId="0">[21]MTP!#REF!</definedName>
    <definedName name="_6KD5011" localSheetId="0">[21]MTP!#REF!</definedName>
    <definedName name="_6KD7501" localSheetId="0">[21]MTP!#REF!</definedName>
    <definedName name="_6KD9501" localSheetId="0">[21]MTP!#REF!</definedName>
    <definedName name="_6LABC01" localSheetId="0">[21]MTP!#REF!</definedName>
    <definedName name="_6LATUBU" localSheetId="0">'[19]MTP1'!#REF!</definedName>
    <definedName name="_6MONG01" localSheetId="0">[21]MTP!#REF!</definedName>
    <definedName name="_6NEO002" localSheetId="0">[21]MTP!#REF!</definedName>
    <definedName name="_6PKABC1" localSheetId="0">[21]MTP!#REF!</definedName>
    <definedName name="_6PKHT01" localSheetId="0">[21]MTP!#REF!</definedName>
    <definedName name="_6QUARTD" localSheetId="0">[21]MTP!#REF!</definedName>
    <definedName name="_6RACK31" localSheetId="0">[21]MTP!#REF!</definedName>
    <definedName name="_6RACK41" localSheetId="0">[21]MTP!#REF!</definedName>
    <definedName name="_6SDTT24" localSheetId="0">'[19]MTP1'!#REF!</definedName>
    <definedName name="_6TBUDTT" localSheetId="0">'[19]MTP1'!#REF!</definedName>
    <definedName name="_6TDDDTT" localSheetId="0">'[19]MTP1'!#REF!</definedName>
    <definedName name="_6TDIA01" localSheetId="0">[21]MTP!#REF!</definedName>
    <definedName name="_6TDIA02" localSheetId="0">[21]MTP!#REF!</definedName>
    <definedName name="_6TLTTTH" localSheetId="0">'[19]MTP1'!#REF!</definedName>
    <definedName name="_6TRU091" localSheetId="0">[21]MTP!#REF!</definedName>
    <definedName name="_6TRU101" localSheetId="0">[21]MTP!#REF!</definedName>
    <definedName name="_6TRU102" localSheetId="0">[21]MTP!#REF!</definedName>
    <definedName name="_6TRU121" localSheetId="0">[21]MTP!#REF!</definedName>
    <definedName name="_6TRU122" localSheetId="0">[21]MTP!#REF!</definedName>
    <definedName name="_6TRU731" localSheetId="0">[21]MTP!#REF!</definedName>
    <definedName name="_6TRU841" localSheetId="0">[21]MTP!#REF!</definedName>
    <definedName name="_6TRU842" localSheetId="0">[21]MTP!#REF!</definedName>
    <definedName name="_6TRU843" localSheetId="0">[21]MTP!#REF!</definedName>
    <definedName name="_6TU0601" localSheetId="0">[21]MTP!#REF!</definedName>
    <definedName name="_6TU0602" localSheetId="0">[21]MTP!#REF!</definedName>
    <definedName name="_6TU0603" localSheetId="0">[21]MTP!#REF!</definedName>
    <definedName name="_6TU0901" localSheetId="0">[21]MTP!#REF!</definedName>
    <definedName name="_6TU0902" localSheetId="0">[21]MTP!#REF!</definedName>
    <definedName name="_6TU0903" localSheetId="0">[21]MTP!#REF!</definedName>
    <definedName name="_6TUBUTT" localSheetId="0">'[19]MTP1'!#REF!</definedName>
    <definedName name="_6UCLVIS" localSheetId="0">'[19]MTP1'!#REF!</definedName>
    <definedName name="_7DNCABC" localSheetId="0">'[19]MTP1'!#REF!</definedName>
    <definedName name="_7HDCTBU" localSheetId="0">'[19]MTP1'!#REF!</definedName>
    <definedName name="_7PKTUBU" localSheetId="0">'[19]MTP1'!#REF!</definedName>
    <definedName name="_7TBHT20" localSheetId="0">'[19]MTP1'!#REF!</definedName>
    <definedName name="_7TBHT30" localSheetId="0">'[19]MTP1'!#REF!</definedName>
    <definedName name="_7TDCABC" localSheetId="0">'[19]MTP1'!#REF!</definedName>
    <definedName name="_A65700" localSheetId="0">'[22]MTO REV.2(ARMOR)'!#REF!</definedName>
    <definedName name="_A65800" localSheetId="0">'[22]MTO REV.2(ARMOR)'!#REF!</definedName>
    <definedName name="_A66000" localSheetId="0">'[22]MTO REV.2(ARMOR)'!#REF!</definedName>
    <definedName name="_A67000" localSheetId="0">'[22]MTO REV.2(ARMOR)'!#REF!</definedName>
    <definedName name="_A68000" localSheetId="0">'[22]MTO REV.2(ARMOR)'!#REF!</definedName>
    <definedName name="_A70000" localSheetId="0">'[22]MTO REV.2(ARMOR)'!#REF!</definedName>
    <definedName name="_A75000" localSheetId="0">'[22]MTO REV.2(ARMOR)'!#REF!</definedName>
    <definedName name="_A85000" localSheetId="0">'[22]MTO REV.2(ARMOR)'!#REF!</definedName>
    <definedName name="_abb91" localSheetId="0">[23]chitimc!#REF!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V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250" localSheetId="0">'[23]dongia (2)'!#REF!</definedName>
    <definedName name="_day1" localSheetId="0">'[25]Chiet tinh dz22'!#REF!</definedName>
    <definedName name="_dbu1" localSheetId="0">'[24]CT Thang Mo'!#REF!</definedName>
    <definedName name="_dgt100" localSheetId="0">'[23]dongia (2)'!#REF!</definedName>
    <definedName name="_Dist_Bin" localSheetId="0" hidden="1">'[26]CD-실적'!#REF!</definedName>
    <definedName name="_Dist_Values" localSheetId="0" hidden="1">'[26]CD-실적'!#REF!</definedName>
    <definedName name="_doi3" localSheetId="0">'[27]truc tiep'!#REF!</definedName>
    <definedName name="_GG1" localSheetId="0" hidden="1">{#N/A,#N/A,FALSE,"Aging Summary";#N/A,#N/A,FALSE,"Ratio Analysis";#N/A,#N/A,FALSE,"Test 120 Day Accts";#N/A,#N/A,FALSE,"Tickmarks"}</definedName>
    <definedName name="_GG2" localSheetId="0" hidden="1">{#N/A,#N/A,FALSE,"Aging Summary";#N/A,#N/A,FALSE,"Ratio Analysis";#N/A,#N/A,FALSE,"Test 120 Day Accts";#N/A,#N/A,FALSE,"Tickmarks"}</definedName>
    <definedName name="_INT2" localSheetId="0" hidden="1">{#N/A,#N/A,TRUE,"일정"}</definedName>
    <definedName name="_oo77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to10" localSheetId="0">[29]VL!#REF!</definedName>
    <definedName name="_P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A7" localSheetId="0">'[30]SW-TEO'!#REF!</definedName>
    <definedName name="_PA8" localSheetId="0">'[30]SW-TEO'!#REF!</definedName>
    <definedName name="_PD1" localSheetId="0">'[30]SW-TEO'!#REF!</definedName>
    <definedName name="_PE12" localSheetId="0">'[30]SW-TEO'!#REF!</definedName>
    <definedName name="_PE13" localSheetId="0">'[30]SW-TEO'!#REF!</definedName>
    <definedName name="_PE6" localSheetId="0">'[30]SW-TEO'!#REF!</definedName>
    <definedName name="_PE7" localSheetId="0">'[30]SW-TEO'!#REF!</definedName>
    <definedName name="_PE8" localSheetId="0">'[30]SW-TEO'!#REF!</definedName>
    <definedName name="_PE9" localSheetId="0">'[30]SW-TEO'!#REF!</definedName>
    <definedName name="_PH1" localSheetId="0">'[30]SW-TEO'!#REF!</definedName>
    <definedName name="_PI1" localSheetId="0">'[30]SW-TEO'!#REF!</definedName>
    <definedName name="_PK1" localSheetId="0">'[30]SW-TEO'!#REF!</definedName>
    <definedName name="_PK3" localSheetId="0">'[30]SW-TEO'!#REF!</definedName>
    <definedName name="_PP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localSheetId="0" hidden="1">{#N/A,#N/A,TRUE,"일정"}</definedName>
    <definedName name="_su12" localSheetId="0">[32]Sheet3!#REF!</definedName>
    <definedName name="_Su70" localSheetId="0">[32]Sheet3!#REF!</definedName>
    <definedName name="_sw70609" localSheetId="0">[13]MTP!#REF!</definedName>
    <definedName name="_T02" localSheetId="0">{"Book1"}</definedName>
    <definedName name="_th100" localSheetId="0">'[23]dongia (2)'!#REF!</definedName>
    <definedName name="_TH160" localSheetId="0">'[23]dongia (2)'!#REF!</definedName>
    <definedName name="_TR250" localSheetId="0">'[23]dongia (2)'!#REF!</definedName>
    <definedName name="_tr375" localSheetId="0">[23]giathanh1!#REF!</definedName>
    <definedName name="______0Crite" localSheetId="0">#REF!</definedName>
    <definedName name="a" localSheetId="0">'[4]PNT-QUOT-#3'!#REF!</definedName>
    <definedName name="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T" localSheetId="0" hidden="1">{#N/A,#N/A,TRUE,"일정"}</definedName>
    <definedName name="ACON" localSheetId="0" hidden="1">{#N/A,#N/A,TRUE,"일정"}</definedName>
    <definedName name="ADFHJGKG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NERO" localSheetId="0" hidden="1">{#N/A,#N/A,TRUE,"일정"}</definedName>
    <definedName name="ag142X42" localSheetId="0">[23]chitimc!#REF!</definedName>
    <definedName name="ag267N59" localSheetId="0">[23]chitimc!#REF!</definedName>
    <definedName name="aiu_bottom" localSheetId="0">'[34]Financ. Overview'!#REF!</definedName>
    <definedName name="A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miang" localSheetId="0">[35]gvl!#REF!</definedName>
    <definedName name="APDATE" localSheetId="0">'[36]AP analysis - Monthly'!#REF!</definedName>
    <definedName name="A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RDATE" localSheetId="0">'[36]AR analysis - Monthly'!#REF!</definedName>
    <definedName name="ASAAAAA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ù0" localSheetId="0">'[38]bang tien luong'!#REF!</definedName>
    <definedName name="B" localSheetId="0" hidden="1">'[4]PNT-QUOT-#3'!#REF!</definedName>
    <definedName name="bangciti" localSheetId="0">'[23]dongia (2)'!#REF!</definedName>
    <definedName name="bbbbbb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BB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dht15nc" localSheetId="0">[23]gtrinh!#REF!</definedName>
    <definedName name="bdht15vl" localSheetId="0">[23]gtrinh!#REF!</definedName>
    <definedName name="bdht25nc" localSheetId="0">[23]gtrinh!#REF!</definedName>
    <definedName name="bdht25vl" localSheetId="0">[23]gtrinh!#REF!</definedName>
    <definedName name="bdht325nc" localSheetId="0">[23]gtrinh!#REF!</definedName>
    <definedName name="bdht325vl" localSheetId="0">[23]gtrinh!#REF!</definedName>
    <definedName name="bfgbfb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u_long" localSheetId="0">[32]Sheet3!#REF!</definedName>
    <definedName name="bv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" localSheetId="0">'[42]DAMNEN KHONG HC'!#REF!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CNK" localSheetId="0">[45]QMCT!#REF!</definedName>
    <definedName name="cdcgvjjvjvh" localSheetId="0" hidden="1">{#N/A,#N/A,TRUE,"일정"}</definedName>
    <definedName name="CDE" localSheetId="0" hidden="1">{#N/A,#N/A,TRUE,"일정"}</definedName>
    <definedName name="cdhbkjbkjnkjnlmmn" localSheetId="0" hidden="1">{#N/A,#N/A,TRUE,"일정"}</definedName>
    <definedName name="cgionc" localSheetId="0">'[23]lam-moi'!#REF!</definedName>
    <definedName name="cgiovl" localSheetId="0">'[23]lam-moi'!#REF!</definedName>
    <definedName name="chhtnc" localSheetId="0">'[23]lam-moi'!#REF!</definedName>
    <definedName name="chhtvl" localSheetId="0">'[23]lam-moi'!#REF!</definedName>
    <definedName name="chnc" localSheetId="0">'[23]lam-moi'!#REF!</definedName>
    <definedName name="Chu" localSheetId="0">[29]ND!#REF!</definedName>
    <definedName name="chvl" localSheetId="0">'[23]lam-moi'!#REF!</definedName>
    <definedName name="citidd" localSheetId="0">'[23]dongia (2)'!#REF!</definedName>
    <definedName name="cknc" localSheetId="0">'[23]lam-moi'!#REF!</definedName>
    <definedName name="ckvl" localSheetId="0">'[23]lam-moi'!#REF!</definedName>
    <definedName name="CKX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TMP" localSheetId="0">[45]QMCT!#REF!</definedName>
    <definedName name="COAT" localSheetId="0">'[4]PNT-QUOT-#3'!#REF!</definedName>
    <definedName name="CONCEPT2" localSheetId="0" hidden="1">{#N/A,#N/A,TRUE,"일정"}</definedName>
    <definedName name="Concrete" localSheetId="0">'[50]DGchitiet '!#REF!</definedName>
    <definedName name="cong_bq" localSheetId="0">'[27]truc tiep'!#REF!</definedName>
    <definedName name="cong_bv" localSheetId="0">'[27]truc tiep'!#REF!</definedName>
    <definedName name="cong_ck" localSheetId="0">'[27]truc tiep'!#REF!</definedName>
    <definedName name="cong_d1" localSheetId="0">'[27]truc tiep'!#REF!</definedName>
    <definedName name="cong_d2" localSheetId="0">'[27]truc tiep'!#REF!</definedName>
    <definedName name="cong_d3" localSheetId="0">'[27]truc tiep'!#REF!</definedName>
    <definedName name="cong_dl" localSheetId="0">'[27]truc tiep'!#REF!</definedName>
    <definedName name="cong_kcs" localSheetId="0">'[27]truc tiep'!#REF!</definedName>
    <definedName name="cong_nb" localSheetId="0">'[27]truc tiep'!#REF!</definedName>
    <definedName name="cong_ngio" localSheetId="0">'[27]truc tiep'!#REF!</definedName>
    <definedName name="cong_nv" localSheetId="0">'[27]truc tiep'!#REF!</definedName>
    <definedName name="cong_t3" localSheetId="0">'[27]truc tiep'!#REF!</definedName>
    <definedName name="cong_t4" localSheetId="0">'[27]truc tiep'!#REF!</definedName>
    <definedName name="cong_t5" localSheetId="0">'[27]truc tiep'!#REF!</definedName>
    <definedName name="cong_t6" localSheetId="0">'[27]truc tiep'!#REF!</definedName>
    <definedName name="cong_tc" localSheetId="0">'[27]truc tiep'!#REF!</definedName>
    <definedName name="cong_tm" localSheetId="0">'[27]truc tiep'!#REF!</definedName>
    <definedName name="cong_vs" localSheetId="0">'[27]truc tiep'!#REF!</definedName>
    <definedName name="cong_xh" localSheetId="0">'[27]truc tiep'!#REF!</definedName>
    <definedName name="cong1x15" localSheetId="0">[23]giathanh1!#REF!</definedName>
    <definedName name="CPVC100" localSheetId="0">'[57]TONG HOP VL-NC'!#REF!</definedName>
    <definedName name="cti3x15" localSheetId="0">[23]giathanh1!#REF!</definedName>
    <definedName name="culy1" localSheetId="0">[23]DONGIA!#REF!</definedName>
    <definedName name="culy2" localSheetId="0">[23]DONGIA!#REF!</definedName>
    <definedName name="culy3" localSheetId="0">[23]DONGIA!#REF!</definedName>
    <definedName name="culy4" localSheetId="0">[23]DONGIA!#REF!</definedName>
    <definedName name="culy5" localSheetId="0">[23]DONGIA!#REF!</definedName>
    <definedName name="cuoc" localSheetId="0">[23]DONGIA!#REF!</definedName>
    <definedName name="cxhtnc" localSheetId="0">'[23]lam-moi'!#REF!</definedName>
    <definedName name="cxhtvl" localSheetId="0">'[23]lam-moi'!#REF!</definedName>
    <definedName name="cxnc" localSheetId="0">'[23]lam-moi'!#REF!</definedName>
    <definedName name="cxvl" localSheetId="0">'[23]lam-moi'!#REF!</definedName>
    <definedName name="cxxnc" localSheetId="0">'[23]lam-moi'!#REF!</definedName>
    <definedName name="cxxvl" localSheetId="0">'[23]lam-moi'!#REF!</definedName>
    <definedName name="CXZB" localSheetId="0" hidden="1">{#N/A,#N/A,TRUE,"일정"}</definedName>
    <definedName name="D1x49" localSheetId="0">[23]chitimc!#REF!</definedName>
    <definedName name="D1x49x49" localSheetId="0">[23]chitimc!#REF!</definedName>
    <definedName name="d24nc" localSheetId="0">'[23]lam-moi'!#REF!</definedName>
    <definedName name="d24vl" localSheetId="0">'[23]lam-moi'!#REF!</definedName>
    <definedName name="dat" localSheetId="0">'[67]Bang 2B'!#REF!</definedName>
    <definedName name="DATA1" localSheetId="0">[68]Sheet1!#REF!</definedName>
    <definedName name="DATA11" localSheetId="0">[68]Sheet1!#REF!</definedName>
    <definedName name="DATA12" localSheetId="0">[68]Sheet1!#REF!</definedName>
    <definedName name="DATA13" localSheetId="0">[68]Sheet1!#REF!</definedName>
    <definedName name="DATA14" localSheetId="0">[68]Sheet1!#REF!</definedName>
    <definedName name="DATA16" localSheetId="0">[68]Sheet1!#REF!</definedName>
    <definedName name="DATA17" localSheetId="0">[68]Sheet1!#REF!</definedName>
    <definedName name="DATA18" localSheetId="0">[68]Sheet1!#REF!</definedName>
    <definedName name="DATA2" localSheetId="0">[68]Sheet1!#REF!</definedName>
    <definedName name="DATA5" localSheetId="0">[68]Sheet1!#REF!</definedName>
    <definedName name="DATA9" localSheetId="0">[68]Sheet1!#REF!</definedName>
    <definedName name="dd3pctnc" localSheetId="0">'[23]lam-moi'!#REF!</definedName>
    <definedName name="dd3pctvl" localSheetId="0">'[23]lam-moi'!#REF!</definedName>
    <definedName name="dd3plmvl" localSheetId="0">'[23]lam-moi'!#REF!</definedName>
    <definedName name="dd3pnc" localSheetId="0">'[23]lam-moi'!#REF!</definedName>
    <definedName name="dd3pvl" localSheetId="0">'[23]lam-moi'!#REF!</definedName>
    <definedName name="ddhtnc" localSheetId="0">'[23]lam-moi'!#REF!</definedName>
    <definedName name="ddhtvl" localSheetId="0">'[23]lam-moi'!#REF!</definedName>
    <definedName name="ddt2nc" localSheetId="0">[23]gtrinh!#REF!</definedName>
    <definedName name="ddt2vl" localSheetId="0">[23]gtrinh!#REF!</definedName>
    <definedName name="ddtd3pnc" localSheetId="0">'[23]thao-go'!#REF!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L15HT" localSheetId="0">'[9]TONGKE-HT'!#REF!</definedName>
    <definedName name="DL16HT" localSheetId="0">'[9]TONGKE-HT'!#REF!</definedName>
    <definedName name="DL19HT" localSheetId="0">'[9]TONGKE-HT'!#REF!</definedName>
    <definedName name="DL20HT" localSheetId="0">'[9]TONGKE-HT'!#REF!</definedName>
    <definedName name="DLF" localSheetId="0" hidden="1">{#N/A,#N/A,TRUE,"일정"}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array" localSheetId="0">{"Thuxm2.xls","Sheet1"}</definedName>
    <definedName name="DO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Window" localSheetId="0">'[50]DGchitiet '!#REF!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t_vtsau" localSheetId="0">'[86]Chi tiet &amp; Don gia'!#REF!</definedName>
    <definedName name="dtbinhtam" localSheetId="0">'[86]Chi tiet &amp; Don gia'!#REF!</definedName>
    <definedName name="dtdnb_tcdsp" localSheetId="0">'[86]Chi tiet &amp; Don gia'!#REF!</definedName>
    <definedName name="duong1" localSheetId="0">[23]DONGIA!#REF!</definedName>
    <definedName name="duong2" localSheetId="0">[23]DONGIA!#REF!</definedName>
    <definedName name="duong3" localSheetId="0">[23]DONGIA!#REF!</definedName>
    <definedName name="duong4" localSheetId="0">[23]DONGIA!#REF!</definedName>
    <definedName name="duong5" localSheetId="0">[23]DONGIA!#REF!</definedName>
    <definedName name="Earthwork" localSheetId="0">'[50]DGchitiet '!#REF!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XT" localSheetId="0" hidden="1">{#N/A,#N/A,TRUE,"일정"}</definedName>
    <definedName name="EXTT" localSheetId="0" hidden="1">{#N/A,#N/A,TRUE,"일정"}</definedName>
    <definedName name="f92F56" localSheetId="0">[23]dtxl!#REF!</definedName>
    <definedName name="fdd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A" localSheetId="0" hidden="1">{#N/A,#N/A,TRUE,"일정"}</definedName>
    <definedName name="fffffff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F" localSheetId="0" hidden="1">{#N/A,#N/A,TRUE,"일정"}</definedName>
    <definedName name="fgfgfg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inishWork" localSheetId="0">'[50]DGchitiet '!#REF!</definedName>
    <definedName name="FP" localSheetId="0">'[4]COAT&amp;WRAP-QIOT-#3'!#REF!</definedName>
    <definedName name="FTQ" localSheetId="0" hidden="1">{#N/A,#N/A,TRUE,"일정"}</definedName>
    <definedName name="Full" localSheetId="0">[45]QMCT!#REF!</definedName>
    <definedName name="g40g40" localSheetId="0">[90]tuong!#REF!</definedName>
    <definedName name="gdmhgdmhg" localSheetId="0" hidden="1">{#N/A,#N/A,TRUE,"일정"}</definedName>
    <definedName name="GFD" localSheetId="0" hidden="1">{#N/A,#N/A,TRUE,"일정"}</definedName>
    <definedName name="GGGGGG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iaVon" localSheetId="0">'[10]HD-XUAT'!#REF!</definedName>
    <definedName name="gica_bq" localSheetId="0">'[27]truc tiep'!#REF!</definedName>
    <definedName name="gica_bv" localSheetId="0">'[27]truc tiep'!#REF!</definedName>
    <definedName name="gica_ck" localSheetId="0">'[27]truc tiep'!#REF!</definedName>
    <definedName name="gica_d1" localSheetId="0">'[27]truc tiep'!#REF!</definedName>
    <definedName name="gica_d2" localSheetId="0">'[27]truc tiep'!#REF!</definedName>
    <definedName name="gica_d3" localSheetId="0">'[27]truc tiep'!#REF!</definedName>
    <definedName name="gica_dl" localSheetId="0">'[27]truc tiep'!#REF!</definedName>
    <definedName name="gica_kcs" localSheetId="0">'[27]truc tiep'!#REF!</definedName>
    <definedName name="gica_nb" localSheetId="0">'[27]truc tiep'!#REF!</definedName>
    <definedName name="gica_ngio" localSheetId="0">'[27]truc tiep'!#REF!</definedName>
    <definedName name="gica_nv" localSheetId="0">'[27]truc tiep'!#REF!</definedName>
    <definedName name="gica_t3" localSheetId="0">'[27]truc tiep'!#REF!</definedName>
    <definedName name="gica_t4" localSheetId="0">'[27]truc tiep'!#REF!</definedName>
    <definedName name="gica_t5" localSheetId="0">'[27]truc tiep'!#REF!</definedName>
    <definedName name="gica_t6" localSheetId="0">'[27]truc tiep'!#REF!</definedName>
    <definedName name="gica_tc" localSheetId="0">'[27]truc tiep'!#REF!</definedName>
    <definedName name="gica_tm" localSheetId="0">'[27]truc tiep'!#REF!</definedName>
    <definedName name="gica_vs" localSheetId="0">'[27]truc tiep'!#REF!</definedName>
    <definedName name="gica_xh" localSheetId="0">'[27]truc tiep'!#REF!</definedName>
    <definedName name="gio_bq" localSheetId="0">'[27]truc tiep'!#REF!</definedName>
    <definedName name="gio_d1" localSheetId="0">'[27]truc tiep'!#REF!</definedName>
    <definedName name="gio_d2" localSheetId="0">'[27]truc tiep'!#REF!</definedName>
    <definedName name="gio_d3" localSheetId="0">'[27]truc tiep'!#REF!</definedName>
    <definedName name="gio_dl" localSheetId="0">'[27]truc tiep'!#REF!</definedName>
    <definedName name="gio_kcs" localSheetId="0">'[27]truc tiep'!#REF!</definedName>
    <definedName name="gio_ngio" localSheetId="0">'[27]truc tiep'!#REF!</definedName>
    <definedName name="gio_t3" localSheetId="0">'[27]truc tiep'!#REF!</definedName>
    <definedName name="gio_t4" localSheetId="0">'[27]truc tiep'!#REF!</definedName>
    <definedName name="gio_t5" localSheetId="0">'[27]truc tiep'!#REF!</definedName>
    <definedName name="gio_t6" localSheetId="0">'[27]truc tiep'!#REF!</definedName>
    <definedName name="gio_vs" localSheetId="0">'[27]truc tiep'!#REF!</definedName>
    <definedName name="gio_xh" localSheetId="0">'[27]truc tiep'!#REF!</definedName>
    <definedName name="Glazing" localSheetId="0">'[50]DGchitiet '!#REF!</definedName>
    <definedName name="GPT_GROUNDING_PT" localSheetId="0">'[93]NEW-PANEL'!#REF!</definedName>
    <definedName name="gvdasskv" localSheetId="0" hidden="1">{#N/A,#N/A,TRUE,"일정"}</definedName>
    <definedName name="HDCCT" localSheetId="0">[45]QMCT!#REF!</definedName>
    <definedName name="HDCD" localSheetId="0">[45]QMCT!#REF!</definedName>
    <definedName name="HDFHD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J" localSheetId="0" hidden="1">{#N/A,#N/A,TRUE,"일정"}</definedName>
    <definedName name="hgfhgxfhgfxhgxfhgfxh" localSheetId="0" hidden="1">{#N/A,#N/A,TRUE,"일정"}</definedName>
    <definedName name="hgfshg" localSheetId="0" hidden="1">{#N/A,#N/A,TRUE,"일정"}</definedName>
    <definedName name="hgfshgs" localSheetId="0" hidden="1">{#N/A,#N/A,TRUE,"일정"}</definedName>
    <definedName name="hgfxd" localSheetId="0" hidden="1">{#N/A,#N/A,TRUE,"일정"}</definedName>
    <definedName name="HH15HT" localSheetId="0">'[9]TONGKE-HT'!#REF!</definedName>
    <definedName name="HH16HT" localSheetId="0">'[9]TONGKE-HT'!#REF!</definedName>
    <definedName name="HH19HT" localSheetId="0">'[9]TONGKE-HT'!#REF!</definedName>
    <definedName name="HH20HT" localSheetId="0">'[9]TONGKE-HT'!#REF!</definedName>
    <definedName name="HIEU" localSheetId="0" hidden="1">{"'Sheet1'!$L$16"}</definedName>
    <definedName name="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kh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raiu_bottom" localSheetId="0">'[34]Financ. Overview'!#REF!</definedName>
    <definedName name="HSDD" localSheetId="0">[96]phuluc1!#REF!</definedName>
    <definedName name="ht25nc" localSheetId="0">'[23]lam-moi'!#REF!</definedName>
    <definedName name="ht25vl" localSheetId="0">'[23]lam-moi'!#REF!</definedName>
    <definedName name="ht325nc" localSheetId="0">'[23]lam-moi'!#REF!</definedName>
    <definedName name="ht325vl" localSheetId="0">'[23]lam-moi'!#REF!</definedName>
    <definedName name="ht37k" localSheetId="0">'[23]lam-moi'!#REF!</definedName>
    <definedName name="ht37nc" localSheetId="0">'[23]lam-moi'!#REF!</definedName>
    <definedName name="ht50nc" localSheetId="0">'[23]lam-moi'!#REF!</definedName>
    <definedName name="ht50vl" localSheetId="0">'[23]lam-moi'!#REF!</definedName>
    <definedName name="HTML_Control" localSheetId="0" hidden="1">{"'Sheet1'!$L$16"}</definedName>
    <definedName name="H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uy" localSheetId="0" hidden="1">{"'Sheet1'!$L$16"}</definedName>
    <definedName name="hvac" localSheetId="0">'[34]Financ. Overview'!#REF!</definedName>
    <definedName name="HYL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2É6" localSheetId="0">[23]chitimc!#REF!</definedName>
    <definedName name="INT" localSheetId="0" hidden="1">{#N/A,#N/A,TRUE,"일정"}</definedName>
    <definedName name="InteriorWork" localSheetId="0">'[50]DGchitiet '!#REF!</definedName>
    <definedName name="IO" localSheetId="0">'[4]COAT&amp;WRAP-QIOT-#3'!#REF!</definedName>
    <definedName name="iuiu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gfsjhgfsjhgfsdjhgfds" localSheetId="0" hidden="1">{#N/A,#N/A,TRUE,"일정"}</definedName>
    <definedName name="jghj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DJD" localSheetId="0" hidden="1">{#N/A,#N/A,TRUE,"일정"}</definedName>
    <definedName name="JHF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k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JJ" localSheetId="0" hidden="1">{#N/A,#N/A,TRUE,"일정"}</definedName>
    <definedName name="JYT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hoi" localSheetId="0" hidden="1">{"'Sheet1'!$L$16"}</definedName>
    <definedName name="KJH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YF" localSheetId="0" hidden="1">{#N/A,#N/A,TRUE,"일정"}</definedName>
    <definedName name="kldd1p" localSheetId="0">'[23]#REF'!#REF!</definedName>
    <definedName name="kldd3p" localSheetId="0">'[23]lam-moi'!#REF!</definedName>
    <definedName name="kmong" localSheetId="0">[23]giathanh1!#REF!</definedName>
    <definedName name="lan" localSheetId="0" hidden="1">{#N/A,#N/A,TRUE,"BT M200 da 10x20"}</definedName>
    <definedName name="lanh_bq" localSheetId="0">'[27]truc tiep'!#REF!</definedName>
    <definedName name="lanh_bv" localSheetId="0">'[27]truc tiep'!#REF!</definedName>
    <definedName name="lanh_ck" localSheetId="0">'[27]truc tiep'!#REF!</definedName>
    <definedName name="lanh_d1" localSheetId="0">'[27]truc tiep'!#REF!</definedName>
    <definedName name="lanh_d2" localSheetId="0">'[27]truc tiep'!#REF!</definedName>
    <definedName name="lanh_d3" localSheetId="0">'[27]truc tiep'!#REF!</definedName>
    <definedName name="lanh_dl" localSheetId="0">'[27]truc tiep'!#REF!</definedName>
    <definedName name="lanh_kcs" localSheetId="0">'[27]truc tiep'!#REF!</definedName>
    <definedName name="lanh_nb" localSheetId="0">'[27]truc tiep'!#REF!</definedName>
    <definedName name="lanh_ngio" localSheetId="0">'[27]truc tiep'!#REF!</definedName>
    <definedName name="lanh_nv" localSheetId="0">'[27]truc tiep'!#REF!</definedName>
    <definedName name="lanh_t3" localSheetId="0">'[27]truc tiep'!#REF!</definedName>
    <definedName name="lanh_t4" localSheetId="0">'[27]truc tiep'!#REF!</definedName>
    <definedName name="lanh_t5" localSheetId="0">'[27]truc tiep'!#REF!</definedName>
    <definedName name="lanh_t6" localSheetId="0">'[27]truc tiep'!#REF!</definedName>
    <definedName name="lanh_tc" localSheetId="0">'[27]truc tiep'!#REF!</definedName>
    <definedName name="lanh_tm" localSheetId="0">'[27]truc tiep'!#REF!</definedName>
    <definedName name="lanh_vs" localSheetId="0">'[27]truc tiep'!#REF!</definedName>
    <definedName name="lanh_xh" localSheetId="0">'[27]truc tiep'!#REF!</definedName>
    <definedName name="laychua" localSheetId="0">{"Thuxm2.xls","Sheet1"}</definedName>
    <definedName name="lcb_bq" localSheetId="0">'[27]truc tiep'!#REF!</definedName>
    <definedName name="lcb_bv" localSheetId="0">'[27]truc tiep'!#REF!</definedName>
    <definedName name="lcb_ck" localSheetId="0">'[27]truc tiep'!#REF!</definedName>
    <definedName name="lcb_d1" localSheetId="0">'[27]truc tiep'!#REF!</definedName>
    <definedName name="lcb_d2" localSheetId="0">'[27]truc tiep'!#REF!</definedName>
    <definedName name="lcb_d3" localSheetId="0">'[27]truc tiep'!#REF!</definedName>
    <definedName name="lcb_dl" localSheetId="0">'[27]truc tiep'!#REF!</definedName>
    <definedName name="lcb_kcs" localSheetId="0">'[27]truc tiep'!#REF!</definedName>
    <definedName name="lcb_nb" localSheetId="0">'[27]truc tiep'!#REF!</definedName>
    <definedName name="lcb_ngio" localSheetId="0">'[27]truc tiep'!#REF!</definedName>
    <definedName name="lcb_nv" localSheetId="0">'[27]truc tiep'!#REF!</definedName>
    <definedName name="lcb_t3" localSheetId="0">'[27]truc tiep'!#REF!</definedName>
    <definedName name="lcb_t4" localSheetId="0">'[27]truc tiep'!#REF!</definedName>
    <definedName name="lcb_t5" localSheetId="0">'[27]truc tiep'!#REF!</definedName>
    <definedName name="lcb_t6" localSheetId="0">'[27]truc tiep'!#REF!</definedName>
    <definedName name="lcb_tc" localSheetId="0">'[27]truc tiep'!#REF!</definedName>
    <definedName name="lcb_tm" localSheetId="0">'[27]truc tiep'!#REF!</definedName>
    <definedName name="lcb_vs" localSheetId="0">'[27]truc tiep'!#REF!</definedName>
    <definedName name="lcb_xh" localSheetId="0">'[27]truc tiep'!#REF!</definedName>
    <definedName name="le_bq" localSheetId="0">'[27]truc tiep'!#REF!</definedName>
    <definedName name="le_bv" localSheetId="0">'[27]truc tiep'!#REF!</definedName>
    <definedName name="le_ck" localSheetId="0">'[27]truc tiep'!#REF!</definedName>
    <definedName name="le_d1" localSheetId="0">'[27]truc tiep'!#REF!</definedName>
    <definedName name="le_d2" localSheetId="0">'[27]truc tiep'!#REF!</definedName>
    <definedName name="le_d3" localSheetId="0">'[27]truc tiep'!#REF!</definedName>
    <definedName name="le_dl" localSheetId="0">'[27]truc tiep'!#REF!</definedName>
    <definedName name="le_kcs" localSheetId="0">'[27]truc tiep'!#REF!</definedName>
    <definedName name="le_nb" localSheetId="0">'[27]truc tiep'!#REF!</definedName>
    <definedName name="le_ngio" localSheetId="0">'[27]truc tiep'!#REF!</definedName>
    <definedName name="le_nv" localSheetId="0">'[27]truc tiep'!#REF!</definedName>
    <definedName name="le_t3" localSheetId="0">'[27]truc tiep'!#REF!</definedName>
    <definedName name="le_t4" localSheetId="0">'[27]truc tiep'!#REF!</definedName>
    <definedName name="le_t5" localSheetId="0">'[27]truc tiep'!#REF!</definedName>
    <definedName name="le_t6" localSheetId="0">'[27]truc tiep'!#REF!</definedName>
    <definedName name="le_tc" localSheetId="0">'[27]truc tiep'!#REF!</definedName>
    <definedName name="le_tm" localSheetId="0">'[27]truc tiep'!#REF!</definedName>
    <definedName name="le_vs" localSheetId="0">'[27]truc tiep'!#REF!</definedName>
    <definedName name="le_xh" localSheetId="0">'[27]truc tiep'!#REF!</definedName>
    <definedName name="LHSDHSD" localSheetId="0" hidden="1">{#N/A,#N/A,TRUE,"일정"}</definedName>
    <definedName name="ljk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 localSheetId="0" hidden="1">{#N/A,#N/A,FALSE,"Chi tiÆt"}</definedName>
    <definedName name="m10aamtc" localSheetId="0">#REF!</definedName>
    <definedName name="m10anc" localSheetId="0">'[23]lam-moi'!#REF!</definedName>
    <definedName name="m10avl" localSheetId="0">'[23]lam-moi'!#REF!</definedName>
    <definedName name="m12aanc" localSheetId="0">'[23]lam-moi'!#REF!</definedName>
    <definedName name="m12anc" localSheetId="0">'[23]lam-moi'!#REF!</definedName>
    <definedName name="m12avl" localSheetId="0">'[23]lam-moi'!#REF!</definedName>
    <definedName name="m8amtc" localSheetId="0">#REF!</definedName>
    <definedName name="m8anc" localSheetId="0">'[23]lam-moi'!#REF!</definedName>
    <definedName name="m8avl" localSheetId="0">'[23]lam-moi'!#REF!</definedName>
    <definedName name="____MAÕ_SOÁ_THUEÁ" localSheetId="0">#REF!</definedName>
    <definedName name="Masonry" localSheetId="0">'[50]DGchitiet '!#REF!</definedName>
    <definedName name="MASTER" localSheetId="0" hidden="1">{#N/A,#N/A,TRUE,"일정"}</definedName>
    <definedName name="MAT" localSheetId="0">'[4]COAT&amp;WRAP-QIOT-#3'!#REF!</definedName>
    <definedName name="MetalWork" localSheetId="0">'[50]DGchitiet '!#REF!</definedName>
    <definedName name="MF" localSheetId="0">'[4]COAT&amp;WRAP-QIOT-#3'!#REF!</definedName>
    <definedName name="MH_출장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iscellaneousWork" localSheetId="0">'[50]DGchitiet '!#REF!</definedName>
    <definedName name="mmm" localSheetId="0">[23]giathanh1!#REF!</definedName>
    <definedName name="mp1x25" localSheetId="0">'[23]dongia (2)'!#REF!</definedName>
    <definedName name="mtr" localSheetId="0">'[23]TH XL'!#REF!</definedName>
    <definedName name="n24nc" localSheetId="0">'[23]lam-moi'!#REF!</definedName>
    <definedName name="n24vl" localSheetId="0">'[23]lam-moi'!#REF!</definedName>
    <definedName name="n2mignc" localSheetId="0">'[23]lam-moi'!#REF!</definedName>
    <definedName name="n2migvl" localSheetId="0">'[23]lam-moi'!#REF!</definedName>
    <definedName name="n2min1nc" localSheetId="0">'[23]lam-moi'!#REF!</definedName>
    <definedName name="n2min1vl" localSheetId="0">'[23]lam-moi'!#REF!</definedName>
    <definedName name="nc1nc" localSheetId="0">'[23]lam-moi'!#REF!</definedName>
    <definedName name="nc1vl" localSheetId="0">'[23]lam-moi'!#REF!</definedName>
    <definedName name="nc24nc" localSheetId="0">'[23]lam-moi'!#REF!</definedName>
    <definedName name="nc24vl" localSheetId="0">'[23]lam-moi'!#REF!</definedName>
    <definedName name="ncdd" localSheetId="0">'[23]TH XL'!#REF!</definedName>
    <definedName name="NCDD2" localSheetId="0">'[23]TH XL'!#REF!</definedName>
    <definedName name="NCLX" localSheetId="0">[108]Sheet2!#REF!</definedName>
    <definedName name="nctr" localSheetId="0">'[23]TH XL'!#REF!</definedName>
    <definedName name="nghi_bq" localSheetId="0">'[27]truc tiep'!#REF!</definedName>
    <definedName name="nghi_bv" localSheetId="0">'[27]truc tiep'!#REF!</definedName>
    <definedName name="nghi_ck" localSheetId="0">'[27]truc tiep'!#REF!</definedName>
    <definedName name="nghi_d1" localSheetId="0">'[27]truc tiep'!#REF!</definedName>
    <definedName name="nghi_d2" localSheetId="0">'[27]truc tiep'!#REF!</definedName>
    <definedName name="nghi_d3" localSheetId="0">'[27]truc tiep'!#REF!</definedName>
    <definedName name="nghi_dl" localSheetId="0">'[27]truc tiep'!#REF!</definedName>
    <definedName name="nghi_kcs" localSheetId="0">'[27]truc tiep'!#REF!</definedName>
    <definedName name="nghi_nb" localSheetId="0">'[27]truc tiep'!#REF!</definedName>
    <definedName name="nghi_ngio" localSheetId="0">'[27]truc tiep'!#REF!</definedName>
    <definedName name="nghi_nv" localSheetId="0">'[27]truc tiep'!#REF!</definedName>
    <definedName name="nghi_t3" localSheetId="0">'[27]truc tiep'!#REF!</definedName>
    <definedName name="nghi_t4" localSheetId="0">'[27]truc tiep'!#REF!</definedName>
    <definedName name="nghi_t5" localSheetId="0">'[27]truc tiep'!#REF!</definedName>
    <definedName name="nghi_t6" localSheetId="0">'[27]truc tiep'!#REF!</definedName>
    <definedName name="nghi_tc" localSheetId="0">'[27]truc tiep'!#REF!</definedName>
    <definedName name="nghi_tm" localSheetId="0">'[27]truc tiep'!#REF!</definedName>
    <definedName name="nghi_vs" localSheetId="0">'[27]truc tiep'!#REF!</definedName>
    <definedName name="nghi_xh" localSheetId="0">'[27]truc tiep'!#REF!</definedName>
    <definedName name="nhnnc" localSheetId="0">'[23]lam-moi'!#REF!</definedName>
    <definedName name="nhnvl" localSheetId="0">'[23]lam-moi'!#REF!</definedName>
    <definedName name="nightnc" localSheetId="0">[23]gtrinh!#REF!</definedName>
    <definedName name="nightvl" localSheetId="0">[23]gtrinh!#REF!</definedName>
    <definedName name="nignc3p" localSheetId="0">#REF!</definedName>
    <definedName name="nigvl3p" localSheetId="0">#REF!</definedName>
    <definedName name="nin14nc3p" localSheetId="0">#REF!</definedName>
    <definedName name="nin14vl3p" localSheetId="0">#REF!</definedName>
    <definedName name="nin190nc3p" localSheetId="0">#REF!</definedName>
    <definedName name="nin190vl3p" localSheetId="0">#REF!</definedName>
    <definedName name="nin1pnc" localSheetId="0">'[23]lam-moi'!#REF!</definedName>
    <definedName name="nin1pvl" localSheetId="0">'[23]lam-moi'!#REF!</definedName>
    <definedName name="nin290nc3p" localSheetId="0">#REF!</definedName>
    <definedName name="nin290vl3p" localSheetId="0">#REF!</definedName>
    <definedName name="nindnc3p" localSheetId="0">#REF!</definedName>
    <definedName name="nindvl3p" localSheetId="0">#REF!</definedName>
    <definedName name="ninnc3p" localSheetId="0">#REF!</definedName>
    <definedName name="ninvl3p" localSheetId="0">#REF!</definedName>
    <definedName name="nlmtc" localSheetId="0">'[109]CHITIET VL-NCHT1 (2)'!#REF!</definedName>
    <definedName name="nlnc" localSheetId="0">'[23]lam-moi'!#REF!</definedName>
    <definedName name="nlvl" localSheetId="0">'[23]lam-moi'!#REF!</definedName>
    <definedName name="nnnc" localSheetId="0">'[23]lam-moi'!#REF!</definedName>
    <definedName name="nnnc3p" localSheetId="0">#REF!</definedName>
    <definedName name="nnn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nvl" localSheetId="0">'[23]lam-moi'!#REF!</definedName>
    <definedName name="nnvl3p" localSheetId="0">#REF!</definedName>
    <definedName name="____ÑÔN_GIAÙ" localSheetId="0">#REF!</definedName>
    <definedName name="nxmtc" localSheetId="0">'[109]CHITIET VL-NCHT1 (2)'!#REF!</definedName>
    <definedName name="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" localSheetId="0">[112]Open!#REF!</definedName>
    <definedName name="OTHER_PANEL" localSheetId="0">'[93]NEW-PANEL'!#REF!</definedName>
    <definedName name="OtherWork" localSheetId="0">'[50]DGchitiet '!#REF!</definedName>
    <definedName name="P" localSheetId="0">'[4]PNT-QUOT-#3'!#REF!</definedName>
    <definedName name="Painting" localSheetId="0">'[50]DGchitiet '!#REF!</definedName>
    <definedName name="PDCA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JM" localSheetId="0">'[4]COAT&amp;WRAP-QIOT-#3'!#REF!</definedName>
    <definedName name="PF" localSheetId="0">'[4]PNT-QUOT-#3'!#REF!</definedName>
    <definedName name="PHASE4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PH단계별" localSheetId="0" hidden="1">{#N/A,#N/A,TRUE,"일정"}</definedName>
    <definedName name="PL_指示燈___P.B.___REST_P.B._壓扣開關" localSheetId="0">'[93]NEW-PANEL'!#REF!</definedName>
    <definedName name="Plaster" localSheetId="0">'[50]DGchitiet '!#REF!</definedName>
    <definedName name="_xlnm.Print_Titles" localSheetId="0">汨罗万容!$1:$4</definedName>
    <definedName name="Q" localSheetId="0">[23]giathanh1!#REF!</definedName>
    <definedName name="q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QQQQQQ" localSheetId="0" hidden="1">{#N/A,#N/A,TRUE,"일정"}</definedName>
    <definedName name="Q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YLUONG" localSheetId="0">'[27]truc tiep'!#REF!</definedName>
    <definedName name="q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aûi_pheân_tre" localSheetId="0">'[106]Tien Luong'!#REF!</definedName>
    <definedName name="RoofingWork" localSheetId="0">'[50]DGchitiet '!#REF!</definedName>
    <definedName name="RR원본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" localSheetId="0">'[4]COAT&amp;WRAP-QIOT-#3'!#REF!</definedName>
    <definedName name="rturu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G" localSheetId="0">'[118]G.1R-Shou COP Gf'!#REF!</definedName>
    <definedName name="SDDL" localSheetId="0">[45]QMCT!#REF!</definedName>
    <definedName name="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G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v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SF" localSheetId="0" hidden="1">{#N/A,#N/A,TRUE,"일정"}</definedName>
    <definedName name="sgnc" localSheetId="0">[23]gtrinh!#REF!</definedName>
    <definedName name="sgvl" localSheetId="0">[23]gtrinh!#REF!</definedName>
    <definedName name="skd" localSheetId="0" hidden="1">[120]gVL!#REF!</definedName>
    <definedName name="____SOÁ_CTÖØ" localSheetId="0">#REF!</definedName>
    <definedName name="SP" localSheetId="0">'[4]PNT-QUOT-#3'!#REF!</definedName>
    <definedName name="sp_bq" localSheetId="0">'[27]truc tiep'!#REF!</definedName>
    <definedName name="sp_bv" localSheetId="0">'[27]truc tiep'!#REF!</definedName>
    <definedName name="sp_ck" localSheetId="0">'[27]truc tiep'!#REF!</definedName>
    <definedName name="sp_d1" localSheetId="0">'[27]truc tiep'!#REF!</definedName>
    <definedName name="sp_d2" localSheetId="0">'[27]truc tiep'!#REF!</definedName>
    <definedName name="sp_d3" localSheetId="0">'[27]truc tiep'!#REF!</definedName>
    <definedName name="sp_dl" localSheetId="0">'[27]truc tiep'!#REF!</definedName>
    <definedName name="sp_kcs" localSheetId="0">'[27]truc tiep'!#REF!</definedName>
    <definedName name="sp_nb" localSheetId="0">'[27]truc tiep'!#REF!</definedName>
    <definedName name="sp_ngio" localSheetId="0">'[27]truc tiep'!#REF!</definedName>
    <definedName name="sp_nv" localSheetId="0">'[27]truc tiep'!#REF!</definedName>
    <definedName name="sp_t3" localSheetId="0">'[27]truc tiep'!#REF!</definedName>
    <definedName name="sp_t4" localSheetId="0">'[27]truc tiep'!#REF!</definedName>
    <definedName name="sp_t5" localSheetId="0">'[27]truc tiep'!#REF!</definedName>
    <definedName name="sp_t6" localSheetId="0">'[27]truc tiep'!#REF!</definedName>
    <definedName name="sp_tc" localSheetId="0">'[27]truc tiep'!#REF!</definedName>
    <definedName name="sp_tm" localSheetId="0">'[27]truc tiep'!#REF!</definedName>
    <definedName name="sp_vs" localSheetId="0">'[27]truc tiep'!#REF!</definedName>
    <definedName name="sp_xh" localSheetId="0">'[27]truc tiep'!#REF!</definedName>
    <definedName name="spk1p" localSheetId="0">'[23]#REF'!#REF!</definedName>
    <definedName name="spk3p" localSheetId="0">'[23]lam-moi'!#REF!</definedName>
    <definedName name="SSD" localSheetId="0" hidden="1">{#N/A,#N/A,TRUE,"일정"}</definedName>
    <definedName name="ssi" localSheetId="0" hidden="1">{#N/A,#N/A,TRUE,"일정"}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tart" localSheetId="0" hidden="1">{#N/A,#N/A,TRUE,"일정"}</definedName>
    <definedName name="t105mnc" localSheetId="0">'[23]thao-go'!#REF!</definedName>
    <definedName name="t10ncm" localSheetId="0">'[23]lam-moi'!#REF!</definedName>
    <definedName name="t12m" localSheetId="0">'[23]lam-moi'!#REF!</definedName>
    <definedName name="t12mnc" localSheetId="0">'[23]thao-go'!#REF!</definedName>
    <definedName name="t12ncm" localSheetId="0">'[23]lam-moi'!#REF!</definedName>
    <definedName name="t14m" localSheetId="0">'[23]lam-moi'!#REF!</definedName>
    <definedName name="t14mnc" localSheetId="0">'[23]thao-go'!#REF!</definedName>
    <definedName name="t14ncm" localSheetId="0">'[23]lam-moi'!#REF!</definedName>
    <definedName name="T203P" localSheetId="0">[23]VC!#REF!</definedName>
    <definedName name="t20m" localSheetId="0">'[23]lam-moi'!#REF!</definedName>
    <definedName name="t20ncm" localSheetId="0">'[23]lam-moi'!#REF!</definedName>
    <definedName name="t7nc" localSheetId="0">'[23]lam-moi'!#REF!</definedName>
    <definedName name="t7vl" localSheetId="0">'[23]lam-moi'!#REF!</definedName>
    <definedName name="t84mnc" localSheetId="0">'[23]thao-go'!#REF!</definedName>
    <definedName name="t8nc" localSheetId="0">'[23]lam-moi'!#REF!</definedName>
    <definedName name="t8vl" localSheetId="0">'[23]lam-moi'!#REF!</definedName>
    <definedName name="TA게획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bdd1p" localSheetId="0">'[23]lam-moi'!#REF!</definedName>
    <definedName name="tbdd3p" localSheetId="0">'[23]lam-moi'!#REF!</definedName>
    <definedName name="tbddsdl" localSheetId="0">'[23]lam-moi'!#REF!</definedName>
    <definedName name="TBI" localSheetId="0">'[23]TH XL'!#REF!</definedName>
    <definedName name="tbtr" localSheetId="0">'[23]TH XL'!#REF!</definedName>
    <definedName name="tcxxnc" localSheetId="0">'[23]thao-go'!#REF!</definedName>
    <definedName name="td1cnc" localSheetId="0">'[23]lam-moi'!#REF!</definedName>
    <definedName name="td1cvl" localSheetId="0">'[23]lam-moi'!#REF!</definedName>
    <definedName name="td1p" localSheetId="0">#REF!</definedName>
    <definedName name="tdc84nc" localSheetId="0">'[23]thao-go'!#REF!</definedName>
    <definedName name="tdcnc" localSheetId="0">'[23]thao-go'!#REF!</definedName>
    <definedName name="tdgnc" localSheetId="0">'[23]lam-moi'!#REF!</definedName>
    <definedName name="tdgvl" localSheetId="0">'[23]lam-moi'!#REF!</definedName>
    <definedName name="tdhtnc" localSheetId="0">'[23]lam-moi'!#REF!</definedName>
    <definedName name="tdhtvl" localSheetId="0">'[23]lam-moi'!#REF!</definedName>
    <definedName name="tdnc" localSheetId="0">[23]gtrinh!#REF!</definedName>
    <definedName name="tdnc3p" localSheetId="0">#REF!</definedName>
    <definedName name="tdt1pnc" localSheetId="0">[23]gtrinh!#REF!</definedName>
    <definedName name="tdt1pvl" localSheetId="0">[23]gtrinh!#REF!</definedName>
    <definedName name="tdt2cnc" localSheetId="0">'[23]lam-moi'!#REF!</definedName>
    <definedName name="tdt2cvl" localSheetId="0">[23]chitiet!#REF!</definedName>
    <definedName name="tdvl" localSheetId="0">[23]gtrinh!#REF!</definedName>
    <definedName name="tdvl3p" localSheetId="0">#REF!</definedName>
    <definedName name="____TEÂN_HAØNG" localSheetId="0">#REF!</definedName>
    <definedName name="____TEÂN_KHAÙCH_HAØ" localSheetId="0">#REF!</definedName>
    <definedName name="TemporaryWork" localSheetId="0">'[50]DGchitiet '!#REF!</definedName>
    <definedName name="TESTHKEY" localSheetId="0">[68]Sheet1!#REF!</definedName>
    <definedName name="tftf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h3x15" localSheetId="0">[23]giathanh1!#REF!</definedName>
    <definedName name="ThanhXuan110" localSheetId="0">'[123]KH-Q1,Q2,01'!#REF!</definedName>
    <definedName name="____THAØNH_TIEÀN" localSheetId="0">#REF!</definedName>
    <definedName name="thgian_bq" localSheetId="0">'[27]truc tiep'!#REF!</definedName>
    <definedName name="thgian_bv" localSheetId="0">'[27]truc tiep'!#REF!</definedName>
    <definedName name="thgian_ck" localSheetId="0">'[27]truc tiep'!#REF!</definedName>
    <definedName name="thgian_d1" localSheetId="0">'[27]truc tiep'!#REF!</definedName>
    <definedName name="thgian_d2" localSheetId="0">'[27]truc tiep'!#REF!</definedName>
    <definedName name="thgian_d3" localSheetId="0">'[27]truc tiep'!#REF!</definedName>
    <definedName name="thgian_dl" localSheetId="0">'[27]truc tiep'!#REF!</definedName>
    <definedName name="thgian_kcs" localSheetId="0">'[27]truc tiep'!#REF!</definedName>
    <definedName name="thgian_nb" localSheetId="0">'[27]truc tiep'!#REF!</definedName>
    <definedName name="thgian_ngio" localSheetId="0">'[27]truc tiep'!#REF!</definedName>
    <definedName name="thgian_nv" localSheetId="0">'[27]truc tiep'!#REF!</definedName>
    <definedName name="thgian_t3" localSheetId="0">'[27]truc tiep'!#REF!</definedName>
    <definedName name="thgian_t4" localSheetId="0">'[27]truc tiep'!#REF!</definedName>
    <definedName name="thgian_t5" localSheetId="0">'[27]truc tiep'!#REF!</definedName>
    <definedName name="thgian_t6" localSheetId="0">'[27]truc tiep'!#REF!</definedName>
    <definedName name="thgian_tc" localSheetId="0">'[27]truc tiep'!#REF!</definedName>
    <definedName name="thgian_tm" localSheetId="0">'[27]truc tiep'!#REF!</definedName>
    <definedName name="thgian_vs" localSheetId="0">'[27]truc tiep'!#REF!</definedName>
    <definedName name="thgian_xh" localSheetId="0">'[27]truc tiep'!#REF!</definedName>
    <definedName name="thgio_bq" localSheetId="0">'[27]truc tiep'!#REF!</definedName>
    <definedName name="thgio_bv" localSheetId="0">'[27]truc tiep'!#REF!</definedName>
    <definedName name="thgio_ck" localSheetId="0">'[27]truc tiep'!#REF!</definedName>
    <definedName name="thgio_d1" localSheetId="0">'[27]truc tiep'!#REF!</definedName>
    <definedName name="thgio_d2" localSheetId="0">'[27]truc tiep'!#REF!</definedName>
    <definedName name="thgio_d3" localSheetId="0">'[27]truc tiep'!#REF!</definedName>
    <definedName name="thgio_dl" localSheetId="0">'[27]truc tiep'!#REF!</definedName>
    <definedName name="thgio_kcs" localSheetId="0">'[27]truc tiep'!#REF!</definedName>
    <definedName name="thgio_nb" localSheetId="0">'[27]truc tiep'!#REF!</definedName>
    <definedName name="thgio_ngio" localSheetId="0">'[27]truc tiep'!#REF!</definedName>
    <definedName name="thgio_nv" localSheetId="0">'[27]truc tiep'!#REF!</definedName>
    <definedName name="thgio_t3" localSheetId="0">'[27]truc tiep'!#REF!</definedName>
    <definedName name="thgio_t4" localSheetId="0">'[27]truc tiep'!#REF!</definedName>
    <definedName name="thgio_t5" localSheetId="0">'[27]truc tiep'!#REF!</definedName>
    <definedName name="thgio_t6" localSheetId="0">'[27]truc tiep'!#REF!</definedName>
    <definedName name="thgio_tc" localSheetId="0">'[27]truc tiep'!#REF!</definedName>
    <definedName name="thgio_tm" localSheetId="0">'[27]truc tiep'!#REF!</definedName>
    <definedName name="thgio_vs" localSheetId="0">'[27]truc tiep'!#REF!</definedName>
    <definedName name="thgio_xh" localSheetId="0">'[27]truc tiep'!#REF!</definedName>
    <definedName name="THK" localSheetId="0">'[4]COAT&amp;WRAP-QIOT-#3'!#REF!</definedName>
    <definedName name="THKP160" localSheetId="0">'[23]dongia (2)'!#REF!</definedName>
    <definedName name="thtr15" localSheetId="0">[23]giathanh1!#REF!</definedName>
    <definedName name="Tiep_dia" localSheetId="0">[32]Sheet3!#REF!</definedName>
    <definedName name="TileStone" localSheetId="0">'[50]DGchitiet '!#REF!</definedName>
    <definedName name="TL" localSheetId="0">[29]ND!#REF!</definedName>
    <definedName name="TLDa" localSheetId="0">[32]Sheet3!#REF!</definedName>
    <definedName name="TLdat" localSheetId="0">[32]Sheet3!#REF!</definedName>
    <definedName name="TLDM" localSheetId="0">[32]Sheet3!#REF!</definedName>
    <definedName name="TMProtection" localSheetId="0">'[50]DGchitiet '!#REF!</definedName>
    <definedName name="tn1pinnc" localSheetId="0">'[23]thao-go'!#REF!</definedName>
    <definedName name="tn2mhnnc" localSheetId="0">'[23]thao-go'!#REF!</definedName>
    <definedName name="tnh_bq" localSheetId="0">'[27]truc tiep'!#REF!</definedName>
    <definedName name="tnh_bv" localSheetId="0">'[27]truc tiep'!#REF!</definedName>
    <definedName name="tnh_ck" localSheetId="0">'[27]truc tiep'!#REF!</definedName>
    <definedName name="tnh_d1" localSheetId="0">'[27]truc tiep'!#REF!</definedName>
    <definedName name="tnh_d2" localSheetId="0">'[27]truc tiep'!#REF!</definedName>
    <definedName name="tnh_d3" localSheetId="0">'[27]truc tiep'!#REF!</definedName>
    <definedName name="tnh_dl" localSheetId="0">'[27]truc tiep'!#REF!</definedName>
    <definedName name="tnh_kcs" localSheetId="0">'[27]truc tiep'!#REF!</definedName>
    <definedName name="tnh_nb" localSheetId="0">'[27]truc tiep'!#REF!</definedName>
    <definedName name="tnh_ngio" localSheetId="0">'[27]truc tiep'!#REF!</definedName>
    <definedName name="tnh_nv" localSheetId="0">'[27]truc tiep'!#REF!</definedName>
    <definedName name="tnh_t3" localSheetId="0">'[27]truc tiep'!#REF!</definedName>
    <definedName name="tnh_t4" localSheetId="0">'[27]truc tiep'!#REF!</definedName>
    <definedName name="tnh_t5" localSheetId="0">'[27]truc tiep'!#REF!</definedName>
    <definedName name="tnh_t6" localSheetId="0">'[27]truc tiep'!#REF!</definedName>
    <definedName name="tnh_tc" localSheetId="0">'[27]truc tiep'!#REF!</definedName>
    <definedName name="tnh_tm" localSheetId="0">'[27]truc tiep'!#REF!</definedName>
    <definedName name="tnh_vs" localSheetId="0">'[27]truc tiep'!#REF!</definedName>
    <definedName name="tnh_xh" localSheetId="0">'[27]truc tiep'!#REF!</definedName>
    <definedName name="tnhnnc" localSheetId="0">'[23]thao-go'!#REF!</definedName>
    <definedName name="tnignc" localSheetId="0">'[23]thao-go'!#REF!</definedName>
    <definedName name="tnin190nc" localSheetId="0">'[23]thao-go'!#REF!</definedName>
    <definedName name="tnlnc" localSheetId="0">'[23]thao-go'!#REF!</definedName>
    <definedName name="tnnnc" localSheetId="0">'[23]thao-go'!#REF!</definedName>
    <definedName name="TR15HT" localSheetId="0">'[9]TONGKE-HT'!#REF!</definedName>
    <definedName name="TR16HT" localSheetId="0">'[9]TONGKE-HT'!#REF!</definedName>
    <definedName name="TR19HT" localSheetId="0">'[9]TONGKE-HT'!#REF!</definedName>
    <definedName name="tr1x15" localSheetId="0">[23]giathanh1!#REF!</definedName>
    <definedName name="TR20HT" localSheetId="0">'[9]TONGKE-HT'!#REF!</definedName>
    <definedName name="tr3x100" localSheetId="0">'[23]dongia (2)'!#REF!</definedName>
    <definedName name="Tra_phan_tram" localSheetId="0">[129]Tra_bang!#REF!</definedName>
    <definedName name="tram100" localSheetId="0">'[23]dongia (2)'!#REF!</definedName>
    <definedName name="tram1x25" localSheetId="0">'[23]dongia (2)'!#REF!</definedName>
    <definedName name="TRANSFORMER" localSheetId="0">'[93]NEW-PANEL'!#REF!</definedName>
    <definedName name="____TRÒ_GIAÙ" localSheetId="0">#REF!</definedName>
    <definedName name="____TRÒ_GIAÙ__VAT_" localSheetId="0">#REF!</definedName>
    <definedName name="tru10mtc" localSheetId="0">#REF!</definedName>
    <definedName name="tru8mtc" localSheetId="0">#REF!</definedName>
    <definedName name="TT" localSheetId="0">'[132]DG3285'!#REF!</definedName>
    <definedName name="tt1pnc" localSheetId="0">'[23]lam-moi'!#REF!</definedName>
    <definedName name="tt1pvl" localSheetId="0">'[23]lam-moi'!#REF!</definedName>
    <definedName name="tt3pnc" localSheetId="0">'[23]lam-moi'!#REF!</definedName>
    <definedName name="tt3pvl" localSheetId="0">'[23]lam-moi'!#REF!</definedName>
    <definedName name="tx1pignc" localSheetId="0">'[23]thao-go'!#REF!</definedName>
    <definedName name="tx1pindnc" localSheetId="0">'[23]thao-go'!#REF!</definedName>
    <definedName name="tx1pingnc" localSheetId="0">'[23]thao-go'!#REF!</definedName>
    <definedName name="tx1pintnc" localSheetId="0">'[23]thao-go'!#REF!</definedName>
    <definedName name="tx1pitnc" localSheetId="0">'[23]thao-go'!#REF!</definedName>
    <definedName name="tx2mhnnc" localSheetId="0">'[23]thao-go'!#REF!</definedName>
    <definedName name="tx2mitnc" localSheetId="0">'[23]thao-go'!#REF!</definedName>
    <definedName name="txhnnc" localSheetId="0">'[23]thao-go'!#REF!</definedName>
    <definedName name="txig1nc" localSheetId="0">'[23]thao-go'!#REF!</definedName>
    <definedName name="txin190nc" localSheetId="0">'[23]thao-go'!#REF!</definedName>
    <definedName name="txinnc" localSheetId="0">'[23]thao-go'!#REF!</definedName>
    <definedName name="txit1nc" localSheetId="0">'[23]thao-go'!#REF!</definedName>
    <definedName name="uisfdssa" localSheetId="0" hidden="1">{#N/A,#N/A,TRUE,"일정"}</definedName>
    <definedName name="USD" localSheetId="0">[32]Sheet3!#REF!</definedName>
    <definedName name="U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" localSheetId="0">[29]ND!#REF!</definedName>
    <definedName name="VATTU" localSheetId="0">'[86]Phan tich vat tu'!#REF!</definedName>
    <definedName name="VATTUMOI" localSheetId="0">'[86]Tong hop vat tu'!#REF!</definedName>
    <definedName name="vbnvb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dc." localSheetId="0">'[136]Chi tiet'!#REF!</definedName>
    <definedName name="VDCLY" localSheetId="0">[45]QMCT!#REF!</definedName>
    <definedName name="VDSAG" localSheetId="0" hidden="1">{#N/A,#N/A,TRUE,"일정"}</definedName>
    <definedName name="vldd" localSheetId="0">'[23]TH XL'!#REF!</definedName>
    <definedName name="vltr" localSheetId="0">'[23]TH XL'!#REF!</definedName>
    <definedName name="voi" localSheetId="0">'[137]Gia vat tu'!#REF!</definedName>
    <definedName name="vt1pbs" localSheetId="0">'[23]lam-moi'!#REF!</definedName>
    <definedName name="vtbs" localSheetId="0">'[23]lam-moi'!#REF!</definedName>
    <definedName name="vv" localSheetId="0" hidden="1">{#N/A,#N/A,TRUE,"일정"}</definedName>
    <definedName name="VVCVC" localSheetId="0" hidden="1">{#N/A,#N/A,TRUE,"일정"}</definedName>
    <definedName name="WJAT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lrr" localSheetId="0" hidden="1">{#N/A,#N/A,TRUE,"일정"}</definedName>
    <definedName name="W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and._Trend._.Analysis.GG" localSheetId="0" hidden="1">{#N/A,#N/A,FALSE,"Aging Summary";#N/A,#N/A,FALSE,"Ratio Analysis";#N/A,#N/A,FALSE,"Test 120 Day Accts";#N/A,#N/A,FALSE,"Tickmarks"}</definedName>
    <definedName name="wrn.chi._.tiÆt." localSheetId="0" hidden="1">{#N/A,#N/A,FALSE,"Chi tiÆt"}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vd." localSheetId="0" hidden="1">{#N/A,#N/A,TRUE,"BT M200 da 10x20"}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____wrn.주간._.보고.I_CO" localSheetId="0" hidden="1">{#N/A,#N/A,TRUE,"일정"}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17dnc" localSheetId="0">[23]chitiet!#REF!</definedName>
    <definedName name="x17dvl" localSheetId="0">[23]chitiet!#REF!</definedName>
    <definedName name="x17knc" localSheetId="0">[23]chitiet!#REF!</definedName>
    <definedName name="x17kvl" localSheetId="0">[23]chitiet!#REF!</definedName>
    <definedName name="x20knc" localSheetId="0">[23]chitiet!#REF!</definedName>
    <definedName name="x20kvl" localSheetId="0">[23]chitiet!#REF!</definedName>
    <definedName name="x22knc" localSheetId="0">[23]chitiet!#REF!</definedName>
    <definedName name="x22kvl" localSheetId="0">[23]chitiet!#REF!</definedName>
    <definedName name="x2mig1nc" localSheetId="0">'[23]lam-moi'!#REF!</definedName>
    <definedName name="x2mig1vl" localSheetId="0">'[23]lam-moi'!#REF!</definedName>
    <definedName name="x2min1nc" localSheetId="0">'[23]lam-moi'!#REF!</definedName>
    <definedName name="x2min1vl" localSheetId="0">'[23]lam-moi'!#REF!</definedName>
    <definedName name="x2mit1vl" localSheetId="0">'[23]lam-moi'!#REF!</definedName>
    <definedName name="x2mitnc" localSheetId="0">'[23]lam-moi'!#REF!</definedName>
    <definedName name="xccx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ZBX" localSheetId="0" hidden="1">{#N/A,#N/A,TRUE,"일정"}</definedName>
    <definedName name="xdsnc" localSheetId="0">[23]gtrinh!#REF!</definedName>
    <definedName name="xdsvl" localSheetId="0">[23]gtrinh!#REF!</definedName>
    <definedName name="xfconc3p" localSheetId="0">#REF!</definedName>
    <definedName name="xfcovl3p" localSheetId="0">#REF!</definedName>
    <definedName name="xfg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fnc" localSheetId="0">'[23]lam-moi'!#REF!</definedName>
    <definedName name="xfvl" localSheetId="0">'[23]lam-moi'!#REF!</definedName>
    <definedName name="xh_bq" localSheetId="0">'[27]truc tiep'!#REF!</definedName>
    <definedName name="xh_bv" localSheetId="0">'[27]truc tiep'!#REF!</definedName>
    <definedName name="xh_ck" localSheetId="0">'[27]truc tiep'!#REF!</definedName>
    <definedName name="xh_d1" localSheetId="0">'[27]truc tiep'!#REF!</definedName>
    <definedName name="xh_d2" localSheetId="0">'[27]truc tiep'!#REF!</definedName>
    <definedName name="xh_d3" localSheetId="0">'[27]truc tiep'!#REF!</definedName>
    <definedName name="xh_dl" localSheetId="0">'[27]truc tiep'!#REF!</definedName>
    <definedName name="xh_kcs" localSheetId="0">'[27]truc tiep'!#REF!</definedName>
    <definedName name="xh_nb" localSheetId="0">'[27]truc tiep'!#REF!</definedName>
    <definedName name="xh_ngio" localSheetId="0">'[27]truc tiep'!#REF!</definedName>
    <definedName name="xh_nv" localSheetId="0">'[27]truc tiep'!#REF!</definedName>
    <definedName name="xh_t3" localSheetId="0">'[27]truc tiep'!#REF!</definedName>
    <definedName name="xh_t4" localSheetId="0">'[27]truc tiep'!#REF!</definedName>
    <definedName name="xh_t5" localSheetId="0">'[27]truc tiep'!#REF!</definedName>
    <definedName name="xh_t6" localSheetId="0">'[27]truc tiep'!#REF!</definedName>
    <definedName name="xh_tc" localSheetId="0">'[27]truc tiep'!#REF!</definedName>
    <definedName name="xh_tm" localSheetId="0">'[27]truc tiep'!#REF!</definedName>
    <definedName name="xh_vs" localSheetId="0">'[27]truc tiep'!#REF!</definedName>
    <definedName name="xh_xh" localSheetId="0">'[27]truc tiep'!#REF!</definedName>
    <definedName name="xhnnc" localSheetId="0">'[23]lam-moi'!#REF!</definedName>
    <definedName name="xhnvl" localSheetId="0">'[23]lam-moi'!#REF!</definedName>
    <definedName name="xig1pnc" localSheetId="0">'[23]lam-moi'!#REF!</definedName>
    <definedName name="xig1pvl" localSheetId="0">'[23]lam-moi'!#REF!</definedName>
    <definedName name="xig2nc" localSheetId="0">'[23]lam-moi'!#REF!</definedName>
    <definedName name="xig2vl" localSheetId="0">'[23]lam-moi'!#REF!</definedName>
    <definedName name="xignc3p" localSheetId="0">#REF!</definedName>
    <definedName name="xigvl3p" localSheetId="0">#REF!</definedName>
    <definedName name="xin190nc3p" localSheetId="0">#REF!</definedName>
    <definedName name="xin190vl3p" localSheetId="0">#REF!</definedName>
    <definedName name="xin290nc3p" localSheetId="0">#REF!</definedName>
    <definedName name="xin290vl3p" localSheetId="0">#REF!</definedName>
    <definedName name="xin901nc" localSheetId="0">'[23]lam-moi'!#REF!</definedName>
    <definedName name="xin901vl" localSheetId="0">'[23]lam-moi'!#REF!</definedName>
    <definedName name="xind1pnc" localSheetId="0">'[23]lam-moi'!#REF!</definedName>
    <definedName name="xind1pvl" localSheetId="0">'[23]lam-moi'!#REF!</definedName>
    <definedName name="xindnc3p" localSheetId="0">#REF!</definedName>
    <definedName name="xindvl3p" localSheetId="0">#REF!</definedName>
    <definedName name="xing1pnc" localSheetId="0">'[23]lam-moi'!#REF!</definedName>
    <definedName name="xing1pvl" localSheetId="0">'[23]lam-moi'!#REF!</definedName>
    <definedName name="xinnc3p" localSheetId="0">#REF!</definedName>
    <definedName name="xinvl3p" localSheetId="0">#REF!</definedName>
    <definedName name="xit1pnc" localSheetId="0">'[23]lam-moi'!#REF!</definedName>
    <definedName name="xit1pvl" localSheetId="0">'[23]lam-moi'!#REF!</definedName>
    <definedName name="xit2nc" localSheetId="0">'[23]lam-moi'!#REF!</definedName>
    <definedName name="xit2nc3p" localSheetId="0">#REF!</definedName>
    <definedName name="xit2vl" localSheetId="0">'[23]lam-moi'!#REF!</definedName>
    <definedName name="xit2vl3p" localSheetId="0">#REF!</definedName>
    <definedName name="xitnc3p" localSheetId="0">#REF!</definedName>
    <definedName name="xitvl3p" localSheetId="0">#REF!</definedName>
    <definedName name="xnhgfx" localSheetId="0" hidden="1">{#N/A,#N/A,TRUE,"일정"}</definedName>
    <definedName name="xr1nc" localSheetId="0">'[23]lam-moi'!#REF!</definedName>
    <definedName name="xr1vl" localSheetId="0">'[23]lam-moi'!#REF!</definedName>
    <definedName name="xtr3pnc" localSheetId="0">[23]gtrinh!#REF!</definedName>
    <definedName name="xtr3pvl" localSheetId="0">[23]gtrinh!#REF!</definedName>
    <definedName name="xx" localSheetId="0" hidden="1">{#N/A,#N/A,TRUE,"일정"}</definedName>
    <definedName name="yen" localSheetId="0" hidden="1">{#N/A,#N/A,FALSE,"Chi tiÆt"}</definedName>
    <definedName name="yiuyu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_bq" localSheetId="0">'[27]truc tiep'!#REF!</definedName>
    <definedName name="yt_bv" localSheetId="0">'[27]truc tiep'!#REF!</definedName>
    <definedName name="yt_ck" localSheetId="0">'[27]truc tiep'!#REF!</definedName>
    <definedName name="yt_d1" localSheetId="0">'[27]truc tiep'!#REF!</definedName>
    <definedName name="yt_d2" localSheetId="0">'[27]truc tiep'!#REF!</definedName>
    <definedName name="yt_d3" localSheetId="0">'[27]truc tiep'!#REF!</definedName>
    <definedName name="yt_dl" localSheetId="0">'[27]truc tiep'!#REF!</definedName>
    <definedName name="yt_kcs" localSheetId="0">'[27]truc tiep'!#REF!</definedName>
    <definedName name="yt_nb" localSheetId="0">'[27]truc tiep'!#REF!</definedName>
    <definedName name="yt_ngio" localSheetId="0">'[27]truc tiep'!#REF!</definedName>
    <definedName name="yt_nv" localSheetId="0">'[27]truc tiep'!#REF!</definedName>
    <definedName name="yt_t3" localSheetId="0">'[27]truc tiep'!#REF!</definedName>
    <definedName name="yt_t4" localSheetId="0">'[27]truc tiep'!#REF!</definedName>
    <definedName name="yt_t5" localSheetId="0">'[27]truc tiep'!#REF!</definedName>
    <definedName name="yt_t6" localSheetId="0">'[27]truc tiep'!#REF!</definedName>
    <definedName name="yt_tc" localSheetId="0">'[27]truc tiep'!#REF!</definedName>
    <definedName name="yt_tm" localSheetId="0">'[27]truc tiep'!#REF!</definedName>
    <definedName name="yt_vs" localSheetId="0">'[27]truc tiep'!#REF!</definedName>
    <definedName name="yt_xh" localSheetId="0">'[27]truc tiep'!#REF!</definedName>
    <definedName name="Z32_Cost_red" localSheetId="0">'[34]Financ. Overview'!#REF!</definedName>
    <definedName name="ZD" localSheetId="0">'[140]tong du toan'!#REF!</definedName>
    <definedName name="Z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Z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ㄷㄱㄱ" localSheetId="0" hidden="1">{#N/A,#N/A,TRUE,"일정"}</definedName>
    <definedName name="가나다라" localSheetId="0" hidden="1">{#N/A,#N/A,TRUE,"일정"}</definedName>
    <definedName name="개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拨款汇总_合计" localSheetId="0">SUM([143]汇总!#REF!)</definedName>
    <definedName name="기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 hidden="1">{#N/A,#N/A,TRUE,"일정"}</definedName>
    <definedName name="地区名称" localSheetId="0">[147]封面!#REF!</definedName>
    <definedName name="供货、iouguiguigui、、" localSheetId="0" hidden="1">{#N/A,#N/A,TRUE,"일정"}</definedName>
    <definedName name="ㄴㅇ" localSheetId="0" hidden="1">{#N/A,#N/A,TRUE,"일정"}</definedName>
    <definedName name="ㄴㅇㅇㅇ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내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行間7" localSheetId="0">#N/A</definedName>
    <definedName name="노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进程" localSheetId="0" hidden="1">{#N/A,#N/A,TRUE,"일정"}</definedName>
    <definedName name="ㄷㄷㄷ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담당1" localSheetId="0" hidden="1">{#N/A,#N/A,TRUE,"일정"}</definedName>
    <definedName name="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데이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全额差额比例" localSheetId="0">'[158]C01-1'!#REF!</definedName>
    <definedName name="ㄹ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试1" localSheetId="0" hidden="1">{#N/A,#N/A,FALSE,"Aging Summary";#N/A,#N/A,FALSE,"Ratio Analysis";#N/A,#N/A,FALSE,"Test 120 Day Accts";#N/A,#N/A,FALSE,"Tickmarks"}</definedName>
    <definedName name="ㅁ" localSheetId="0" hidden="1">{#N/A,#N/A,TRUE,"일정"}</definedName>
    <definedName name="ㅁㄴ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localSheetId="0" hidden="1">{#N/A,#N/A,TRUE,"일정"}</definedName>
    <definedName name="ㅁㅁ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ㅇㅁㅇㅁㅇ" localSheetId="0" hidden="1">{#N/A,#N/A,TRUE,"일정"}</definedName>
    <definedName name="머아ㅏㅏ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位次d" localSheetId="0">[161]四月份月报!#REF!</definedName>
    <definedName name="物料" localSheetId="0">[162]存货明细!#REF!</definedName>
    <definedName name="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销售成本" localSheetId="0" hidden="1">{#N/A,#N/A,FALSE,"Aging Summary";#N/A,#N/A,FALSE,"Ratio Analysis";#N/A,#N/A,FALSE,"Test 120 Day Accts";#N/A,#N/A,FALSE,"Tickmarks"}</definedName>
    <definedName name="문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미" localSheetId="0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{#N/A,#N/A,TRUE,"일정"}</definedName>
    <definedName name="ㅂㅈ" localSheetId="0" hidden="1">{#N/A,#N/A,TRUE,"일정"}</definedName>
    <definedName name="ㅂ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折旧1" localSheetId="0" hidden="1">{#N/A,#N/A,FALSE,"Aging Summary";#N/A,#N/A,FALSE,"Ratio Analysis";#N/A,#N/A,FALSE,"Test 120 Day Accts";#N/A,#N/A,FALSE,"Tickmarks"}</definedName>
    <definedName name="보고1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부서시책3개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localSheetId="0" hidden="1">{#N/A,#N/A,TRUE,"일정"}</definedName>
    <definedName name="사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계획투자비" localSheetId="0" hidden="1">{#N/A,#N/A,TRUE,"일정"}</definedName>
    <definedName name="생산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3" localSheetId="0" hidden="1">{#N/A,#N/A,TRUE,"일정"}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쌍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ㄹㄹㄹㅇ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" localSheetId="0" hidden="1">{#N/A,#N/A,TRUE,"일정"}</definedName>
    <definedName name="인원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전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졍ㅇ호ㅗㅓ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" localSheetId="0" hidden="1">{#N/A,#N/A,TRUE,"일정"}</definedName>
    <definedName name="중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요도B" localSheetId="0" hidden="1">{#N/A,#N/A,TRUE,"일정"}</definedName>
    <definedName name="지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첨부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치형변화" localSheetId="0" hidden="1">{#N/A,#N/A,TRUE,"일정"}</definedName>
    <definedName name="투자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투자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절감" localSheetId="0" hidden="1">{#N/A,#N/A,TRUE,"일정"}</definedName>
    <definedName name="투자사업개요서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관" localSheetId="0" hidden="1">{#N/A,#N/A,TRUE,"일정"}</definedName>
    <definedName name="품질" localSheetId="0" hidden="1">{#N/A,#N/A,TRUE,"일정"}</definedName>
    <definedName name="품질피드백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ㅎ" localSheetId="0" hidden="1">{#N/A,#N/A,TRUE,"일정"}</definedName>
    <definedName name="ㅎㄹ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ㅅㄺㄷㅎ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호" localSheetId="0" hidden="1">{#N/A,#N/A,TRUE,"일정"}</definedName>
    <definedName name="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ㅏ" localSheetId="0" hidden="1">{#N/A,#N/A,TRUE,"일정"}</definedName>
    <definedName name="ㅐㅐㅐ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ㅓ" localSheetId="0" hidden="1">{#N/A,#N/A,TRUE,"일정"}</definedName>
    <definedName name="ㅔㅔ" localSheetId="0" hidden="1">{#N/A,#N/A,TRUE,"일정"}</definedName>
    <definedName name="ㅗㄱㄴㅇㅁ" localSheetId="0" hidden="1">{#N/A,#N/A,TRUE,"일정"}</definedName>
    <definedName name="ㅛㄱ됴ㄱㄷ죠ㅅㄱ됴ㅅㄱㄷ죡ㄷ죠" localSheetId="0" hidden="1">{#N/A,#N/A,TRUE,"일정"}</definedName>
    <definedName name="ㅜㄴㅅ구ㅛㄴ군ㄱ" localSheetId="0" hidden="1">{#N/A,#N/A,TRUE,"일정"}</definedName>
    <definedName name="ㅜㅛㅅㄱ누ㅛㅅㄱ누ㅛㅅㄴ구ㅛㅅㄱㄴ" localSheetId="0" hidden="1">{#N/A,#N/A,TRUE,"일정"}</definedName>
  </definedNames>
  <calcPr calcId="144525"/>
</workbook>
</file>

<file path=xl/sharedStrings.xml><?xml version="1.0" encoding="utf-8"?>
<sst xmlns="http://schemas.openxmlformats.org/spreadsheetml/2006/main" count="1358" uniqueCount="640">
  <si>
    <t>附表2：</t>
  </si>
  <si>
    <t>汨罗万容电子废弃物处理有限公司2025年第3季度拆解产物产生、处理明细表</t>
  </si>
  <si>
    <t>废物名称</t>
  </si>
  <si>
    <t>环保编码</t>
  </si>
  <si>
    <t>编码</t>
  </si>
  <si>
    <t>上期结存（吨）</t>
  </si>
  <si>
    <t>本期产生量（吨）</t>
  </si>
  <si>
    <t>本期处理量（吨）</t>
  </si>
  <si>
    <t>本期处理量明细</t>
  </si>
  <si>
    <t>库存量（吨）</t>
  </si>
  <si>
    <t>重量</t>
  </si>
  <si>
    <t>处理单位</t>
  </si>
  <si>
    <t>冰箱白铜线</t>
  </si>
  <si>
    <t>B-01-01</t>
  </si>
  <si>
    <t>B-01-01-001</t>
  </si>
  <si>
    <t>天津淏泽丰润业金属有限公司</t>
  </si>
  <si>
    <t>冰箱破碎铜</t>
  </si>
  <si>
    <t>B-01-01-002</t>
  </si>
  <si>
    <t>天津恒丰运业金属制品有限公司</t>
  </si>
  <si>
    <t>天津永俊金属制品有限公司</t>
  </si>
  <si>
    <t>深加工废钢破碎线</t>
  </si>
  <si>
    <t>空调三通阀</t>
  </si>
  <si>
    <t>B-01-01-004</t>
  </si>
  <si>
    <t>连接铜管</t>
  </si>
  <si>
    <t>B-01-01-007</t>
  </si>
  <si>
    <t>高频头</t>
  </si>
  <si>
    <t>B-01-01-01</t>
  </si>
  <si>
    <t>暂存</t>
  </si>
  <si>
    <t>电视机变压器</t>
  </si>
  <si>
    <t>B-01-01-02</t>
  </si>
  <si>
    <t>四通阀</t>
  </si>
  <si>
    <t>B-01-01-05</t>
  </si>
  <si>
    <t>天津荣和金属制品有限公司</t>
  </si>
  <si>
    <t>冰箱铜管</t>
  </si>
  <si>
    <t>B-01-01-06</t>
  </si>
  <si>
    <t>空调铜管</t>
  </si>
  <si>
    <t>B-01-01-09</t>
  </si>
  <si>
    <t>天津诺康金属制品有限公司</t>
  </si>
  <si>
    <t>天津新美克再生资源有限公司</t>
  </si>
  <si>
    <t>空调变压器</t>
  </si>
  <si>
    <t>B-01-01-11</t>
  </si>
  <si>
    <t>天津光华远大金属制品有限公司</t>
  </si>
  <si>
    <t>冰箱破碎铝</t>
  </si>
  <si>
    <t>B-01-02</t>
  </si>
  <si>
    <t>B-01-02-001</t>
  </si>
  <si>
    <t>盘亏</t>
  </si>
  <si>
    <t>湖南同和新材料有限公司</t>
  </si>
  <si>
    <t>天津凯撒金属有限公司</t>
  </si>
  <si>
    <t>生铝</t>
  </si>
  <si>
    <t>B-01-02-002</t>
  </si>
  <si>
    <t>电视机杂铝</t>
  </si>
  <si>
    <t>B-01-02-01</t>
  </si>
  <si>
    <t>洗衣机铝外壳</t>
  </si>
  <si>
    <t>B-01-02-06</t>
  </si>
  <si>
    <t>电脑散热片铝</t>
  </si>
  <si>
    <t>B-01-02-09</t>
  </si>
  <si>
    <t>临沂恒昌金属制品有限公司</t>
  </si>
  <si>
    <t>空调杂铝</t>
  </si>
  <si>
    <t>B-01-02-11</t>
  </si>
  <si>
    <t>洗衣机杂铝（三角铝）</t>
  </si>
  <si>
    <t>B-01-02-14</t>
  </si>
  <si>
    <t>冰箱锌块</t>
  </si>
  <si>
    <t>B-01-03</t>
  </si>
  <si>
    <t>B-01-03-001</t>
  </si>
  <si>
    <t>洗衣机离合器</t>
  </si>
  <si>
    <t>B-02-01</t>
  </si>
  <si>
    <t>B-02-01-008</t>
  </si>
  <si>
    <t>杂铁（待加工）</t>
  </si>
  <si>
    <t>B-02-01-009</t>
  </si>
  <si>
    <t>防爆带</t>
  </si>
  <si>
    <t>B-02-01-010</t>
  </si>
  <si>
    <t>阴罩网</t>
  </si>
  <si>
    <t>B-02-01-011</t>
  </si>
  <si>
    <t>杂铁</t>
  </si>
  <si>
    <t>B-02-01-012</t>
  </si>
  <si>
    <t>打包铁（一次）</t>
  </si>
  <si>
    <t>B-02-01-013</t>
  </si>
  <si>
    <t>汨罗市和盛废旧物资有限公司</t>
  </si>
  <si>
    <t>不锈铁打包（一次）</t>
  </si>
  <si>
    <t>B-02-01-014</t>
  </si>
  <si>
    <t>湖南兴川耐火材料有限公司</t>
  </si>
  <si>
    <t>冰箱破碎铁</t>
  </si>
  <si>
    <t>B-02-01-06</t>
  </si>
  <si>
    <t>洗衣机拉杆铁</t>
  </si>
  <si>
    <t>B-02-01-09</t>
  </si>
  <si>
    <t>洗衣机不锈铁</t>
  </si>
  <si>
    <t>B-02-01-12</t>
  </si>
  <si>
    <t>电脑壳铁皮</t>
  </si>
  <si>
    <t>B-02-01-18</t>
  </si>
  <si>
    <t>无</t>
  </si>
  <si>
    <t>加热管</t>
  </si>
  <si>
    <t>B-02-01-23</t>
  </si>
  <si>
    <t>底盘铁</t>
  </si>
  <si>
    <t>B-02-01-40</t>
  </si>
  <si>
    <t>天津埃莫森铜业有限公司</t>
  </si>
  <si>
    <t>废塑料-混合塑料</t>
  </si>
  <si>
    <t>C-01-05</t>
  </si>
  <si>
    <t>C-01-05-009</t>
  </si>
  <si>
    <t>深加工塑料破碎线</t>
  </si>
  <si>
    <t>塑料粉碎料-冰箱破碎塑料</t>
  </si>
  <si>
    <t>C-03-01</t>
  </si>
  <si>
    <t>C-03-01-001</t>
  </si>
  <si>
    <t>清远市国顺塑料五金有限公司</t>
  </si>
  <si>
    <t>万容日丽新材料（湖南）有限公司</t>
  </si>
  <si>
    <t>洗衣机水管</t>
  </si>
  <si>
    <t>C-03-01-002</t>
  </si>
  <si>
    <t>杂塑料</t>
  </si>
  <si>
    <t>C-03-01-003</t>
  </si>
  <si>
    <t>株洲恒基资源再生有限公司</t>
  </si>
  <si>
    <t>洗衣机拉杆铁塑料</t>
  </si>
  <si>
    <t>C-04-01</t>
  </si>
  <si>
    <t>C-04-01-11</t>
  </si>
  <si>
    <t>滚筒橡胶圈</t>
  </si>
  <si>
    <t>C-04-01-37</t>
  </si>
  <si>
    <t>废塑料（电脑壳塑料）</t>
  </si>
  <si>
    <t>C-04-01-74</t>
  </si>
  <si>
    <t>废塑料（风扇）</t>
  </si>
  <si>
    <t>C-04-01-75</t>
  </si>
  <si>
    <t>废塑料（PS遮光片）</t>
  </si>
  <si>
    <t>C-04-01-78</t>
  </si>
  <si>
    <t>废塑料（薄膜）</t>
  </si>
  <si>
    <t>C-04-01-79</t>
  </si>
  <si>
    <t>废塑料（有机遮光片）</t>
  </si>
  <si>
    <t>C-04-01-84</t>
  </si>
  <si>
    <t>废塑料(MS遮光片)</t>
  </si>
  <si>
    <t>C-04-01-86</t>
  </si>
  <si>
    <t>塑料粉碎料（冰柜主体混合料）</t>
  </si>
  <si>
    <t>C-04-01-88</t>
  </si>
  <si>
    <t>制冷剂（氟利昂）</t>
  </si>
  <si>
    <t>D-01-01</t>
  </si>
  <si>
    <t>D-01-01-01</t>
  </si>
  <si>
    <t>天津澳宏环保材料有限公司</t>
  </si>
  <si>
    <t>润滑油</t>
  </si>
  <si>
    <t>D-01-02</t>
  </si>
  <si>
    <t>D-01-02-01</t>
  </si>
  <si>
    <t>远大(湖南)再生资源股份有限公司</t>
  </si>
  <si>
    <t>平衡环内盐水</t>
  </si>
  <si>
    <t>D-01-04</t>
  </si>
  <si>
    <t>D-01-04-001</t>
  </si>
  <si>
    <t>稀释</t>
  </si>
  <si>
    <t>CRT锥玻璃</t>
  </si>
  <si>
    <t>E-01-02</t>
  </si>
  <si>
    <t>E-01-02-001</t>
  </si>
  <si>
    <t>汨罗万容固体废物处理有限公司</t>
  </si>
  <si>
    <t>CRT屏玻璃</t>
  </si>
  <si>
    <t>E-01-03</t>
  </si>
  <si>
    <t>E-01-03-001</t>
  </si>
  <si>
    <t>汨罗市壹达玻璃纤维厂</t>
  </si>
  <si>
    <t>CRT玻璃</t>
  </si>
  <si>
    <t>E-01-03-002</t>
  </si>
  <si>
    <t>液晶面板</t>
  </si>
  <si>
    <t>E-01-03-02</t>
  </si>
  <si>
    <t>管颈管（电子枪）玻璃</t>
  </si>
  <si>
    <t>E-01-06</t>
  </si>
  <si>
    <t>E-01-06-001</t>
  </si>
  <si>
    <t>冰箱玻璃</t>
  </si>
  <si>
    <t>E-01-06-01</t>
  </si>
  <si>
    <t>洗衣机玻璃</t>
  </si>
  <si>
    <t>E-01-06-02</t>
  </si>
  <si>
    <t>液晶玻璃</t>
  </si>
  <si>
    <t>E-01-06-03</t>
  </si>
  <si>
    <t>冰箱花玻璃</t>
  </si>
  <si>
    <t>F-01-07</t>
  </si>
  <si>
    <t>F-01-07-003</t>
  </si>
  <si>
    <t>洗衣机花玻璃</t>
  </si>
  <si>
    <t>F-01-07-008</t>
  </si>
  <si>
    <t>铜线圈</t>
  </si>
  <si>
    <t>F-01-02</t>
  </si>
  <si>
    <t>F-01-02-001</t>
  </si>
  <si>
    <t>电冰箱压缩机-铝</t>
  </si>
  <si>
    <t>F-01-03</t>
  </si>
  <si>
    <t>F-01-03-001</t>
  </si>
  <si>
    <t>天津凯成发金属制品有限公司</t>
  </si>
  <si>
    <t>铜陵福茂再生资源利用有限公司</t>
  </si>
  <si>
    <t>电冰箱压缩机-铜</t>
  </si>
  <si>
    <t>F-01-03-002</t>
  </si>
  <si>
    <t>空调压缩机</t>
  </si>
  <si>
    <t>F-01-03-02</t>
  </si>
  <si>
    <t>湖北翰联环保科技有限公司</t>
  </si>
  <si>
    <t>天津奥尼斯特物产开发有限公司</t>
  </si>
  <si>
    <t>瓷电机-铝</t>
  </si>
  <si>
    <t>F-01-04</t>
  </si>
  <si>
    <t>F-01-04-001</t>
  </si>
  <si>
    <t>瓷电机-铜</t>
  </si>
  <si>
    <t>F-01-04-002</t>
  </si>
  <si>
    <t>铁壳铝电机</t>
  </si>
  <si>
    <t>F-01-04-005</t>
  </si>
  <si>
    <t>铁壳铜电机</t>
  </si>
  <si>
    <t>F-01-04-006</t>
  </si>
  <si>
    <t>全自动电机-铝壳铜芯</t>
  </si>
  <si>
    <t>F-01-04-06</t>
  </si>
  <si>
    <t>全自动电机-铝壳铝芯</t>
  </si>
  <si>
    <t>F-01-04-07</t>
  </si>
  <si>
    <t>全自动电机-铁壳铜芯</t>
  </si>
  <si>
    <t>F-01-04-11</t>
  </si>
  <si>
    <t>全自动电机-铁壳铝芯</t>
  </si>
  <si>
    <t>F-01-04-12</t>
  </si>
  <si>
    <t>滚筒电机-铝壳铜芯</t>
  </si>
  <si>
    <t>F-01-04-13</t>
  </si>
  <si>
    <t>滚筒电机-铝壳铝芯</t>
  </si>
  <si>
    <t>F-01-04-14</t>
  </si>
  <si>
    <t>洗衣机电容</t>
  </si>
  <si>
    <t>F-01-05</t>
  </si>
  <si>
    <t>F-01-05-01</t>
  </si>
  <si>
    <t>空调电容</t>
  </si>
  <si>
    <t>F-01-05-02</t>
  </si>
  <si>
    <t>冰箱电容</t>
  </si>
  <si>
    <t>F-01-05-03</t>
  </si>
  <si>
    <t>CPU</t>
  </si>
  <si>
    <t>F-01-06</t>
  </si>
  <si>
    <t>F-01-06-01</t>
  </si>
  <si>
    <t>电视电路板</t>
  </si>
  <si>
    <t>F-01-07-001</t>
  </si>
  <si>
    <t>湘潭云萃环保技术有限公司</t>
  </si>
  <si>
    <t>内存条</t>
  </si>
  <si>
    <t>F-01-07-01</t>
  </si>
  <si>
    <t>冰箱电路板</t>
  </si>
  <si>
    <t>F-01-08</t>
  </si>
  <si>
    <t>F-01-08-001</t>
  </si>
  <si>
    <t>硬盘</t>
  </si>
  <si>
    <t>F-01-08-01</t>
  </si>
  <si>
    <t>洗衣机电路板</t>
  </si>
  <si>
    <t>F-01-09</t>
  </si>
  <si>
    <t>F-01-09-04</t>
  </si>
  <si>
    <t>永兴鹏琨环保有限公司</t>
  </si>
  <si>
    <t>电脑主板</t>
  </si>
  <si>
    <t>F-01-09-07</t>
  </si>
  <si>
    <t>空调线路板</t>
  </si>
  <si>
    <t>F-01-09-08</t>
  </si>
  <si>
    <t>液晶电路板（电源板）</t>
  </si>
  <si>
    <t>F-01-09-14</t>
  </si>
  <si>
    <t>液晶电路板（软板）</t>
  </si>
  <si>
    <t>F-01-09-15</t>
  </si>
  <si>
    <t>扬声器</t>
  </si>
  <si>
    <t>F-01-10</t>
  </si>
  <si>
    <t>F-01-10-001</t>
  </si>
  <si>
    <t>液晶扬声器</t>
  </si>
  <si>
    <t>F-01-10-002</t>
  </si>
  <si>
    <t>电脑电池</t>
  </si>
  <si>
    <t>F-01-10-01</t>
  </si>
  <si>
    <t>电子枪</t>
  </si>
  <si>
    <t>F-01-11</t>
  </si>
  <si>
    <t>F-01-11-001</t>
  </si>
  <si>
    <t>电源盒</t>
  </si>
  <si>
    <t>F-01-12</t>
  </si>
  <si>
    <t>F-01-12-01</t>
  </si>
  <si>
    <t>光驱</t>
  </si>
  <si>
    <t>F-01-14</t>
  </si>
  <si>
    <t>F-01-14-01</t>
  </si>
  <si>
    <t>软驱</t>
  </si>
  <si>
    <t>F-01-14-02</t>
  </si>
  <si>
    <t>空调蒸发器</t>
  </si>
  <si>
    <t>F-01-15</t>
  </si>
  <si>
    <t>F-01-15-001</t>
  </si>
  <si>
    <t>天津科盟环保科技有限公司</t>
  </si>
  <si>
    <t>空调冷凝器</t>
  </si>
  <si>
    <t>F-01-16</t>
  </si>
  <si>
    <t>F-01-16-001</t>
  </si>
  <si>
    <t>湖南西鼎新材料有限公司</t>
  </si>
  <si>
    <t>洗衣机水位开关</t>
  </si>
  <si>
    <t>F-01-17</t>
  </si>
  <si>
    <t>F-01-17-001</t>
  </si>
  <si>
    <t>冰箱变压器</t>
  </si>
  <si>
    <t>F-01-21</t>
  </si>
  <si>
    <t>F-01-21-002</t>
  </si>
  <si>
    <t>风扇电动机</t>
  </si>
  <si>
    <t>F-01-26</t>
  </si>
  <si>
    <t>F-01-26-001</t>
  </si>
  <si>
    <t>接线盒</t>
  </si>
  <si>
    <t>F-01-26-002</t>
  </si>
  <si>
    <t>空调电磁阀</t>
  </si>
  <si>
    <t>F-01-26-003</t>
  </si>
  <si>
    <t>内机电动机</t>
  </si>
  <si>
    <t>F-01-26-004</t>
  </si>
  <si>
    <t>排水牵引器</t>
  </si>
  <si>
    <t>F-01-26-005</t>
  </si>
  <si>
    <t>散热风扇</t>
  </si>
  <si>
    <t>F-01-26-006</t>
  </si>
  <si>
    <t>外机电动机</t>
  </si>
  <si>
    <t>F-01-26-008</t>
  </si>
  <si>
    <t>温控器</t>
  </si>
  <si>
    <t>F-01-26-009</t>
  </si>
  <si>
    <t>洗衣机定时器</t>
  </si>
  <si>
    <t>F-01-26-010</t>
  </si>
  <si>
    <t>洗衣机减速器</t>
  </si>
  <si>
    <t>F-01-26-011</t>
  </si>
  <si>
    <t>洗衣机进水阀</t>
  </si>
  <si>
    <t>F-01-26-012</t>
  </si>
  <si>
    <t>洗衣机排水阀</t>
  </si>
  <si>
    <t>F-01-26-013</t>
  </si>
  <si>
    <t>冰箱杂线</t>
  </si>
  <si>
    <t>G-01-03</t>
  </si>
  <si>
    <t>G-01-03-001</t>
  </si>
  <si>
    <t>电视机铝消磁线</t>
  </si>
  <si>
    <t>G-01-03-002</t>
  </si>
  <si>
    <t>电视机铜消磁线</t>
  </si>
  <si>
    <t>G-01-03-003</t>
  </si>
  <si>
    <t>电视机杂线</t>
  </si>
  <si>
    <t>G-01-03-004</t>
  </si>
  <si>
    <t>地线</t>
  </si>
  <si>
    <t>G-01-03-005</t>
  </si>
  <si>
    <t>洗衣机杂线</t>
  </si>
  <si>
    <t>G-01-03-006</t>
  </si>
  <si>
    <t>空调杂线</t>
  </si>
  <si>
    <t>G-01-03-007</t>
  </si>
  <si>
    <t>电脑花线</t>
  </si>
  <si>
    <t>G-01-03-07</t>
  </si>
  <si>
    <t>保温层材料</t>
  </si>
  <si>
    <t>G-01-05</t>
  </si>
  <si>
    <t>G-01-05-001</t>
  </si>
  <si>
    <t>湖南星亮环保固废处理有限公司</t>
  </si>
  <si>
    <t>冰箱橡胶</t>
  </si>
  <si>
    <t>G-01-06</t>
  </si>
  <si>
    <t>G-01-06-001</t>
  </si>
  <si>
    <t>杂塑环</t>
  </si>
  <si>
    <t>G-01-07</t>
  </si>
  <si>
    <t>G-01-07-001</t>
  </si>
  <si>
    <t>洗衣机平衡块</t>
  </si>
  <si>
    <t>G-01-07-002</t>
  </si>
  <si>
    <t>荧光粉</t>
  </si>
  <si>
    <t>G-01-07-01</t>
  </si>
  <si>
    <t>湖南瀚洋环保科技有限公司</t>
  </si>
  <si>
    <t>沾染废物</t>
  </si>
  <si>
    <t>G-01-08</t>
  </si>
  <si>
    <t>G-01-08-04</t>
  </si>
  <si>
    <t>活性碳</t>
  </si>
  <si>
    <t>G-01-10</t>
  </si>
  <si>
    <t>G-01-10-01</t>
  </si>
  <si>
    <t>光源（LED灯）</t>
  </si>
  <si>
    <t>G-01-19</t>
  </si>
  <si>
    <t>G-01-19-01</t>
  </si>
  <si>
    <t>光源（含汞灯管）</t>
  </si>
  <si>
    <t>G-01-19-02</t>
  </si>
  <si>
    <t>合计：</t>
  </si>
  <si>
    <t>备注：2025年3季度拆解产物共入库10602.1415吨，其中包括其他入库（盘盈、分选和设备清理）0.911吨。</t>
  </si>
  <si>
    <t>湖南同力环保科技有限公司2025年3季度拆解产物产生、处理明细表</t>
  </si>
  <si>
    <t>仓库位置</t>
  </si>
  <si>
    <t>盘盈
(吨)</t>
  </si>
  <si>
    <t>盘亏
(吨)</t>
  </si>
  <si>
    <t xml:space="preserve">  CRT玻璃（黑白）</t>
  </si>
  <si>
    <t>E-01-01-01</t>
  </si>
  <si>
    <t>E-01-01</t>
  </si>
  <si>
    <t>成品仓-基金</t>
  </si>
  <si>
    <t>——</t>
  </si>
  <si>
    <t xml:space="preserve">  CRT彩色屏玻璃</t>
  </si>
  <si>
    <t>E-01-03-01</t>
  </si>
  <si>
    <t>聊城晶悦玻璃原料有限公司</t>
  </si>
  <si>
    <t xml:space="preserve">  CRT彩色锥玻璃</t>
  </si>
  <si>
    <t>E-01-02-01</t>
  </si>
  <si>
    <t>危废仓-基金</t>
  </si>
  <si>
    <t>印刷线路板(小板14-21寸彩)</t>
  </si>
  <si>
    <t>F-01-07-03</t>
  </si>
  <si>
    <t>湖南同力二次加工</t>
  </si>
  <si>
    <t>印刷线路板(大板25-34寸彩)</t>
  </si>
  <si>
    <t>F-01-07-02</t>
  </si>
  <si>
    <t>印刷线路板(黑白)</t>
  </si>
  <si>
    <t>F-01-07-04</t>
  </si>
  <si>
    <t>印刷线路板(主机)</t>
  </si>
  <si>
    <t>F-01-07-06</t>
  </si>
  <si>
    <t>湖北省华中再生资源有限公司</t>
  </si>
  <si>
    <t>洗衣机线路板</t>
  </si>
  <si>
    <t>F-01-07-16</t>
  </si>
  <si>
    <t>F-01-07-18</t>
  </si>
  <si>
    <t>电冰箱-线路板</t>
  </si>
  <si>
    <t>F-01-07-17</t>
  </si>
  <si>
    <t>笔记本电脑印刷电路板</t>
  </si>
  <si>
    <t>F-01-07-12</t>
  </si>
  <si>
    <t>笔记本电脑边板</t>
  </si>
  <si>
    <t>F-01-07-13</t>
  </si>
  <si>
    <t>液晶显示器-电源板</t>
  </si>
  <si>
    <t>F-01-07-28</t>
  </si>
  <si>
    <t>液晶电视机-边板</t>
  </si>
  <si>
    <t>F-01-07-27</t>
  </si>
  <si>
    <t>液晶电视机-电源板</t>
  </si>
  <si>
    <t>F-01-07-26</t>
  </si>
  <si>
    <t>液晶电视机-驱动线路板</t>
  </si>
  <si>
    <t>F-01-07-25</t>
  </si>
  <si>
    <t>液晶电视机-高压电路板</t>
  </si>
  <si>
    <t>F-01-07-24</t>
  </si>
  <si>
    <t>冰箱保温层材料</t>
  </si>
  <si>
    <t>G-01-04-01</t>
  </si>
  <si>
    <t>G-01-04</t>
  </si>
  <si>
    <t>湖南郡博环保有限公司</t>
  </si>
  <si>
    <t>电冰箱-铝质压缩机</t>
  </si>
  <si>
    <t>F-01-03-04</t>
  </si>
  <si>
    <t>电冰箱-铜质压缩机</t>
  </si>
  <si>
    <t>F-01-03-05</t>
  </si>
  <si>
    <t>汨罗市雅洁废旧物资回收有限公司</t>
  </si>
  <si>
    <t>天津开泰金属制品有限公司</t>
  </si>
  <si>
    <t>洗衣机电动机（铝）</t>
  </si>
  <si>
    <t>天津中商瑞隆金属制品有限公司</t>
  </si>
  <si>
    <t>洗衣机电动机（铜）</t>
  </si>
  <si>
    <t>F-01-04-01</t>
  </si>
  <si>
    <t>空调电动机</t>
  </si>
  <si>
    <t>冰箱电动机</t>
  </si>
  <si>
    <t>笔记本电脑-液晶面板</t>
  </si>
  <si>
    <t>F-01-22-03</t>
  </si>
  <si>
    <t>F-01-22</t>
  </si>
  <si>
    <t>笔记本电脑背光源-LED灯</t>
  </si>
  <si>
    <t>F-01-23-03</t>
  </si>
  <si>
    <t>F-01-23</t>
  </si>
  <si>
    <t>笔记本电脑含汞背光灯管</t>
  </si>
  <si>
    <t>F-01-24-03</t>
  </si>
  <si>
    <t>F-01-24</t>
  </si>
  <si>
    <t>液晶显示器-液晶面板</t>
  </si>
  <si>
    <t>F-01-22-02</t>
  </si>
  <si>
    <t>液晶显示器背光源-LED灯</t>
  </si>
  <si>
    <t>F-01-23-02</t>
  </si>
  <si>
    <t>液晶显示器含汞背光灯管</t>
  </si>
  <si>
    <t>F-01-24-02</t>
  </si>
  <si>
    <t>F-01-22-01</t>
  </si>
  <si>
    <t>液晶电视机背光源-LED灯</t>
  </si>
  <si>
    <t>F-01-23-01</t>
  </si>
  <si>
    <t>液晶电视机含汞背光灯管</t>
  </si>
  <si>
    <t>F-01-24-01</t>
  </si>
  <si>
    <t xml:space="preserve">  电脑主机电源盒</t>
  </si>
  <si>
    <t>F-01-11-01</t>
  </si>
  <si>
    <t xml:space="preserve"> （空调)冷凝器</t>
  </si>
  <si>
    <t>F-01-15-02</t>
  </si>
  <si>
    <t>湖南绿色再生资源有限公司</t>
  </si>
  <si>
    <t xml:space="preserve"> （空调)蒸发器</t>
  </si>
  <si>
    <t>遂川旭丰再生资源回收利用有限公司</t>
  </si>
  <si>
    <t xml:space="preserve">  荧光粉</t>
  </si>
  <si>
    <t>G-01-02-01</t>
  </si>
  <si>
    <t>G-01-02</t>
  </si>
  <si>
    <t>冰箱制冷剂</t>
  </si>
  <si>
    <t>邵武永和金塘新材料有限公司</t>
  </si>
  <si>
    <t>空调制冷剂</t>
  </si>
  <si>
    <t>D-01-02-02</t>
  </si>
  <si>
    <t>连接线</t>
  </si>
  <si>
    <t>G-01-03-01</t>
  </si>
  <si>
    <t>空调连接线</t>
  </si>
  <si>
    <t>G-01-03-06</t>
  </si>
  <si>
    <t>消磁线（铜）</t>
  </si>
  <si>
    <t>G-01-03-10</t>
  </si>
  <si>
    <t>消磁线（铝）</t>
  </si>
  <si>
    <t>G-01-03-11</t>
  </si>
  <si>
    <t>笔记本电脑-电线电缆</t>
  </si>
  <si>
    <t>G-01-03-09</t>
  </si>
  <si>
    <t>液晶显示器-电线电缆</t>
  </si>
  <si>
    <t>G-01-03-08</t>
  </si>
  <si>
    <t>液晶电视机-电线电缆</t>
  </si>
  <si>
    <t>冰箱润滑油</t>
  </si>
  <si>
    <t>D-01-03-01</t>
  </si>
  <si>
    <t>D-01-03</t>
  </si>
  <si>
    <t>远大（湖南）再生资源股份有限公司</t>
  </si>
  <si>
    <t>空调润滑油</t>
  </si>
  <si>
    <t>D-01-03-02</t>
  </si>
  <si>
    <t>笔记本电脑-硬盘</t>
  </si>
  <si>
    <t>F-01-06-02</t>
  </si>
  <si>
    <t>笔记本电脑键盘</t>
  </si>
  <si>
    <t>F-01-25-02</t>
  </si>
  <si>
    <t>三类铜质线圈（偏转线圈1#）</t>
  </si>
  <si>
    <t>F-01-02-01</t>
  </si>
  <si>
    <t>一类铜质线圈（偏转线圈2#）</t>
  </si>
  <si>
    <t>F-01-02-02</t>
  </si>
  <si>
    <t>防波线（白铜线）</t>
  </si>
  <si>
    <t>G-01-03-13</t>
  </si>
  <si>
    <t>天津博瑞特金属制品有限公司</t>
  </si>
  <si>
    <t>天津通亿顺金属制品有限公司</t>
  </si>
  <si>
    <t>B-01-01-03</t>
  </si>
  <si>
    <t>湖南省华颂环保科技有限公司</t>
  </si>
  <si>
    <t>电源变压器</t>
  </si>
  <si>
    <t>F-01-20-01</t>
  </si>
  <si>
    <t>F-01-20</t>
  </si>
  <si>
    <t xml:space="preserve">空调变压器 </t>
  </si>
  <si>
    <t>F-01-20-03</t>
  </si>
  <si>
    <t>电容器</t>
  </si>
  <si>
    <t>空调电容器</t>
  </si>
  <si>
    <t>调谐器</t>
  </si>
  <si>
    <t>F-01-19-01</t>
  </si>
  <si>
    <t>F-01-19</t>
  </si>
  <si>
    <t>铝外壳</t>
  </si>
  <si>
    <t>B-01-02-04</t>
  </si>
  <si>
    <t>冰箱-碎铝（铝）</t>
  </si>
  <si>
    <t>B-01-02-03</t>
  </si>
  <si>
    <t>洗衣机-铸铝</t>
  </si>
  <si>
    <t>B-01-02-05</t>
  </si>
  <si>
    <t>铜铝混合物</t>
  </si>
  <si>
    <t>笔记本电脑-铝</t>
  </si>
  <si>
    <t>B-01-02-13</t>
  </si>
  <si>
    <t>液晶显示器-铝</t>
  </si>
  <si>
    <t>液晶电视机-铝</t>
  </si>
  <si>
    <t>B-01-02-10</t>
  </si>
  <si>
    <t>B-02-01-04</t>
  </si>
  <si>
    <t>铁皮</t>
  </si>
  <si>
    <t>B-02-01-07</t>
  </si>
  <si>
    <t>冰箱-铁（铁外壳）</t>
  </si>
  <si>
    <t>B-02-01-08</t>
  </si>
  <si>
    <t>洗衣机-铁</t>
  </si>
  <si>
    <t>B-02-01-15</t>
  </si>
  <si>
    <t>笔记本电脑-铁</t>
  </si>
  <si>
    <t>空调铁外壳</t>
  </si>
  <si>
    <t>B-02-01-16</t>
  </si>
  <si>
    <t>液晶显示器-铁</t>
  </si>
  <si>
    <t>B-02-01-11</t>
  </si>
  <si>
    <t>液晶电视机-铁</t>
  </si>
  <si>
    <t>荫罩-不锈钢卡片</t>
  </si>
  <si>
    <t>荫罩-镍网</t>
  </si>
  <si>
    <t>B-04-02-02</t>
  </si>
  <si>
    <t>荫罩-铁</t>
  </si>
  <si>
    <t>B-02-01-19</t>
  </si>
  <si>
    <t>碎铁</t>
  </si>
  <si>
    <t>涡轮铁</t>
  </si>
  <si>
    <t>B-02-01-30</t>
  </si>
  <si>
    <t>B-02-01-14</t>
  </si>
  <si>
    <t>洗衣机轴铁</t>
  </si>
  <si>
    <t>B-02-01-31</t>
  </si>
  <si>
    <t>冰箱转轴铁</t>
  </si>
  <si>
    <t>B-02-01-36</t>
  </si>
  <si>
    <t>F-01-09-01</t>
  </si>
  <si>
    <t>液晶电视机-扬声器</t>
  </si>
  <si>
    <t>F-01-09-06</t>
  </si>
  <si>
    <t>液晶显示器-扬声器</t>
  </si>
  <si>
    <t>F-01-09-03</t>
  </si>
  <si>
    <t>笔记本电脑-扬声器</t>
  </si>
  <si>
    <t>F-01-09-05</t>
  </si>
  <si>
    <t>天线座</t>
  </si>
  <si>
    <t>B-01-01-07-05</t>
  </si>
  <si>
    <t>废卡扣</t>
  </si>
  <si>
    <t>B-01-01-07-06</t>
  </si>
  <si>
    <t>塑料外壳</t>
  </si>
  <si>
    <t>C-04-01-01</t>
  </si>
  <si>
    <t xml:space="preserve">面板按钮 </t>
  </si>
  <si>
    <t>C-03-01-02-TL</t>
  </si>
  <si>
    <t>洗衣机塑料</t>
  </si>
  <si>
    <t>C-04-01-02</t>
  </si>
  <si>
    <t>洗衣机减速器（增强轮）</t>
  </si>
  <si>
    <t>C-03-01-29</t>
  </si>
  <si>
    <t>洗衣机增强轮（PI6）</t>
  </si>
  <si>
    <t>C-01-11-02</t>
  </si>
  <si>
    <t>C-01-11</t>
  </si>
  <si>
    <t>洗衣机-尼龙塑料</t>
  </si>
  <si>
    <t>C-03-01-41</t>
  </si>
  <si>
    <t>冰箱塑料</t>
  </si>
  <si>
    <t>C-04-01-04</t>
  </si>
  <si>
    <t>韶关鑫山塑料有限公司</t>
  </si>
  <si>
    <t>循环新材（邯郸）有限公司</t>
  </si>
  <si>
    <t>冰箱塑料（屉子）</t>
  </si>
  <si>
    <t>C-01-10-02</t>
  </si>
  <si>
    <t>C-01-10</t>
  </si>
  <si>
    <t>冰柜混合塑料</t>
  </si>
  <si>
    <t>C-03-01-26</t>
  </si>
  <si>
    <t>电冰箱顶盖塑料</t>
  </si>
  <si>
    <t>C-04-01-06</t>
  </si>
  <si>
    <t>电脑塑料</t>
  </si>
  <si>
    <t>C-04-01-05</t>
  </si>
  <si>
    <t>空调塑料</t>
  </si>
  <si>
    <t>C-04-01-03</t>
  </si>
  <si>
    <t>空调塑料(增强S）</t>
  </si>
  <si>
    <t>C-03-01-18</t>
  </si>
  <si>
    <t>杂塑</t>
  </si>
  <si>
    <t>C-03-01-09-TL</t>
  </si>
  <si>
    <t>笔记本电脑-亚克力板</t>
  </si>
  <si>
    <t>C-01-09-06</t>
  </si>
  <si>
    <t>笔记本显示器扩散片</t>
  </si>
  <si>
    <t>C-03-01-20</t>
  </si>
  <si>
    <t>液晶显示器-导光板（MS）</t>
  </si>
  <si>
    <t>C-01-09-03</t>
  </si>
  <si>
    <t>C-01-09</t>
  </si>
  <si>
    <t>液晶显示器-亚克力板</t>
  </si>
  <si>
    <t>C-01-09-04</t>
  </si>
  <si>
    <t>液晶显示器扩散片</t>
  </si>
  <si>
    <t>C-03-01-21</t>
  </si>
  <si>
    <t>液晶显示器未破碎塑料</t>
  </si>
  <si>
    <t>C-03-01-08</t>
  </si>
  <si>
    <t>电脑主机未破碎塑料</t>
  </si>
  <si>
    <t>C-03-01-07</t>
  </si>
  <si>
    <t>液晶电视机扩散片</t>
  </si>
  <si>
    <t>C-03-01-14</t>
  </si>
  <si>
    <t>液晶电视机导光板</t>
  </si>
  <si>
    <t>C-01-09-01-01</t>
  </si>
  <si>
    <t>液晶电视机-亚克力板</t>
  </si>
  <si>
    <t>C-01-09-02</t>
  </si>
  <si>
    <t>液晶电视机未破碎塑料</t>
  </si>
  <si>
    <t>C-03-01-31</t>
  </si>
  <si>
    <t>空调泡沫</t>
  </si>
  <si>
    <t>G-01-04-03</t>
  </si>
  <si>
    <t xml:space="preserve">  管颈管玻璃</t>
  </si>
  <si>
    <t>E-01-07-01</t>
  </si>
  <si>
    <t>E-01-07</t>
  </si>
  <si>
    <t>湖南省鸿森玻璃纤维有限公司</t>
  </si>
  <si>
    <t>E-01-07-06</t>
  </si>
  <si>
    <t>液晶显示器-普通玻璃</t>
  </si>
  <si>
    <t>E-01-04-02</t>
  </si>
  <si>
    <t>E-01-04</t>
  </si>
  <si>
    <t>液晶-普通玻璃</t>
  </si>
  <si>
    <t>E-01-04-01</t>
  </si>
  <si>
    <t>电池</t>
  </si>
  <si>
    <t>管颈管（电子枪）</t>
  </si>
  <si>
    <t>定时器（开关）</t>
  </si>
  <si>
    <t>F-01-16-01</t>
  </si>
  <si>
    <t>空调定时器</t>
  </si>
  <si>
    <t>F-01-25-22</t>
  </si>
  <si>
    <t>F-01-25</t>
  </si>
  <si>
    <t>空调控制开关（铜）</t>
  </si>
  <si>
    <t>F-01-16-07</t>
  </si>
  <si>
    <t>风扇</t>
  </si>
  <si>
    <t>F-01-25-05</t>
  </si>
  <si>
    <t>排水阀</t>
  </si>
  <si>
    <t>F-01-25-09</t>
  </si>
  <si>
    <t xml:space="preserve"> 电冰箱-温度控制器</t>
  </si>
  <si>
    <t xml:space="preserve"> F-01-25-17 </t>
  </si>
  <si>
    <t>洗衣机-温控器</t>
  </si>
  <si>
    <t>F-01-25-13</t>
  </si>
  <si>
    <t>磁环</t>
  </si>
  <si>
    <t>F-01-25-03</t>
  </si>
  <si>
    <t>电冰箱密封条（冰箱橡胶）</t>
  </si>
  <si>
    <t>C-01-03-02</t>
  </si>
  <si>
    <t>C-01-03</t>
  </si>
  <si>
    <t>洗衣机橡胶</t>
  </si>
  <si>
    <t>G-01-06-03</t>
  </si>
  <si>
    <t>垃圾(无价值）</t>
  </si>
  <si>
    <t>G-01-07-19</t>
  </si>
  <si>
    <t>垃圾(有价值）</t>
  </si>
  <si>
    <t>G-01-07-15</t>
  </si>
  <si>
    <t>其他（水泥块）</t>
  </si>
  <si>
    <t>G-01-07-11</t>
  </si>
  <si>
    <t>废料</t>
  </si>
  <si>
    <t>G-01-07-02-01</t>
  </si>
  <si>
    <t>汨罗市丰瑞新材料科技有限公司</t>
  </si>
  <si>
    <t>全自动平衡水</t>
  </si>
  <si>
    <t>D-01-04-03</t>
  </si>
  <si>
    <t>稀释后排入园区污水管网</t>
  </si>
  <si>
    <t>空调接线盒</t>
  </si>
  <si>
    <t>G-01-03-14</t>
  </si>
  <si>
    <t>小计</t>
  </si>
  <si>
    <t>其他类</t>
  </si>
  <si>
    <t>粉尘抹布</t>
  </si>
  <si>
    <t>G-01-07-13</t>
  </si>
  <si>
    <t>粉尘手套</t>
  </si>
  <si>
    <t>G-01-07-10</t>
  </si>
  <si>
    <t>除尘器废渣</t>
  </si>
  <si>
    <t>G-01-07-09</t>
  </si>
  <si>
    <t>除尘器滤芯</t>
  </si>
  <si>
    <t>G-01-07-16-TL</t>
  </si>
  <si>
    <t>废活性炭</t>
  </si>
  <si>
    <t>G-01-07-18</t>
  </si>
  <si>
    <t>其他类  小计</t>
  </si>
  <si>
    <t>合计</t>
  </si>
</sst>
</file>

<file path=xl/styles.xml><?xml version="1.0" encoding="utf-8"?>
<styleSheet xmlns="http://schemas.openxmlformats.org/spreadsheetml/2006/main">
  <numFmts count="8">
    <numFmt numFmtId="176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0_ "/>
    <numFmt numFmtId="44" formatCode="_ &quot;￥&quot;* #,##0.00_ ;_ &quot;￥&quot;* \-#,##0.00_ ;_ &quot;￥&quot;* &quot;-&quot;??_ ;_ @_ "/>
    <numFmt numFmtId="178" formatCode="0.000_ "/>
    <numFmt numFmtId="179" formatCode="0.00000_ "/>
    <numFmt numFmtId="41" formatCode="_ * #,##0_ ;_ * \-#,##0_ ;_ * &quot;-&quot;_ ;_ @_ "/>
  </numFmts>
  <fonts count="3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2" fillId="0" borderId="0"/>
    <xf numFmtId="0" fontId="0" fillId="0" borderId="0"/>
    <xf numFmtId="0" fontId="16" fillId="2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0" fillId="11" borderId="9" applyNumberFormat="false" applyAlignment="false" applyProtection="false">
      <alignment vertical="center"/>
    </xf>
    <xf numFmtId="0" fontId="31" fillId="25" borderId="11" applyNumberFormat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5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25" fillId="0" borderId="0"/>
    <xf numFmtId="0" fontId="15" fillId="30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4" fillId="0" borderId="0"/>
    <xf numFmtId="0" fontId="27" fillId="0" borderId="10" applyNumberFormat="false" applyFill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8" fillId="0" borderId="0" applyFill="false">
      <alignment vertical="center"/>
    </xf>
    <xf numFmtId="0" fontId="16" fillId="33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4" fillId="0" borderId="0"/>
    <xf numFmtId="0" fontId="29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5" fillId="0" borderId="0"/>
    <xf numFmtId="0" fontId="27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0"/>
    <xf numFmtId="0" fontId="15" fillId="13" borderId="0" applyNumberFormat="false" applyBorder="false" applyAlignment="false" applyProtection="false">
      <alignment vertical="center"/>
    </xf>
    <xf numFmtId="0" fontId="17" fillId="29" borderId="13" applyNumberFormat="false" applyFont="false" applyAlignment="false" applyProtection="false">
      <alignment vertical="center"/>
    </xf>
    <xf numFmtId="0" fontId="8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8" fillId="0" borderId="0" applyFill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2" fillId="0" borderId="0"/>
    <xf numFmtId="0" fontId="26" fillId="19" borderId="7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/>
    </xf>
    <xf numFmtId="176" fontId="0" fillId="0" borderId="0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>
      <alignment horizontal="center" vertical="center"/>
    </xf>
    <xf numFmtId="177" fontId="0" fillId="0" borderId="0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4" fillId="0" borderId="1" xfId="21" applyFont="true" applyFill="true" applyBorder="true" applyAlignment="true">
      <alignment horizontal="center" vertical="center"/>
    </xf>
    <xf numFmtId="0" fontId="4" fillId="0" borderId="1" xfId="21" applyFont="true" applyFill="true" applyBorder="true" applyAlignment="true">
      <alignment horizontal="left" vertical="center"/>
    </xf>
    <xf numFmtId="0" fontId="2" fillId="0" borderId="2" xfId="21" applyFont="true" applyFill="true" applyBorder="true" applyAlignment="true">
      <alignment horizontal="center" vertical="center" wrapText="true"/>
    </xf>
    <xf numFmtId="0" fontId="1" fillId="0" borderId="2" xfId="21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57" applyFont="true" applyFill="true" applyBorder="true" applyAlignment="true">
      <alignment horizontal="center" vertical="center" wrapText="true"/>
    </xf>
    <xf numFmtId="0" fontId="4" fillId="0" borderId="1" xfId="21" applyNumberFormat="true" applyFont="true" applyFill="true" applyBorder="true" applyAlignment="true">
      <alignment horizontal="center" vertical="center"/>
    </xf>
    <xf numFmtId="177" fontId="4" fillId="0" borderId="1" xfId="21" applyNumberFormat="true" applyFont="true" applyFill="true" applyBorder="true" applyAlignment="true">
      <alignment horizontal="center" vertical="center"/>
    </xf>
    <xf numFmtId="176" fontId="2" fillId="0" borderId="2" xfId="41" applyNumberFormat="true" applyFont="true" applyFill="true" applyBorder="true" applyAlignment="true">
      <alignment horizontal="center" vertical="center" wrapText="true"/>
    </xf>
    <xf numFmtId="0" fontId="2" fillId="0" borderId="2" xfId="21" applyNumberFormat="true" applyFont="true" applyFill="true" applyBorder="true" applyAlignment="true">
      <alignment horizontal="center" vertical="center" wrapText="true"/>
    </xf>
    <xf numFmtId="177" fontId="2" fillId="0" borderId="2" xfId="21" applyNumberFormat="true" applyFont="true" applyFill="true" applyBorder="true" applyAlignment="true">
      <alignment horizontal="center" vertical="center" wrapText="true"/>
    </xf>
    <xf numFmtId="0" fontId="1" fillId="0" borderId="2" xfId="21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/>
    </xf>
    <xf numFmtId="0" fontId="5" fillId="0" borderId="1" xfId="21" applyNumberFormat="true" applyFont="true" applyFill="true" applyBorder="true" applyAlignment="true">
      <alignment horizontal="center" vertical="center"/>
    </xf>
    <xf numFmtId="0" fontId="5" fillId="0" borderId="1" xfId="21" applyFont="true" applyFill="true" applyBorder="true" applyAlignment="true">
      <alignment horizontal="center" vertical="center"/>
    </xf>
    <xf numFmtId="0" fontId="6" fillId="0" borderId="2" xfId="21" applyNumberFormat="true" applyFont="true" applyFill="true" applyBorder="true" applyAlignment="true">
      <alignment horizontal="center" vertical="center" wrapText="true"/>
    </xf>
    <xf numFmtId="0" fontId="6" fillId="0" borderId="2" xfId="21" applyFont="true" applyFill="true" applyBorder="true" applyAlignment="true">
      <alignment horizontal="center" vertical="center" wrapText="true"/>
    </xf>
    <xf numFmtId="177" fontId="6" fillId="0" borderId="2" xfId="21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21" applyNumberFormat="true" applyFont="true" applyFill="true" applyBorder="true" applyAlignment="true">
      <alignment horizontal="center" vertical="center" wrapText="true"/>
    </xf>
    <xf numFmtId="177" fontId="7" fillId="0" borderId="2" xfId="21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178" fontId="1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17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/>
    </xf>
    <xf numFmtId="179" fontId="1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176" fontId="8" fillId="0" borderId="0" xfId="0" applyNumberFormat="true" applyFont="true" applyFill="true" applyBorder="true" applyAlignment="true">
      <alignment horizontal="center" vertical="center"/>
    </xf>
    <xf numFmtId="0" fontId="8" fillId="0" borderId="0" xfId="0" applyNumberFormat="true" applyFont="true" applyFill="true" applyBorder="true" applyAlignment="true">
      <alignment horizontal="center" vertical="center"/>
    </xf>
    <xf numFmtId="177" fontId="8" fillId="0" borderId="0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8" fillId="2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8" fillId="0" borderId="2" xfId="21" applyFont="true" applyFill="true" applyBorder="true" applyAlignment="true">
      <alignment horizontal="center" vertical="center" wrapText="true"/>
    </xf>
    <xf numFmtId="176" fontId="8" fillId="0" borderId="2" xfId="65" applyNumberFormat="true" applyFont="true" applyFill="true" applyBorder="true" applyAlignment="true">
      <alignment horizontal="center" vertical="center" wrapText="true"/>
    </xf>
    <xf numFmtId="0" fontId="9" fillId="0" borderId="2" xfId="21" applyFont="true" applyFill="true" applyBorder="true" applyAlignment="true">
      <alignment horizontal="center" vertical="center" wrapText="true"/>
    </xf>
    <xf numFmtId="0" fontId="10" fillId="0" borderId="2" xfId="21" applyFont="true" applyFill="true" applyBorder="true" applyAlignment="true">
      <alignment horizontal="center" vertical="center" wrapText="true"/>
    </xf>
    <xf numFmtId="176" fontId="10" fillId="0" borderId="2" xfId="65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176" fontId="10" fillId="0" borderId="2" xfId="21" applyNumberFormat="true" applyFont="true" applyFill="true" applyBorder="true" applyAlignment="true">
      <alignment horizontal="center" vertical="center" wrapText="true"/>
    </xf>
    <xf numFmtId="0" fontId="9" fillId="0" borderId="2" xfId="21" applyFont="true" applyFill="true" applyBorder="true" applyAlignment="true">
      <alignment horizontal="center" vertical="center"/>
    </xf>
    <xf numFmtId="0" fontId="10" fillId="0" borderId="2" xfId="21" applyFont="true" applyFill="true" applyBorder="true" applyAlignment="true">
      <alignment horizontal="center" vertical="center"/>
    </xf>
    <xf numFmtId="176" fontId="10" fillId="0" borderId="2" xfId="21" applyNumberFormat="true" applyFont="true" applyFill="true" applyBorder="true" applyAlignment="true">
      <alignment horizontal="center" vertical="center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176" fontId="11" fillId="0" borderId="2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176" fontId="8" fillId="0" borderId="2" xfId="21" applyNumberFormat="true" applyFont="true" applyFill="true" applyBorder="true" applyAlignment="true">
      <alignment horizontal="center" vertical="center" wrapText="true"/>
    </xf>
    <xf numFmtId="0" fontId="8" fillId="0" borderId="2" xfId="21" applyFont="true" applyFill="true" applyBorder="true" applyAlignment="true">
      <alignment horizontal="left" vertical="center" wrapText="true"/>
    </xf>
    <xf numFmtId="177" fontId="8" fillId="0" borderId="2" xfId="21" applyNumberFormat="true" applyFont="true" applyFill="true" applyBorder="true" applyAlignment="true">
      <alignment horizontal="center" vertical="center" wrapText="true"/>
    </xf>
    <xf numFmtId="177" fontId="9" fillId="0" borderId="2" xfId="21" applyNumberFormat="true" applyFont="true" applyFill="true" applyBorder="true" applyAlignment="true">
      <alignment horizontal="left" vertical="center" wrapText="true"/>
    </xf>
    <xf numFmtId="176" fontId="8" fillId="0" borderId="6" xfId="21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left" vertical="center"/>
    </xf>
    <xf numFmtId="177" fontId="11" fillId="0" borderId="2" xfId="0" applyNumberFormat="true" applyFont="true" applyFill="true" applyBorder="true" applyAlignment="true">
      <alignment horizontal="center" vertical="center"/>
    </xf>
    <xf numFmtId="177" fontId="8" fillId="0" borderId="2" xfId="21" applyNumberFormat="true" applyFont="true" applyFill="true" applyBorder="true" applyAlignment="true">
      <alignment horizontal="left" vertical="center" wrapText="true"/>
    </xf>
    <xf numFmtId="0" fontId="8" fillId="0" borderId="2" xfId="0" applyNumberFormat="true" applyFont="true" applyFill="true" applyBorder="true" applyAlignment="true">
      <alignment horizontal="center" vertical="center"/>
    </xf>
    <xf numFmtId="0" fontId="11" fillId="0" borderId="2" xfId="0" applyNumberFormat="true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0" applyNumberFormat="true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left" vertical="center" wrapText="true"/>
    </xf>
    <xf numFmtId="0" fontId="11" fillId="0" borderId="2" xfId="0" applyNumberFormat="true" applyFont="true" applyFill="true" applyBorder="true" applyAlignment="true">
      <alignment horizontal="left" vertical="center" wrapText="true"/>
    </xf>
    <xf numFmtId="176" fontId="13" fillId="0" borderId="2" xfId="0" applyNumberFormat="true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 wrapText="true"/>
    </xf>
  </cellXfs>
  <cellStyles count="79">
    <cellStyle name="常规" xfId="0" builtinId="0"/>
    <cellStyle name="常规 120" xfId="1"/>
    <cellStyle name="常规 116" xfId="2"/>
    <cellStyle name="常规 100" xfId="3"/>
    <cellStyle name="常规 140" xfId="4"/>
    <cellStyle name="常规 134" xfId="5"/>
    <cellStyle name="常规 144" xfId="6"/>
    <cellStyle name="常规 187" xfId="7"/>
    <cellStyle name="常规 126" xfId="8"/>
    <cellStyle name="常规 158" xfId="9"/>
    <cellStyle name="常规 208" xfId="10"/>
    <cellStyle name="常规 61" xfId="11"/>
    <cellStyle name="常规 214" xfId="12"/>
    <cellStyle name="常规 162" xfId="13"/>
    <cellStyle name="常规 44" xfId="14"/>
    <cellStyle name="常规 132" xfId="15"/>
    <cellStyle name="常规 40" xfId="16"/>
    <cellStyle name="常规 60" xfId="17"/>
    <cellStyle name="常规 223" xfId="18"/>
    <cellStyle name="常规 52" xfId="19"/>
    <cellStyle name="常规 101" xfId="20"/>
    <cellStyle name="常规_Sheet1" xfId="21"/>
    <cellStyle name="60% - 强调文字颜色 6" xfId="22" builtinId="52"/>
    <cellStyle name="20% - 强调文字颜色 6" xfId="23" builtinId="50"/>
    <cellStyle name="输出" xfId="24" builtinId="21"/>
    <cellStyle name="检查单元格" xfId="25" builtinId="23"/>
    <cellStyle name="差" xfId="26" builtinId="27"/>
    <cellStyle name="标题 1" xfId="27" builtinId="16"/>
    <cellStyle name="解释性文本" xfId="28" builtinId="53"/>
    <cellStyle name="标题 2" xfId="29" builtinId="17"/>
    <cellStyle name="常规 72" xfId="30"/>
    <cellStyle name="40% - 强调文字颜色 5" xfId="31" builtinId="47"/>
    <cellStyle name="千位分隔[0]" xfId="32" builtinId="6"/>
    <cellStyle name="40% - 强调文字颜色 6" xfId="33" builtinId="51"/>
    <cellStyle name="超链接" xfId="34" builtinId="8"/>
    <cellStyle name="强调文字颜色 5" xfId="35" builtinId="45"/>
    <cellStyle name="常规 199" xfId="36"/>
    <cellStyle name="标题 3" xfId="37" builtinId="18"/>
    <cellStyle name="汇总" xfId="38" builtinId="25"/>
    <cellStyle name="20% - 强调文字颜色 1" xfId="39" builtinId="30"/>
    <cellStyle name="40% - 强调文字颜色 1" xfId="40" builtinId="31"/>
    <cellStyle name="常规_审计资料00" xfId="41"/>
    <cellStyle name="强调文字颜色 6" xfId="42" builtinId="49"/>
    <cellStyle name="千位分隔" xfId="43" builtinId="3"/>
    <cellStyle name="标题" xfId="44" builtinId="15"/>
    <cellStyle name="常规 217 3" xfId="45"/>
    <cellStyle name="已访问的超链接" xfId="46" builtinId="9"/>
    <cellStyle name="40% - 强调文字颜色 4" xfId="47" builtinId="43"/>
    <cellStyle name="链接单元格" xfId="48" builtinId="24"/>
    <cellStyle name="常规 87" xfId="49"/>
    <cellStyle name="标题 4" xfId="50" builtinId="19"/>
    <cellStyle name="20% - 强调文字颜色 2" xfId="51" builtinId="34"/>
    <cellStyle name="货币[0]" xfId="52" builtinId="7"/>
    <cellStyle name="警告文本" xfId="53" builtinId="11"/>
    <cellStyle name="常规 232" xfId="54"/>
    <cellStyle name="40% - 强调文字颜色 2" xfId="55" builtinId="35"/>
    <cellStyle name="注释" xfId="56" builtinId="10"/>
    <cellStyle name="常规_Sheet4" xfId="57"/>
    <cellStyle name="60% - 强调文字颜色 3" xfId="58" builtinId="40"/>
    <cellStyle name="好" xfId="59" builtinId="26"/>
    <cellStyle name="20% - 强调文字颜色 5" xfId="60" builtinId="46"/>
    <cellStyle name="适中" xfId="61" builtinId="28"/>
    <cellStyle name="计算" xfId="62" builtinId="22"/>
    <cellStyle name="强调文字颜色 1" xfId="63" builtinId="29"/>
    <cellStyle name="60% - 强调文字颜色 4" xfId="64" builtinId="44"/>
    <cellStyle name="常规_审计资料00 2" xfId="65"/>
    <cellStyle name="60% - 强调文字颜色 1" xfId="66" builtinId="32"/>
    <cellStyle name="强调文字颜色 2" xfId="67" builtinId="33"/>
    <cellStyle name="60% - 强调文字颜色 5" xfId="68" builtinId="48"/>
    <cellStyle name="百分比" xfId="69" builtinId="5"/>
    <cellStyle name="60% - 强调文字颜色 2" xfId="70" builtinId="36"/>
    <cellStyle name="货币" xfId="71" builtinId="4"/>
    <cellStyle name="强调文字颜色 3" xfId="72" builtinId="37"/>
    <cellStyle name="20% - 强调文字颜色 3" xfId="73" builtinId="38"/>
    <cellStyle name="常规 183" xfId="74"/>
    <cellStyle name="输入" xfId="75" builtinId="20"/>
    <cellStyle name="40% - 强调文字颜色 3" xfId="76" builtinId="39"/>
    <cellStyle name="强调文字颜色 4" xfId="77" builtinId="41"/>
    <cellStyle name="20% - 强调文字颜色 4" xfId="7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3" Type="http://schemas.openxmlformats.org/officeDocument/2006/relationships/sharedStrings" Target="sharedStrings.xml"/><Relationship Id="rId172" Type="http://schemas.openxmlformats.org/officeDocument/2006/relationships/styles" Target="styles.xml"/><Relationship Id="rId171" Type="http://schemas.openxmlformats.org/officeDocument/2006/relationships/theme" Target="theme/theme1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/Documents/tencent files/1059400779/filerecv/2018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My Documents/SNT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Documents and Settings/cpgroup/Local Settings/Temp/Temporary Directory 1 for DATAASD.ZIP/HTTK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T-PHUC/PHUC/MoCay/MoCayM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T-PHUC/PHUC/My Documents/TRANS-LINES/MauDZMoi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NAM98/DUTOAN/Tinh tong hop du toan b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chau-doc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NGANLOHOCMON/TDT Hoc Mon/PHANDIEN-MRHM-1-20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TRVINH~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MSOFFICE/YNH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HIEU/May Hieu/Du Toan/Tan Tien/SCL DZ 22KV Xa Tan Tien 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THUNHI/LONGK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hong/dau thau dot/My Documents/Phong/DIR00031/PHONG/Xls/Dutoan98/PHUTHU/1997 chuyen sang/DUTOAN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THUNHI/TRUON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inh/c/CANHAN/MUNG/THOP95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unzipped/Eastern Airline FE/Backup of Backup of LINDA LISTONE.xlk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WINDOWS/TEMP/IBASE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Thanh Toan/CS3408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fileserv/dkoren$/DATA/FS/1993/INVEN/COMMSUM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WINDOWS/TEMP/GOLDPYR4/ARENTO/TOOLBOX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Documents and Settings/fdiagou/My Documents/Personnal/Dashboard/Folder/Dashboard, Business Week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unzipped/Eastern Airline FE/fnl-gp2/ToolboxGP/Kor/OSP_Becht_Fin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5/d/THUYF/QL21/dtTKKT-98-1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:/TBT COOP DTH/Gia dinh/DUTOAN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MINH/DU TOAN/G2/DT-G2-6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POWER ASSUMPTION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unzipped/SOKT-Q3CT/SOKT-Q3CT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:/B-CAOQ~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 1/c/My Documents/EXCEL/TTNOIBO/DIACHAT/Q3-01-duyet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phan mem ke toan-ptc/KttmDaCrack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:/QT-DLUC/DIEN-CO/T-SOTHU/ST-CTHE2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unzipped/Eastern Airline FE/GP/tamer/DOS/TEMP/GPTLBX9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QLo15A/BC11cau-QL15A-3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Luu o D old/Dutoan/Binh Phuoc/BCNCKT13_S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hong/dau thau dot/DTOAN-XD/DUTOAN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-huong/c/DUTOAN/Dg-hochiminh/Dacrong-tarut/Dacrong-tarut(dm)/ duong257-27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Vinhptt/dutoan/Qnam/QLo 14B/Cong/cong32-38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My Documents/DONGI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Bang phan tru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:/DUTOAN/BTHUAN/NDPHUQUY/NDPQSUA/BTHUAN/NDPHUQUY/DUTOAN/Tiengiang/HOICUTT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Documents and Settings/xml/Local Settings/Temporary Internet Files/Content.IE5/8X8RC7O3/&#26032;&#24314; Microsoft Excel &#24037;&#20316;&#34920;(1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uyetnga/bb ban giao/Thang KT 2001/Ho so thau/Du thau Huu Lung - Lang Son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hu/binh/parker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14/tram/Ho so/Nhan vien/Huong/Du toan/Tram/TKKT tram 110kV/TMDT-TD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Hungnd/dutoan-v/DUTOAN/Qnam/CauGiapBa/TKKT-Giapb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Khanh/Du-Toan KHCB99/DTKHCB99/CD105/DUTOAN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Hien/phong ke toan/HO SO/TAN/EXCEL/NHA DHSX G_LUONG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64.mail.163.com/1. &#51452;&#54644;&#50629;&#47924;&#51088;&#47308;/22. &#45236;&#48512;&#54408;&#51656;&#44048;&#49324; (&#44256;&#44061;&#48376;&#49324;&#44048;&#49324;&#54252;&#54632;)/6. &#51452;&#54644; 2008&#45380; &#44277;&#51221;&#44048;&#49324;/2. 080319~21 &#49324;&#49324;&#47700; &#50724;&#54840;&#47532; &#54532;&#47196; &#44048;&#49324;/&#38598;&#35336; &#24037;&#22580;&#12487;&#12540;&#12479;/&#24037;&#22580;&#12487;&#12540;&#12479;&#20966;&#29702;.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10.124.1.30/cgi-bin/read_attach/application/octet-stream1MKxqC5YTFM=/&#25509;&#25910;&#25991;&#20214;&#30446;&#24405;/&#39044;&#31639;&#32929;212052004-5-13 16&#65306;33&#65306;36/2004&#24180;&#24120;&#29992;/20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24352;&#31435;/&#19978;&#32423;&#25991;&#20214;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My Documents/Excel/Program/DUTOAN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&#22270;&#38754;&#31649;&#29702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24352;&#31435;/&#19978;&#32423;&#25991;&#20214;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&#20854;&#20182;&#24212;&#25910;09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Hien/phong ke toan/TEMP/Khanh/DUTOAN.BK/MSOFFICE/EXCEL/CD2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WINDOWS.000/Desktop/&#25105;&#30340;&#20844;&#25991;&#21253;/&#36213;&#21746;&#36132;&#25991;&#20214;&#22841;/&#25253;&#34920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37319;&#36141;&#20998;&#26512;&#34920;0611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24352;&#31435;/&#19978;&#32423;&#25991;&#20214;/DOCUME~1/zq/LOCALS~1/Temp/&#36130;&#25919;&#20379;&#20859;&#20154;&#21592;&#20449;&#24687;&#34920;/&#25945;&#32946;/&#27896;&#27700;&#22235;&#20013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udgetserver/&#39044;&#31639;&#21496;/BY/YS3/97&#20915;&#31639;&#21306;&#21439;&#26368;&#21518;&#27719;&#24635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CD104/DUTO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My Documents/PHONG/Excel/Du toan 99/WB dot 3/CK707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ung/daitu/TVT/PTHO/DUTOANW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51652;&#54665; DATA (2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My Documents/MUNG/PHUTHU99/CP90706/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Kt02/d/dia c/DTan/DTPT2000/TKKT+DT/HUYDUNG/THIETKE/TKE-99/DAITU-99/GD310/dutoans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Z:/Dung Quat/Nhom GC/New Folder/My Documents/3533/99Q/99Q3657/99Q3299(REV.1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ql_3/E/Congviec/Ta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uyetnga/bb ban giao/Phong Kinh Te/LUC/EXCEL/Th&#199;u/Du thau Y&#170;n Minh - H&#181; Gia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uyetnga/bb ban giao/LVTD/MSOffice/EXCEL/LUC/DT DZ 22+TBA 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:/&#44221;&#50689;&#49892;&#51201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Kt09/f/DOCUME~1/VTDKHO~1.VIN/LOCALS~1/Temp/Rar$DI00.375/My Documents/BANG LUONG2 - THAN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Documents and Settings/cpgroup/Local Settings/Temp/Temporary Directory 6 for SS&amp;BCASD.ZIP/LCT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May1/KIEN/QL32/DT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CD-&#49892;&#51201;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unzipped/Eastern Airline FE/GP/GP_Ph1/SBB-OIs/Hel-OI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96.100.82.206/iqc&#19982;&#29983;&#31649;&#20849;&#20139;&#25991;&#20214;&#22841;/r3local/xx/DATA/zzzxxck3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22/d/Luu_Tru/Ltb_ktkh/DZ220KV_Dau_Noi_sau_tram_500kV_Ha_Tinh/Gia_thau_Gui_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My Documents/MUNG/PHUTHU99/HOCMON/RP9073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unzipped/Eastern Airline FE/GP/tamer/WINDOWS/GP_A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THUYF/ql38/tkkt-ql38-1-g-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2007 STARBRIGHT BU Analytics - Januar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Documents and Settings/fdiagou/My Documents/Personnal/Dashboard/Folder/Dashboard, WSJ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Kt09/f/DOCUME~1/VTDKHO~1.VIN/LOCALS~1/Temp/Rar$DI00.375/KT NOI BO/MSOFFICE/EXCEL/DT107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ulieu/Form keth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Dung Quat/Goi3/PNT-P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Documents and Settings/cpgroup/Local Settings/Temp/Temporary Directory 1 for SS&amp;BCASD.ZIP/BCDK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My Documents/MUNG/PHUTHU99/RP9073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_07/c/GtntPmu18/DNTC_Nghea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Z:/Dung Quat/Nhom GC/New Folder/My Documents/3533/99Q/99Q3657/99Q3299(REV.0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53/huong/Du toan/Tram/220 K.LUONG-CDOC/Lo ra KL-CD/DATA-Tra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My Documents/PHONG/Excel/Du toan 99/WB dot 3/Duye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THUNHI/TRAM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05/sao chep/TVTHINH/Bang liet ke cong trinh so 4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X:/NGUYEN VAN THANH 2.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HIEN/TUYHA/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fileserv/dkoren$/WINDOWS/TEMP/Headcount F01 PLAN-PLANT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TU-XN 2 - CT5/My Documents/nhakho/DTNHA KHO/bang/AT-ANH/PARKER/My Documents/HS00/BAOGIA/Mien nam/Namconson_SK/09-str~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phan mem ke toan-ptc/A-Excel3.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tri/Minh Tri 2005/Tai khoan 2005/13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2/c/KA/phapvan/dt-tkkttc1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Lu_thanh_binh/d/Luu_Tru/Ltb_ktkh/DZ220KV_Dau_Noi_sau_tram_500kV_Ha_Tinh/Gia_thau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5/d/THUYF/BACGIANG/lxa-CX/dt-CX-G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My Documents/Excel/Data/Tinh tong hop du toa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Y:/TRAM/35/TRAMV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THUNHI/BACHU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:/MGT-DRT/MGT-IMPR/MGT-SC@/DA0463/QTN-INSN/WILLICH/INSU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SERVER/PROJECT/PROP/DA0630/INQ'Y/STEEL/DA0463BQ.XLW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Vinhptt/dutoan/DUTOAN/Qlo15A/TKKT_15Alan1-dg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ql_3/E/DO-HUONG/GT-BO/TKTC10-8/phong nen/DT-THL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22/d/GIA_LUONG/DUTOAN/TRA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s.yen/c/H-YEN/LUU XA/DUYET/DZ110K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 5-4/tra vinh/TT huyen Cang Long-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14/tram/Ho so/Nhan vien/Huong/Du toan/Tram/ban giao/Tan uyen/Thiet ke ky thuat/Phan XD TBA 110kV Tan uye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TAM/PHANB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03/02C/My Documents/THI NGHIEM/CT-Den bu/thi xa/TONG-HO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&#35201;&#27714;&#20849;&#20139;/&#23545;&#24080;/09&#24180;4&#26376;/4&#26376;&#35201;&#24320;&#31080;&#28165;&#21333;    &#33298;&#28023;&#2805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:/MGT-DRT/MGT-IMPR/MGT-SC@/BA0397/INSULT'N/INS/ASK/PIPE-03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100&#51333;&#54217;/&#44608;&#47564;&#49688;/USERS/YKJ/T&amp;D&#51221;&#47532;/USERS/A_YKM/FLEET/V_FLEE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Documents and Settings/fdiagou/My Documents/Personnal/Dashboard/Folder/SampleDat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:/DATA/THAU/LONGAN/THUY/THAU/CTRINH/G-PB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My Documents/Sub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Diep/khanh_d/KYTHUAT/DUTOAN/DNC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Bql_2/d(m2)/LAM/xdcb 2004/Cong trinh Vuot Lu/Du Toan Mau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GiangHT/Temp/HongNgu/LR Tram 110kV Hong Ngu-duyet-hc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&#25307;&#26631;&#29289;&#26009;/&#32487;&#30005;&#22120;/&#32487;&#30005;&#22120;&#28072;&#20215;2006062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phan mem ke toan-ptc/A-Excel1.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Kt3/d/sang/CONG TRINH TRUNG THE/LONG AN/Trung the - Tuyen Binh Tay - Vinh Hung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14/tkkt tram 11/du toan cong trinh/Vuong Trinh Trong/cong trinh 110 kV/Dak Lak/Cong trinh Cujut/GD_TKKT/TBA/TBA 110 kV Cuju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LVTD/MSOffice/EXCEL/LUC/HY35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15/tra vinh/sao chep/Long Da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Pc56/vui/Du toan Jica thang 9 - 2002/Jica HC/TBA 250 KVA Thanh Da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GI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1/d/GiangHT/Temp/DUTOAN GO DAU duye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Kt09/f/DOCUME~1/VTDKHO~1.VIN/LOCALS~1/Temp/Rar$DI00.375/HOAITHUONG/BAO CAO XNT CK 10/LE_HUONG/UNC_GIAY NHAN N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i/d/HAI/vat tu thu hoi WB1234/xay lap dien tp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mail1.gdlsk.com/trihung/2005/T4/TKNCGIOC/NLV.XLS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HoSoKhac/HONG/V/CONGTR~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NTS01/jhc/CHR/ARBEJDE/Q4DK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A:/TU-XN 2 - CT5/My Documents/nhakho/DTNHA KHO/bang/AT-ANH/PARKER/My Documents/HS00/DTTK/parker/Dieuchinh/Quote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HIEN/TANHUNG/HTTA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ay 9/d/PH99/BACNAM/TKKT/DTOAN/dtk48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MINH/DU TOAN/G2/DT-th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Mung/daitu/DT-DLUC/TAN-PHU/K-99HDuc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Z:/Dung Quat/Nhom GC/New Folder/My Documents/3533/96Q/96q2588/PANE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Thanhvinh/dutoan/May1/KIEN/QL32/DT-T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SHANGHAI_LF/&#39044;&#31639;&#22788;/BY/YS3/97&#20915;&#31639;&#21306;&#21439;&#26368;&#21518;&#27719;&#24635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G:/&#29615;&#20445;&#21381;&#22266;&#24223;&#31449;/2015&#24180;2&#23395;&#24230;&#22797;&#23457;/2015.8.5&#22266;&#24223;&#31449;&#20108;&#23395;&#24230;(&#23450;&#31295;&#65289;/&#20975;&#22825;1502/http:/tg1a112.mail.163.com/Documents and Settings/Xuan Vinh/Desktop/HUU THO 1/thuy van/Microsoft Excel/NHON/THUNHI/TRLOC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J:/Documents and Settings/rcosta-sarnicki/Local Settings/Temporary Internet Files/OLK3B/Prdsum  2000.xlw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ESD/P3(Qg-Bao)/Kiemtr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Administrator/Documents/Tencent Files/739959988/FileRecv/&#23395;&#24230;&#36164;&#26009;/file:/172.63.1.1/&#37319;&#36141;&#37096;&#26680;&#20215;&#31185;&#20849;&#20139;/Documents and Settings/cpgroup/Local Settings/Temp/Temporary Directory 2 for SS&amp;BCASD.ZIP/BCKQK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号同力电子2018年第 3 季度复审报告附表.xlsx"/>
    </sheetNames>
    <definedNames>
      <definedName name="DAY" sheetId="0"/>
      <definedName name="DSTD_Clear" sheetId="0"/>
      <definedName name="Module.Prix_SMC" sheetId="0"/>
      <definedName name="Prix_SMC" sheetId="0"/>
      <definedName name="PtichDTL" sheetId="0"/>
      <definedName name="TAM" sheetId="0"/>
      <definedName name="TXL" sheetId="0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D-XUAT"/>
      <sheetName val="THU-TIEN"/>
      <sheetName val="CONG-NO"/>
      <sheetName val="XL4Poppy"/>
      <sheetName val=""/>
      <sheetName val="KKKKKKKK"/>
      <sheetName val="Bang 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STK"/>
      <sheetName val="SCTCN"/>
      <sheetName val="SVBT"/>
      <sheetName val="SCTHTK"/>
      <sheetName val="SCT"/>
      <sheetName val="HTTK"/>
      <sheetName val="MHSCT"/>
      <sheetName val="L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HS"/>
      <sheetName val="MucLuc"/>
      <sheetName val="LaiVay"/>
      <sheetName val="THDT"/>
      <sheetName val="BiaHSMT"/>
      <sheetName val="BiaDT"/>
      <sheetName val="TH"/>
      <sheetName val="TienLuong"/>
      <sheetName val="PTVT"/>
      <sheetName val="GiaVT"/>
      <sheetName val="THXL"/>
      <sheetName val="ThongSo"/>
      <sheetName val="TMinh"/>
      <sheetName val="VC"/>
      <sheetName val="VTu"/>
      <sheetName val="Vua"/>
      <sheetName val="DAMNEN KHONG HC"/>
      <sheetName val="dochat"/>
      <sheetName val="DAM NEN 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VatLieu"/>
      <sheetName val="THDZ"/>
      <sheetName val="ThongSo"/>
      <sheetName val="DGTH"/>
      <sheetName val="PLCT"/>
      <sheetName val="VuaBT"/>
      <sheetName val="ChiTietDZ"/>
      <sheetName val="Tram"/>
      <sheetName val="ChiTietDZ9Q3299(REV.0).xls_MT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Tinh tong hop du toan bis"/>
    </sheetNames>
    <definedNames>
      <definedName name="lbcnckt"/>
      <definedName name="Module1.cplhsmt"/>
      <definedName name="Module1.cptdhsmt"/>
      <definedName name="Module1.cptdtdt"/>
      <definedName name="Module1.cptdtkkt"/>
      <definedName name="Module1.gsktxd"/>
      <definedName name="Module1.qlda"/>
      <definedName name="Module1.tinhqt"/>
      <definedName name="tdbcnckt"/>
    </defined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KP-1"/>
      <sheetName val="KP-2"/>
      <sheetName val="TB-ch.doc"/>
      <sheetName val="LD-ch.doc"/>
      <sheetName val="san-nen"/>
      <sheetName val="NDK"/>
      <sheetName val="NT"/>
      <sheetName val="NTC"/>
      <sheetName val="TN-HC"/>
      <sheetName val="dau-noi"/>
      <sheetName val="san-nen-SS"/>
      <sheetName val="XL4Poppy"/>
      <sheetName val="KP"/>
      <sheetName val="ECSI-pipe"/>
      <sheetName val="ECSI-pipe (2)"/>
      <sheetName val="CS box 2-PC pile"/>
      <sheetName val="Sheet1"/>
      <sheetName val="Sheet2"/>
      <sheetName val="Sheet3"/>
      <sheetName val=""/>
      <sheetName val="KKKKKKK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hso(CPK)"/>
      <sheetName val="TM"/>
      <sheetName val="th"/>
      <sheetName val="TH(tbi)"/>
      <sheetName val="TH(lap)"/>
      <sheetName val="TH(CPK)"/>
      <sheetName val="TB"/>
      <sheetName val="VL"/>
      <sheetName val="CT-VLNCMTC"/>
      <sheetName val="TH-TNHC"/>
      <sheetName val="CT-TNHC"/>
      <sheetName val="VANCHUYEN"/>
      <sheetName val="DG-LAP6"/>
      <sheetName val="XL4Poppy"/>
      <sheetName val=""/>
      <sheetName val="KKKKKKKK"/>
      <sheetName val="KH-Q1,Q2,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Tong Ket"/>
      <sheetName val="Tien Luong"/>
      <sheetName val="TT"/>
      <sheetName val="Gia VT"/>
      <sheetName val="Vat Tu"/>
      <sheetName val="Don Gia"/>
      <sheetName val="Dinh Muc VT"/>
      <sheetName val="Van Chuyen"/>
      <sheetName val="Thong so"/>
      <sheetName val="Thuyet Minh"/>
      <sheetName val="Tien Luongナ뽸ㅡナ諢　䜸ǮF"/>
      <sheetName val="Tien Luongナ뽸ㅡナ諢　巸Ƀ&lt;"/>
      <sheetName val="Tien Luongナ뽸ㅡナ諢　楨Ƀ&lt;"/>
      <sheetName val="Tien Luongナ뽸ㅡナ諢　壠Ƀ&lt;"/>
      <sheetName val="Tien Luong_x0013_Ψ"/>
      <sheetName val="Tien LuongF"/>
      <sheetName val="Tien Luong쵌ʎﭘナﺰㅡ﬐ナ鰞　쵌ʎF"/>
      <sheetName val="Tien Luongナ齨ㅡナ諢　藀͔F"/>
      <sheetName val="Tien Luongナ뽸ㅡナ諢　巸Ƀ&lt;ဠ_x001c_"/>
      <sheetName val="Tien Luongナ뽸ㅡナ諢　楨Ƀ&lt;ဠ_x001c_"/>
      <sheetName val="Tien Luongナ뽸ㅡナ諢　壠Ƀ&lt;ဠ_x001c_"/>
      <sheetName val="Tien LuongCHUC.XLS_CHITIET宾_x0013_Ψ"/>
      <sheetName val="Tien LuongCHUC.XLS_CHITIET VL-N"/>
      <sheetName val="Tien LuongCHUC.XLS_CHITIET抺_x0013_Ψ"/>
      <sheetName val="Tien Luongナ뽸ㅡナ諢　巸Ƀ&lt;ဠ"/>
      <sheetName val="Tien Luongナ뽸ㅡナ諢　楨Ƀ&lt;ဠ"/>
      <sheetName val="Tien Luongナ뽸ㅡナ諢　壠Ƀ&lt;ဠ"/>
      <sheetName val="Tien Luongナ＀ㅠナ誊　ⱼ঒R"/>
      <sheetName val="Tien Luong騬ɳﭘナﺰㅡ﬐ナ鰞　騬ɳF"/>
      <sheetName val="Tien Luong걄ƹﭘナﺰㅡ﬐ナ鰞　걄ƹF"/>
      <sheetName val="_x0013_Øª¡¡È_x0013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TNHCHINH"/>
      <sheetName val="ChiTiet"/>
      <sheetName val="MT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THCT"/>
      <sheetName val="CPVLNC"/>
      <sheetName val="BTK"/>
      <sheetName val="CTTP"/>
      <sheetName val="TKP"/>
      <sheetName val="VC"/>
      <sheetName val="TH Vat Tu"/>
      <sheetName val="Thu Hoi"/>
      <sheetName val="Tram"/>
      <sheetName val="BANVE"/>
      <sheetName val="Sheet2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CHITIET VL-NCHT1 (2)"/>
      <sheetName val="HT"/>
      <sheetName val="t-h HA THE"/>
      <sheetName val="TH VL, NC, DDHT "/>
      <sheetName val="THPD-1"/>
      <sheetName val="CHITIET VL-NCTR (1)"/>
      <sheetName val="DON GIA TRAM (2)"/>
      <sheetName val="BIA (2)"/>
      <sheetName val="t-h HA THE (2)"/>
      <sheetName val="HT (2)"/>
      <sheetName val="THPD-1 (2)"/>
      <sheetName val="CHITIET VL-NCTR -(2)"/>
      <sheetName val="CHITIET VL-NCTR -(4)"/>
      <sheetName val="CHITIET VL-NCTR -(5)"/>
      <sheetName val="THPD-1 (3)"/>
      <sheetName val="CHITIET VL-NCTR -(6)"/>
      <sheetName val="THPD-1 (6)"/>
      <sheetName val="CHITIET VL-NCTR -(3)"/>
      <sheetName val="THPD-1 (4)"/>
      <sheetName val="THPD-1 (5)"/>
      <sheetName val="LKVT-TRAM (2)"/>
      <sheetName val="VCDDHT (2)"/>
      <sheetName val="Chi tiet TRAM HA THE (2)"/>
      <sheetName val="TONGKEHT"/>
      <sheetName val="TONGKE-T"/>
      <sheetName val="LKVTHT"/>
      <sheetName val="LKVT-TRAM"/>
      <sheetName val="DON GIA DD"/>
      <sheetName val="BIA"/>
      <sheetName val="DON GIA"/>
      <sheetName val="DAYSUPHUKIEN ha the"/>
      <sheetName val="THPD "/>
      <sheetName val="TH VL, NC, DDHT Thanhphuoc"/>
      <sheetName val="CHITIET VL-NCTR"/>
      <sheetName val="Sheet2"/>
      <sheetName val="MHS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Sheet1"/>
      <sheetName val="Sheet6"/>
      <sheetName val="Sheet2"/>
      <sheetName val="Sheet7"/>
      <sheetName val="Sheet4"/>
      <sheetName val="Sheet5"/>
      <sheetName val="Sheet3"/>
      <sheetName val="XL4Poppy"/>
      <sheetName val="(1)TK_ThueGTGT_Thang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TONGKE3p"/>
      <sheetName val="CHITIET VL-NC-TT1p"/>
      <sheetName val="lkbv"/>
      <sheetName val="DON GIA"/>
      <sheetName val="TONGKE1P"/>
      <sheetName val="TONGKE1P (2)"/>
      <sheetName val="LKVT-1P"/>
      <sheetName val="VC DD1PHA "/>
      <sheetName val="t-h TT1P (2)"/>
      <sheetName val="TDTKP (2)"/>
      <sheetName val="Dinh ngh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THOP95"/>
      <sheetName val="LKVL-CK-HT-GD1"/>
      <sheetName val="TONGKE-HT"/>
    </sheetNames>
    <definedNames>
      <definedName name="NToS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Sheet6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_IBASE2.XLSѝTNHNoi"/>
      <sheetName val="Sheet10"/>
      <sheetName val="Sheet7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on gia CPM"/>
      <sheetName val="Tong Thieu HD cac CT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ÇÐ¸î MTL"/>
      <sheetName val="ÇÐ¸î DI"/>
      <sheetName val="ESTI._x0013_Ӥ"/>
      <sheetName val="Chi ti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COMMSUM"/>
      <sheetName val="IBASE"/>
    </sheetNames>
    <sheetDataSet>
      <sheetData sheetId="0" refreshError="1"/>
      <sheetData sheetId="1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gia"/>
      <sheetName val="PTDG"/>
      <sheetName val="sut&lt;100"/>
      <sheetName val="sut duong"/>
      <sheetName val="sut am"/>
      <sheetName val="bu lun"/>
      <sheetName val="xoi lo chan ke"/>
      <sheetName val="TH"/>
      <sheetName val="THKL"/>
      <sheetName val="GTXL"/>
      <sheetName val="TDT"/>
      <sheetName val="00000000"/>
      <sheetName val="10000000"/>
      <sheetName val="gvt"/>
      <sheetName val="ATGT"/>
      <sheetName val="DG-TH"/>
      <sheetName val="Tuong-chan"/>
      <sheetName val="Dau-cong"/>
      <sheetName val="dtoan (4)"/>
      <sheetName val="tmdtu"/>
      <sheetName val="Sheet3"/>
      <sheetName val="XL4Poppy"/>
      <sheetName val="nhan cong"/>
      <sheetName val="dt-kphi (2)"/>
      <sheetName val="dt-kphi-ctiet"/>
      <sheetName val="KluongKm2,4"/>
      <sheetName val="B.cao"/>
      <sheetName val="T.tiet"/>
      <sheetName val="T.N"/>
      <sheetName val="Congty"/>
      <sheetName val="VPPN"/>
      <sheetName val="XN74"/>
      <sheetName val="XN54"/>
      <sheetName val="XN33"/>
      <sheetName val="NK96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x"/>
      <sheetName val="XXXXXXX0"/>
      <sheetName val="XXXXXXX1"/>
      <sheetName val="20000000"/>
      <sheetName val="30000000"/>
      <sheetName val="Sheet2"/>
      <sheetName val="dn"/>
      <sheetName val="DU TOAN"/>
      <sheetName val="CHI TIET"/>
      <sheetName val="KLnt"/>
      <sheetName val="PHAN TICH"/>
      <sheetName val="TSCD DUNG CHUNG "/>
      <sheetName val="KHKHAUHAOTSCHUNG"/>
      <sheetName val="TSCDTOAN NHA MAY"/>
      <sheetName val="CPSXTOAN BO SP"/>
      <sheetName val="PBCPCHUNG CHO CAC DTUONG"/>
      <sheetName val="Sheet1"/>
      <sheetName val="YEU TO CONG"/>
      <sheetName val="TD 3DIEM"/>
      <sheetName val="TD 2DIEM"/>
      <sheetName val=""/>
      <sheetName val="XN79"/>
      <sheetName val="CTM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-p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Sheet3 (2)"/>
      <sheetName val="dt-iphi"/>
      <sheetName val="`u lun"/>
      <sheetName val="tra-vat-lieu"/>
      <sheetName val="DGduong"/>
      <sheetName val="ctTBA"/>
      <sheetName val="TO HUNG"/>
      <sheetName val="CONGNHAN NE"/>
      <sheetName val="XINGUYEP"/>
      <sheetName val="TH331"/>
      <sheetName val="Piers of Main Fdyover (1)"/>
      <sheetName val="KKKKKKKK"/>
      <sheetName val="truc ti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"/>
      <sheetName val="KKKKKKKK"/>
      <sheetName val="PNT-QU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I-ESTI"/>
      <sheetName val="gVL"/>
      <sheetName val="THCP"/>
      <sheetName val="BQT"/>
      <sheetName val="RG"/>
      <sheetName val="Sheet3"/>
      <sheetName val="BCVT"/>
      <sheetName val="BKHD"/>
      <sheetName val="XL4Poppy"/>
      <sheetName val="MTL$-INTER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DOAM0654CAS"/>
      <sheetName val="hold5"/>
      <sheetName val="hold6"/>
      <sheetName val="NEW-PANEL"/>
      <sheetName val="C_ngty"/>
      <sheetName val=""/>
      <sheetName val="tra-vat-lieu"/>
      <sheetName val="KKKKKKKK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"/>
      <sheetName val="KKKKKKKK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KluongKm2,4"/>
      <sheetName val="B.cao"/>
      <sheetName val="T.tiet"/>
      <sheetName val="T.N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C.     Lang"/>
      <sheetName val="XN79"/>
      <sheetName val="CTMT"/>
      <sheetName val="boHoan"/>
      <sheetName val="QL1A-QL1Q moi"/>
      <sheetName val="KH-Q1,Q2,01"/>
      <sheetName val="gVL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DG CAࡕ"/>
      <sheetName val="SL)NC-MB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HK1"/>
      <sheetName val="HK2"/>
      <sheetName val="CANAM"/>
      <sheetName val="dmuc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KluongKm2_x000c_4"/>
      <sheetName val="TK331D"/>
      <sheetName val="334 d"/>
      <sheetName val="BDCNH"/>
      <sheetName val="bcdtk"/>
      <sheetName val="BCDKTNH"/>
      <sheetName val="BCDKTTHUE"/>
      <sheetName val="tscd"/>
      <sheetName val="Tojg KLBS"/>
      <sheetName val="C.   ( Lang"/>
      <sheetName val="P_x000c_V"/>
      <sheetName val="DG "/>
      <sheetName val="TTDZ22"/>
      <sheetName val="Maumo)"/>
      <sheetName val="Tonchop"/>
      <sheetName val=""/>
      <sheetName val="KKKKKKKK"/>
      <sheetName val="KKKKKKKK (2)"/>
      <sheetName val="KluongKm2_x005f_x000c_4"/>
      <sheetName val="P_x005f_x000c_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Module4"/>
      <sheetName val="Module3"/>
      <sheetName val="TTDN"/>
      <sheetName val="CCONG"/>
      <sheetName val="NKC"/>
      <sheetName val="BCD"/>
      <sheetName val="BTHCT"/>
      <sheetName val="BCDKT"/>
      <sheetName val="NXTHH"/>
      <sheetName val="BKTT"/>
      <sheetName val="SKTCT"/>
      <sheetName val="BANRA"/>
      <sheetName val="MUAVAO"/>
      <sheetName val="TKTGTGT"/>
      <sheetName val="STK"/>
      <sheetName val="SKTCP"/>
      <sheetName val="SCTCN"/>
      <sheetName val="SCTHH"/>
      <sheetName val="SQTM"/>
      <sheetName val="GTSP"/>
      <sheetName val="SDHD"/>
      <sheetName val="NXTVT"/>
      <sheetName val="PTTC"/>
      <sheetName val="DHV"/>
      <sheetName val="KQKD"/>
      <sheetName val="NOPNS"/>
      <sheetName val="GTGT"/>
      <sheetName val="LCTT"/>
      <sheetName val="PB1562"/>
      <sheetName val="LUONG"/>
      <sheetName val="TSCD"/>
      <sheetName val="B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Lkhuat-G3"/>
      <sheetName val="TL rieng"/>
      <sheetName val="CThep-G3"/>
      <sheetName val="CThep-G4 G4B G5"/>
      <sheetName val="Khuon nap"/>
      <sheetName val="Lkhuat-G4B"/>
      <sheetName val="CThep-G6"/>
      <sheetName val="CThep-G6 bo"/>
      <sheetName val="CThep-G3G4G4BG5G6 bosung"/>
      <sheetName val="Lkhuat-G6"/>
      <sheetName val="Lkhuat-G5"/>
      <sheetName val="LKhuat-G4"/>
      <sheetName val="CThep-G62"/>
      <sheetName val="CThep-GoiDem"/>
      <sheetName val="CThep-G3 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VL,NC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Sheet5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huc thanh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THKP"/>
      <sheetName val="PHAN TICH`VAT TU"/>
      <sheetName val="GVT"/>
      <sheetName val="Tongke"/>
      <sheetName val="DO AM DT"/>
      <sheetName val="Sheet2"/>
      <sheetName val="Luong T1- 03"/>
      <sheetName val="Luong T2- 03"/>
      <sheetName val="Luong T3- 03"/>
      <sheetName val="MTP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F &gt;10_x0002_kg _x001f_Coát theùp naép möông"/>
      <sheetName val="ùp möông caùp_x0007_IA.3511)SX, gia c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  <sheetName val="pldt"/>
      <sheetName val="TH"/>
      <sheetName val="XD"/>
      <sheetName val="XD1"/>
      <sheetName val="Sheet1"/>
      <sheetName val="Sheet6"/>
      <sheetName val="Sheet2"/>
      <sheetName val="Sheet7"/>
      <sheetName val="Sheet4"/>
      <sheetName val="Sheet5"/>
      <sheetName val="Sheet3"/>
      <sheetName val="XL4Poppy"/>
      <sheetName val="(1)TK_ThueGTGT_Thang"/>
      <sheetName val="01"/>
      <sheetName val="02"/>
      <sheetName val="03"/>
      <sheetName val="07"/>
      <sheetName val="08"/>
      <sheetName val="09"/>
      <sheetName val="XL (2)"/>
      <sheetName val="XL"/>
      <sheetName val="XDCB"/>
      <sheetName val="TN"/>
      <sheetName val="PBC"/>
      <sheetName val="PBC (2)"/>
      <sheetName val="BIATK"/>
      <sheetName val="BIADT"/>
      <sheetName val="LAP"/>
      <sheetName val="TONG"/>
      <sheetName val="00000000"/>
      <sheetName val="10000000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Tra_bang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C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gVL"/>
      <sheetName val="px2,tb-t,"/>
      <sheetName val="NXT-rT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bravo4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OAM0654CAS"/>
      <sheetName val="hold5"/>
      <sheetName val="hold6"/>
      <sheetName val="gvl"/>
      <sheetName val="DTCT"/>
      <sheetName val="Tra_ba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DG3285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Dinh nghia"/>
      <sheetName val="Huong dan"/>
      <sheetName val="HHTT"/>
      <sheetName val="Hinh thuc HTHH"/>
      <sheetName val="Bang phan tru TT 3 pha "/>
      <sheetName val="Bang phan tru TT 1 pha"/>
      <sheetName val="Bang phan tru HTDL"/>
      <sheetName val="Bang phan tru HTHH"/>
      <sheetName val="Liet ke vat tu DZTT 3 pha"/>
      <sheetName val="Liet ke vat tu DZTT 1 pha"/>
      <sheetName val="Liet ke vat tu DZHTDL"/>
      <sheetName val="Liet ke vat tu DZHTHH"/>
      <sheetName val="Tong ke 3 pha"/>
      <sheetName val="Liet ke 3 pha"/>
      <sheetName val="Liet ke HTDL"/>
      <sheetName val="Sheet1"/>
      <sheetName val="XL4Poppy"/>
      <sheetName val="Tong ke 3 pha PHU TAN"/>
      <sheetName val="Tong ke 3 pha AN PHU"/>
      <sheetName val="Liet ke 3 pha PHU TAN"/>
      <sheetName val="Liet ke 3 pha AN PHU"/>
      <sheetName val="00000000"/>
      <sheetName val="10000000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TDTKP"/>
      <sheetName val="DK-KH"/>
      <sheetName val="D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3月份账龄分析"/>
      <sheetName val="4月份账龄分析"/>
      <sheetName val="Sheet2"/>
      <sheetName val="Sheet3"/>
      <sheetName val="UFPrn20070508073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  <sheetName val="July 05 VA 12 mths"/>
      <sheetName val="giathanh1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"/>
      <sheetName val="DGchitiet"/>
      <sheetName val="Gia vat tu"/>
      <sheetName val="XL4Poppy"/>
      <sheetName val="00000000"/>
      <sheetName val="XKTHANG0104"/>
      <sheetName val="NKTHANG0104"/>
      <sheetName val="Sheet1"/>
      <sheetName val="Ma KH"/>
      <sheetName val="chitiet"/>
      <sheetName val="tonghop"/>
      <sheetName val="Sheet3"/>
      <sheetName val="XL4Test5"/>
      <sheetName val="NL 2002"/>
      <sheetName val="HC"/>
      <sheetName val="NL"/>
      <sheetName val="NL 2003"/>
      <sheetName val="khong dat"/>
      <sheetName val="TD PKN"/>
      <sheetName val="10000000"/>
      <sheetName val="20000000"/>
      <sheetName val="SHIFT1102"/>
      <sheetName val="SHIFT1202"/>
      <sheetName val="Shift0103 (2)"/>
      <sheetName val="15-05-2003"/>
      <sheetName val="XXXXXXXX"/>
      <sheetName val="KPVC-BD "/>
      <sheetName val="CH3-TBA"/>
      <sheetName val="CH3-DZ"/>
      <sheetName val="CaMay"/>
      <sheetName val="DGiaT"/>
      <sheetName val="DGiaTN"/>
      <sheetName val="TT"/>
      <sheetName val="Gia thanh"/>
      <sheetName val=""/>
      <sheetName val="KKKKKKKK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p"/>
      <sheetName val="TM"/>
      <sheetName val="Tonghop"/>
      <sheetName val="TH-XL"/>
      <sheetName val="TH-thbi"/>
      <sheetName val="TH-khac"/>
      <sheetName val="Lai-XD"/>
      <sheetName val="TH-lapdien"/>
      <sheetName val="VL-dien"/>
      <sheetName val="DT-dien"/>
      <sheetName val="TH-TN"/>
      <sheetName val="DT-TN"/>
      <sheetName val="TH-XLapDZ"/>
      <sheetName val="VL-Dnchinh"/>
      <sheetName val="LapdienChinh"/>
      <sheetName val="THKP-XD-chinh"/>
      <sheetName val="DT-XD-chinh"/>
      <sheetName val="XD-chinh"/>
      <sheetName val="TH-tam"/>
      <sheetName val="VL-DnTam"/>
      <sheetName val="Lapdientam"/>
      <sheetName val="THKP-XD.tam"/>
      <sheetName val="DT-XD.tam"/>
      <sheetName val="XD.tam"/>
      <sheetName val="00000000"/>
      <sheetName val="00000001"/>
      <sheetName val="00000002"/>
      <sheetName val="00000003"/>
      <sheetName val="TH_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Thuc thanh"/>
      <sheetName val="THCT"/>
      <sheetName val="TT04"/>
      <sheetName val=""/>
      <sheetName val="KKKKKKKK"/>
      <sheetName val="phulu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tong du toan"/>
      <sheetName val="dinh muc"/>
      <sheetName val=" muong ca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工場データ処理"/>
    </sheetNames>
    <definedNames>
      <definedName name="デｰタ年月"/>
      <definedName name="閉じる"/>
      <definedName name="選択_B517"/>
      <definedName name="選択_D510"/>
      <definedName name="選択_M32"/>
      <definedName name="選択_M95"/>
      <definedName name="選択_P30"/>
      <definedName name="選択_R34"/>
      <definedName name="選択_T32"/>
      <definedName name="選択_V01"/>
      <definedName name="選択_W32"/>
      <definedName name="選択_W33"/>
    </definedNames>
    <sheetDataSet>
      <sheetData sheetId="0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管理图面1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科目余额表"/>
      <sheetName val="科目余额表 (2)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分析主表"/>
      <sheetName val="资料06年"/>
      <sheetName val="存货明细"/>
      <sheetName val="会计科目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Dinh nghia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  <sheetName val="CHITIET"/>
      <sheetName val="TONGKE3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A-100전제"/>
      <sheetName val="dongi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HPDMoi   N)"/>
      <sheetName val="Chiet tinh dz35"/>
      <sheetName val="财务"/>
      <sheetName val="dongia _2_"/>
      <sheetName val="MTP"/>
      <sheetName val="진행 DATA (2)"/>
      <sheetName val="A-100전제"/>
      <sheetName val="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THPDMoi___N)"/>
      <sheetName val="Chiet_tinh_dz35"/>
      <sheetName val="CD-실적"/>
      <sheetName val="_REF"/>
      <sheetName val="CHITIET VL_NC"/>
      <sheetName val="lam_moi"/>
      <sheetName val="thao_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gVL"/>
      <sheetName val="PNT-QU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D-실적"/>
      <sheetName val="총괄양식"/>
      <sheetName val="CD"/>
      <sheetName val="SALES"/>
      <sheetName val="PRODUCT"/>
      <sheetName val="SUM-전기"/>
      <sheetName val="SUM-기계"/>
      <sheetName val="SUM-공조"/>
      <sheetName val="인원계획"/>
      <sheetName val="SEA(관리)"/>
      <sheetName val="SEA(생산)"/>
      <sheetName val="간접"/>
      <sheetName val="직접"/>
      <sheetName val="SEA(생기)"/>
      <sheetName val="SEA(제기)"/>
      <sheetName val="MH_Util_2"/>
      <sheetName val="MH_Util_1"/>
      <sheetName val="Cost_Reduct'n"/>
      <sheetName val="MH_당월"/>
      <sheetName val="MH_누계"/>
      <sheetName val="부-잔업율(계획)"/>
      <sheetName val="부-잔업율(실적)"/>
      <sheetName val="CD계획(BASIC)"/>
      <sheetName val="CD계획(ROLLING)"/>
      <sheetName val="CD실적"/>
      <sheetName val="국산화"/>
      <sheetName val="LOCAL"/>
      <sheetName val="LPI"/>
      <sheetName val="LPI계획"/>
      <sheetName val="LPI실적"/>
      <sheetName val="MH_Product"/>
      <sheetName val="MH_Graph_HVAC"/>
      <sheetName val="MH_Graph_Jicheon"/>
      <sheetName val="MH_Graph_Str"/>
      <sheetName val="MH_Graph_Brk"/>
      <sheetName val="MH_Graph_Elec"/>
      <sheetName val="MH_Graph_Comp"/>
      <sheetName val="Worst_5_Total"/>
      <sheetName val="Worst_5_STR"/>
      <sheetName val="Worst_5_HVAC"/>
      <sheetName val="Worst_5_Jincheon"/>
      <sheetName val="Worst_5_Brk"/>
      <sheetName val="Worst_5_Comp"/>
      <sheetName val="Worst_5_Elec"/>
      <sheetName val="Unpro_MH"/>
      <sheetName val="표지"/>
      <sheetName val="TOTAL"/>
      <sheetName val="생산(제품)"/>
      <sheetName val="생-판(금액)"/>
      <sheetName val="생산대수"/>
      <sheetName val="재고"/>
      <sheetName val="부-잔업율"/>
      <sheetName val="MH운용(후)"/>
      <sheetName val="인원HV"/>
      <sheetName val="부잔업(BACK)"/>
      <sheetName val="일용직"/>
      <sheetName val="MH운용(전)"/>
      <sheetName val="미투입"/>
      <sheetName val="&amp;&amp;&amp;###&amp;&amp;&amp;"/>
      <sheetName val="재고BACK"/>
      <sheetName val="CD,투자"/>
      <sheetName val="인원V"/>
      <sheetName val="LINE "/>
      <sheetName val="4월인원"/>
      <sheetName val="4월인건비"/>
      <sheetName val="Worst^5_Jincheon"/>
      <sheetName val="생-판(금액"/>
      <sheetName val="°À"/>
      <sheetName val="ÐÆH"/>
      <sheetName val=""/>
      <sheetName val="°À³_x0018_Â_x0002_"/>
      <sheetName val="_x0004_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ong hop"/>
      <sheetName val="truc tiep"/>
      <sheetName val="phu tro"/>
      <sheetName val="THANH PHAM"/>
      <sheetName val="gian tiep"/>
      <sheetName val="CHI TIET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TT"/>
      <sheetName val="BXLDL"/>
      <sheetName val="LCT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_.g"/>
      <sheetName val="Sheet1"/>
      <sheetName val="Sheet2"/>
      <sheetName val="Sheet3"/>
      <sheetName val="CHTT"/>
      <sheetName val=""/>
      <sheetName val="KKKKKKKK"/>
      <sheetName val="KKKKKKKK (2)"/>
      <sheetName val="TN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D-실적"/>
      <sheetName val="CD"/>
      <sheetName val="MH_Util_2"/>
      <sheetName val="MH_Util_1"/>
      <sheetName val="Cost_Reduct'n"/>
      <sheetName val="MH_당월"/>
      <sheetName val="MH_누계"/>
      <sheetName val="부-잔업율(계획)"/>
      <sheetName val="부-잔업율(실적)"/>
      <sheetName val="CD계획(BASIC)"/>
      <sheetName val="CD계획(ROLLING)"/>
      <sheetName val="CD실적"/>
      <sheetName val="국산화"/>
      <sheetName val="LOCAL"/>
      <sheetName val="LPI"/>
      <sheetName val="LPI계획"/>
      <sheetName val="LPI실적"/>
      <sheetName val="MH_Product"/>
      <sheetName val="MH_Graph_HVAC"/>
      <sheetName val="MH_Graph_Jicheon"/>
      <sheetName val="MH_Graph_Str"/>
      <sheetName val="MH_Graph_Brk"/>
      <sheetName val="MH_Graph_Elec"/>
      <sheetName val="MH_Graph_Comp"/>
      <sheetName val="Worst_5_Total"/>
      <sheetName val="Worst_5_STR"/>
      <sheetName val="Worst_5_HVAC"/>
      <sheetName val="Worst_5_Jincheon"/>
      <sheetName val="Worst_5_Brk"/>
      <sheetName val="Worst_5_Comp"/>
      <sheetName val="Worst_5_Elec"/>
      <sheetName val="Unpro_MH"/>
      <sheetName val="표지"/>
      <sheetName val="TOTAL"/>
      <sheetName val="생산(제품)"/>
      <sheetName val="생-판(금액)"/>
      <sheetName val="생산대수"/>
      <sheetName val="재고"/>
      <sheetName val="부-잔업율"/>
      <sheetName val="MH운용(후)"/>
      <sheetName val="인원HV"/>
      <sheetName val="부잔업(BACK)"/>
      <sheetName val="일용직"/>
      <sheetName val="MH운용(전)"/>
      <sheetName val="미투입"/>
      <sheetName val="&amp;&amp;&amp;###&amp;&amp;&amp;"/>
      <sheetName val="재고BACK"/>
      <sheetName val="CD,투자"/>
      <sheetName val="인원V"/>
      <sheetName val="TOTAL(인쇄)"/>
      <sheetName val="생산-2"/>
      <sheetName val="생산-2 (2)"/>
      <sheetName val="생산-3"/>
      <sheetName val="LPI-1"/>
      <sheetName val="부하율-1"/>
      <sheetName val="인원-1"/>
      <sheetName val="인원-2"/>
      <sheetName val="MH(2)"/>
      <sheetName val="Summary by Procuct"/>
      <sheetName val="HVAC"/>
      <sheetName val="정리본"/>
      <sheetName val="SUMMARY"/>
      <sheetName val="원본"/>
      <sheetName val="매출"/>
      <sheetName val="excel"/>
      <sheetName val="발표순서"/>
      <sheetName val="조소개"/>
      <sheetName val="HEAT"/>
      <sheetName val="LAY-OUT"/>
      <sheetName val="생산성분석"/>
      <sheetName val="개선내역"/>
      <sheetName val="효과파악"/>
      <sheetName val="향후계획"/>
      <sheetName val="개선1"/>
      <sheetName val="개선2"/>
      <sheetName val="개선3"/>
      <sheetName val="개선4"/>
      <sheetName val="개선5"/>
      <sheetName val="개선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"/>
      <sheetName val="_Cꈨ_x001c_R7935644   _x001c_D_x0011_G)"/>
      <sheetName val="CD_실적"/>
      <sheetName val="#REF"/>
      <sheetName val="진행 DATA (2)"/>
      <sheetName val="A-100전제"/>
      <sheetName val="_Cꈨ_x005f_x001c_R7935644   _x005f_x001c_D_x"/>
      <sheetName val="DGchitiet "/>
      <sheetName val="죜소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__ERROR"/>
      <sheetName val="ZZZXXCK35KANRI"/>
      <sheetName val="Chart1"/>
      <sheetName val="regist"/>
      <sheetName val="regist_tmp"/>
      <sheetName val="regist (2)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HD-XUAT"/>
      <sheetName val="dongia (2)"/>
      <sheetName val="chitimc"/>
      <sheetName val="giathanh1"/>
      <sheetName val="gtrinh"/>
      <sheetName val="lam-moi"/>
      <sheetName val="chitiet"/>
      <sheetName val="DONGIA"/>
      <sheetName val="thao-go"/>
      <sheetName val="dtxl"/>
      <sheetName val="#REF"/>
      <sheetName val="TH XL"/>
      <sheetName val="VC"/>
      <sheetName val="Tiepdia"/>
      <sheetName val="CHITIET VL-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gtxl-dugng(11m)"/>
      <sheetName val="KKKKKKKK"/>
      <sheetName val="TONGKE3p"/>
      <sheetName val="CHITIET VL-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Entry Sheet Menu"/>
      <sheetName val="Segmented Sales Budget"/>
      <sheetName val="Budgeted P&amp;L"/>
      <sheetName val="Prior Year BL info"/>
      <sheetName val="Segment Sales PY"/>
      <sheetName val="Prior Year P&amp;L"/>
      <sheetName val="Prior Year Ratios "/>
      <sheetName val="Currency Table"/>
      <sheetName val="INSTRUCTIONS"/>
      <sheetName val="Company info"/>
      <sheetName val="Summary IS Analysis"/>
      <sheetName val="Summary Mfg Analysis"/>
      <sheetName val="Ratio Summary"/>
      <sheetName val="P&amp;L COA - INPUT"/>
      <sheetName val="BS COA - INPUT"/>
      <sheetName val="Non-recurring"/>
      <sheetName val="SALES &amp; AGING - INPUT"/>
      <sheetName val="MFG VAR - INPUT"/>
      <sheetName val="DIR LAB VAR - INPUT"/>
      <sheetName val="PP&amp;E Continuity Schedule"/>
      <sheetName val="PPE CAPEX"/>
      <sheetName val="Customer analysis - INPUT"/>
      <sheetName val="Vendor analysis - INPUT"/>
      <sheetName val="Monthly Analysis-writeup"/>
      <sheetName val="Manufacturing Analysis-writeup"/>
      <sheetName val="OPEX Analysis - writeup"/>
      <sheetName val="P&amp;L COA - US"/>
      <sheetName val="BS COA - US"/>
      <sheetName val="SCF DIR MTD - US"/>
      <sheetName val="AGING AND SALES - US"/>
      <sheetName val="PP&amp;E Continuity Schedule - US"/>
      <sheetName val="PPE CAPEX - US"/>
      <sheetName val="Sales analysis"/>
      <sheetName val="IS analysis - monthly"/>
      <sheetName val="IS analysis - qtr"/>
      <sheetName val="IS analysis - charts"/>
      <sheetName val="SCF"/>
      <sheetName val="SCF cumulative"/>
      <sheetName val="IS analysis Vs Previous Year"/>
      <sheetName val="Inventory analysis "/>
      <sheetName val="Liquidity - monthly"/>
      <sheetName val="Profitability - monthly"/>
      <sheetName val="DuPont - Monthly"/>
      <sheetName val="AR analysis - Monthly"/>
      <sheetName val="AP analysis - Monthly"/>
      <sheetName val="Z-score - Monthly"/>
      <sheetName val="Liquidity - quarterly"/>
      <sheetName val="Profitability - quarterly"/>
      <sheetName val="DuPont Qrtly"/>
      <sheetName val="AR analysis Qrtly"/>
      <sheetName val="AP analysis Qrtly"/>
      <sheetName val="Z-score Qrt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fOOD"/>
      <sheetName val="FORM hc"/>
      <sheetName val="FORM pc"/>
      <sheetName val="CamPha"/>
      <sheetName val="MongCai"/>
      <sheetName val="70000000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5 nam (tach)"/>
      <sheetName val="5 nam (tach) (2)"/>
      <sheetName val="KH 2003"/>
      <sheetName val="PNT_QUOT__3"/>
      <sheetName val="COAT_WRAP_QIOT__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H  goi 4-x"/>
      <sheetName val="TH Ky Anh"/>
      <sheetName val="Sheet2 (2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phan tich DG"/>
      <sheetName val="gia vat lieu"/>
      <sheetName val="gia xe may"/>
      <sheetName val="gia nhan cong"/>
      <sheetName val="XL4Test5"/>
      <sheetName val="Bia"/>
      <sheetName val="Tm"/>
      <sheetName val="THKP"/>
      <sheetName val="DGi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Oð mai 279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m27' - Km278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SOLIEU"/>
      <sheetName val="TINHTOAN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BangTH"/>
      <sheetName val="Xaylap "/>
      <sheetName val="Nhan cong"/>
      <sheetName val="Thietbi"/>
      <sheetName val="Diengiai"/>
      <sheetName val="Vanchuyen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Shedt1"/>
      <sheetName val="_x0012_0000000"/>
      <sheetName val="T_x000b_331"/>
      <sheetName val="XLÇ_x0015_oppy"/>
      <sheetName val="p0000000"/>
      <sheetName val="Song ban 0,7x0,7"/>
      <sheetName val="Cong ban 0,8x ,8"/>
      <sheetName val=""/>
      <sheetName val="KKKKKKKK"/>
      <sheetName val="CD-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BCKT"/>
      <sheetName val="KTXLDL"/>
      <sheetName val="BCDSPS"/>
      <sheetName val="BCDKT"/>
      <sheetName val="PT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  <sheetName val="VatTu"/>
      <sheetName val="TN3982 (SCL)"/>
      <sheetName val="DGTT"/>
      <sheetName val="DG3285"/>
      <sheetName val="QD501"/>
      <sheetName val="THDT"/>
      <sheetName val="GTCP"/>
      <sheetName val="TP"/>
      <sheetName val="THCP"/>
      <sheetName val="VC"/>
      <sheetName val="DTTN"/>
      <sheetName val="DG3983"/>
      <sheetName val="DGSC"/>
      <sheetName val="TDTH"/>
      <sheetName val="THNC"/>
      <sheetName val="Sheet1"/>
      <sheetName val="Sheet2"/>
      <sheetName val="Sheet3"/>
      <sheetName val="Çalışma Sayfası1"/>
      <sheetName val="初始数据"/>
      <sheetName val="计划表"/>
      <sheetName val="总装配 "/>
      <sheetName val="定模镶件1"/>
      <sheetName val="定模镶件1工步 "/>
      <sheetName val="定模镶件2"/>
      <sheetName val="定模镶件2工步"/>
      <sheetName val="动模镶件1"/>
      <sheetName val="动模镶件1工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DAM NEN HC"/>
      <sheetName val="DAMNEN KHONG HC"/>
      <sheetName val="dochat"/>
      <sheetName val="Sheet1"/>
      <sheetName val="dochat (2)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GiaVL"/>
      <sheetName val="DGiaT"/>
      <sheetName val="TK"/>
      <sheetName val="MACV"/>
      <sheetName val="DGIA"/>
      <sheetName val="TT"/>
      <sheetName val="DGiaTN"/>
      <sheetName val="NCTr"/>
      <sheetName val="NCDZ"/>
      <sheetName val="TLThep"/>
      <sheetName val="CaMay"/>
      <sheetName val="DGiaDZ (2)"/>
      <sheetName val="DGiaDZ"/>
      <sheetName val="Buolon"/>
      <sheetName val="HS"/>
      <sheetName val="TH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QMCT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HITIET VL-NC"/>
      <sheetName val="TONGKE3p"/>
      <sheetName val="phuluc2"/>
      <sheetName val="phuluc1"/>
      <sheetName val="t-h dau noi"/>
      <sheetName val="t-h dau noi (2)"/>
      <sheetName val="TONG HOP VL-NC"/>
      <sheetName val="DON GIA"/>
      <sheetName val="tkp"/>
      <sheetName val="vl-nc-mtc-nhanhre"/>
      <sheetName val="LKVT (3)"/>
      <sheetName val="CHITIET VL-NC (2)"/>
      <sheetName val="TONG HOP VL-NC (2)"/>
      <sheetName val="TDTKP"/>
      <sheetName val="CHITIET VL-NC粀抺_x0013__x001c_翻璖_x0013_珿_x0013_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iet ke TT 3 pha"/>
      <sheetName val="Liet ke TT 1 pha"/>
      <sheetName val="Liet ke HTDL"/>
      <sheetName val="Liet ke HTHH"/>
      <sheetName val="Liet ke TBA 1x25"/>
      <sheetName val="Liet ke TBA 1x15"/>
      <sheetName val="Liet ke TBA 3x15"/>
      <sheetName val="Liet ke TBA 1x50"/>
      <sheetName val="Khoi luong VC"/>
      <sheetName val="Dinh nghia"/>
      <sheetName val="Huong d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CLVL"/>
      <sheetName val="VCTC"/>
      <sheetName val="THKLC"/>
      <sheetName val="THVT"/>
      <sheetName val="VC"/>
      <sheetName val="VatLieu"/>
      <sheetName val="THDZ"/>
      <sheetName val="ChiTietDZ"/>
      <sheetName val="DGTH"/>
      <sheetName val="VuaBT"/>
      <sheetName val="ThongSo"/>
      <sheetName val="PLCT"/>
      <sheetName val="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TONGKE3p "/>
      <sheetName val="TDTKP"/>
      <sheetName val="DON GIA"/>
      <sheetName val="DEN-DUONG"/>
      <sheetName val="CHITIET VL-NC-TT"/>
      <sheetName val="TONG HOP VL-NC"/>
      <sheetName val="KPVC-BD"/>
      <sheetName val="LKVT-TB-TR "/>
      <sheetName val="LKVL-CK-22"/>
      <sheetName val="LK-VT-CS"/>
      <sheetName val="LK-BAN VE 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CH 4"/>
      <sheetName val="SCH 5"/>
      <sheetName val="SCH11"/>
      <sheetName val="日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DIR"/>
      <sheetName val="P-L"/>
      <sheetName val="DGchitiet "/>
      <sheetName val="giavatu"/>
      <sheetName val="IND"/>
      <sheetName val="MAN"/>
      <sheetName val="EQU"/>
      <sheetName val="MANDET"/>
      <sheetName val="EQUDET"/>
      <sheetName val="TCO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ys"/>
      <sheetName val="Xuat_dichdanh"/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BARINF"/>
      <sheetName val="Start"/>
      <sheetName val="TMPSHEETDM"/>
      <sheetName val="Chungtu"/>
      <sheetName val="MENU"/>
      <sheetName val="GROUP"/>
      <sheetName val="DMUSER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MLOAI"/>
      <sheetName val="Danhmuc"/>
      <sheetName val="DMGIA"/>
      <sheetName val="SOTH"/>
      <sheetName val="Quanly"/>
      <sheetName val="Buttoanchung"/>
      <sheetName val="Muahang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T1-2005"/>
      <sheetName val="T2-2005"/>
      <sheetName val="T3-2005"/>
      <sheetName val="T4-2005"/>
      <sheetName val="T5-2005"/>
      <sheetName val="T6-2005"/>
      <sheetName val="T7-2005"/>
      <sheetName val="T8-2005"/>
      <sheetName val="T10-2005"/>
      <sheetName val="T11-2005"/>
      <sheetName val="T12-2005"/>
      <sheetName val="XL4Poppy"/>
      <sheetName val="XL4Test5"/>
      <sheetName val="~         "/>
      <sheetName val="T11-2005 (3)"/>
      <sheetName val="T6-2005 Dung (2)"/>
      <sheetName val="T7-2005 Dung(2)"/>
      <sheetName val="T9-2005"/>
      <sheetName val=""/>
      <sheetName val="KKKKKKKK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m doc"/>
      <sheetName val="dtkt"/>
      <sheetName val="truc tiep"/>
      <sheetName val="Luong T1- 03"/>
      <sheetName val="Luong T2- 03"/>
      <sheetName val="Luong T3- 03"/>
      <sheetName val=""/>
      <sheetName val="KKKKKKKK"/>
      <sheetName val="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Bang ve"/>
      <sheetName val="Bang tong ke"/>
      <sheetName val="Liet ke vat tu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Sheet2"/>
      <sheetName val="Sheet3"/>
      <sheetName val="Sheet4"/>
      <sheetName val="Sheet5"/>
      <sheetName val="XL4Test5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Thang02"/>
      <sheetName val="Thang03"/>
      <sheetName val="thang04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Tong_GT_khac_Pbo_v!n_GT"/>
      <sheetName val=""/>
      <sheetName val="KKKKKKKK"/>
      <sheetName val="D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dg-V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Tong hop 1,05"/>
      <sheetName val="Tong hop 1,1"/>
      <sheetName val="Tong hop WB"/>
      <sheetName val="34KHCB"/>
      <sheetName val="Module1"/>
      <sheetName val="Phu thu"/>
      <sheetName val="Tong hop"/>
      <sheetName val="nd316"/>
      <sheetName val="ad304"/>
      <sheetName val="ad301"/>
      <sheetName val="ad302"/>
      <sheetName val="nd116"/>
      <sheetName val="GD309"/>
      <sheetName val="GD110"/>
      <sheetName val="ad403"/>
      <sheetName val="ad404"/>
      <sheetName val="ND120"/>
      <sheetName val="ND119"/>
      <sheetName val="GD217"/>
      <sheetName val="KT"/>
      <sheetName val="Dai tu 99"/>
      <sheetName val="KHCB"/>
      <sheetName val="WB"/>
      <sheetName val="VAT"/>
      <sheetName val="CK90702"/>
      <sheetName val="CK90703"/>
      <sheetName val="Thu duc"/>
      <sheetName val="ad201"/>
      <sheetName val="Data PT"/>
      <sheetName val="Tinh tong hop du toan"/>
    </sheetNames>
    <definedNames>
      <definedName name="cplhsmt"/>
      <definedName name="cptdhsmt"/>
      <definedName name="cptdtdt"/>
      <definedName name="cptdtkkt"/>
      <definedName name="gsktxd"/>
      <definedName name="qlda"/>
      <definedName name="tinhqt"/>
      <definedName name="tkp"/>
      <definedName name="tkpdt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t-h TT35"/>
      <sheetName val="THDT DIEN"/>
      <sheetName val="TKP"/>
      <sheetName val="THKP-HC"/>
      <sheetName val="TONG HOP VL-NC"/>
      <sheetName val="CHITIET VL-NC-TT3p (3)"/>
      <sheetName val="DON GIA"/>
      <sheetName val="TH VL-NC-MTC"/>
      <sheetName val="GIA DO TB"/>
      <sheetName val="CT LAP MBA"/>
      <sheetName val="TH HIEU CHINH"/>
      <sheetName val="CT HIEU CHINH"/>
      <sheetName val="TMINH"/>
      <sheetName val="THXDUNG"/>
      <sheetName val="THVT"/>
      <sheetName val="PT GDV"/>
      <sheetName val="CT XD"/>
      <sheetName val="PTVT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TH VL, NC, DDHT Thanhphuoc"/>
      <sheetName val="CHITIET VL-NC (2)"/>
      <sheetName val="lkbv"/>
      <sheetName val="DON GIA"/>
      <sheetName val="TONGKE3p"/>
      <sheetName val="TONGKE1P"/>
      <sheetName val="TONGKE1P (2)"/>
      <sheetName val="LKVT-1P"/>
      <sheetName val="t-h TT1P (2)"/>
      <sheetName val="TDTKP (2)"/>
      <sheetName val="CHITIET VL-NC-TT1p"/>
      <sheetName val="t-h TT3P"/>
      <sheetName val="CHITIET VL-NC-DDTT3PHA  (2)"/>
      <sheetName val="TONG HOP VL-NC"/>
      <sheetName val="Chi tiet TRAM HA THE (2)"/>
      <sheetName val="TONGKEHT"/>
      <sheetName val="TONGKE-T"/>
      <sheetName val="LKVTHT"/>
      <sheetName val="LKVT-TRAM"/>
      <sheetName val="LKVT-TRAM (2)"/>
      <sheetName val="DAYSUPHUKIEN ha the"/>
      <sheetName val="Sheet2"/>
      <sheetName val="Chi tiet TRAM HA THE"/>
      <sheetName val="DAYSUPHUKIEN-3PHA Thanhphuoc"/>
      <sheetName val="CHITIET VL-NCTR (2)"/>
      <sheetName val="CHITIET VL-NCHT1"/>
      <sheetName val="DON GIA DD"/>
      <sheetName val="DON GIA TRAM"/>
      <sheetName val="THPD "/>
      <sheetName val="CHITIET VL-NCTR"/>
      <sheetName val="t-h HA THE"/>
      <sheetName val="HT"/>
      <sheetName val="VCDDHT"/>
      <sheetName val="dnc4"/>
      <sheetName val="CHITIET VL-NC-DDTT3PHA "/>
      <sheetName val="VC DD3PHA THANHPHUOC"/>
      <sheetName val="Sheet2 (2)"/>
      <sheetName val="CHITIET VL-NC-DDTT3PHA  (3)"/>
      <sheetName val="CHITIET-TT1p"/>
      <sheetName val="VC DD1PHA "/>
      <sheetName val="TONGKE3p_x0013_Ӥ"/>
      <sheetName val="CHITIET VL-NC-TT1p_x0013_珿_x0013_"/>
      <sheetName val="TN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Sheet2"/>
      <sheetName val="Sheet3"/>
      <sheetName val="Outlets"/>
      <sheetName val="PGs"/>
      <sheetName val="TAI"/>
      <sheetName val="BANLE"/>
      <sheetName val="t.kho"/>
      <sheetName val="CLB"/>
      <sheetName val="phong"/>
      <sheetName val="hoat"/>
      <sheetName val="tong BH"/>
      <sheetName val="nhapkho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T6"/>
      <sheetName val="Mau"/>
      <sheetName val="KH LDTL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10000000"/>
      <sheetName val="MTL$-INTER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XXXXXXXX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Q1-02"/>
      <sheetName val="Q2-02"/>
      <sheetName val="Q3-02"/>
      <sheetName val="1-12"/>
      <sheetName val="XL4Test5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C45"/>
      <sheetName val="C47A"/>
      <sheetName val="C47B"/>
      <sheetName val="C46"/>
      <sheetName val="DsachYT"/>
      <sheetName val="00"/>
      <sheetName val="Bhxhoi"/>
      <sheetName val="SILICAT_x0003_"/>
      <sheetName val="NEW-PANEL"/>
      <sheetName val="THVT"/>
      <sheetName val="PTDM"/>
      <sheetName val="__-BLDG"/>
      <sheetName val="LUONG CHO HUU"/>
      <sheetName val="thu BHXH,YT"/>
      <sheetName val="Phan bo"/>
      <sheetName val="SP-KH"/>
      <sheetName val="Xuatkho"/>
      <sheetName val="PT"/>
      <sheetName val="TH"/>
      <sheetName val="Chia T1"/>
      <sheetName val="Chia T2"/>
      <sheetName val="Chia T3"/>
      <sheetName val="TH11"/>
      <sheetName val="TH T11"/>
      <sheetName val="TH T1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TH QT"/>
      <sheetName val="KE QT"/>
      <sheetName val="뜃맟뭁돽띿맟_-BLDG"/>
      <sheetName val="CAT_5"/>
      <sheetName val="Summary"/>
      <sheetName val="현장관리비"/>
      <sheetName val="실행내역"/>
      <sheetName val="#REF"/>
      <sheetName val="적용환율"/>
      <sheetName val="合成単価作成表-BLDG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gVL"/>
      <sheetName val="d⁧ cong"/>
      <sheetName val=""/>
      <sheetName val="KKKKKKKK"/>
      <sheetName val="Hoà Chí Minh"/>
      <sheetName val="SILICAT_x005f_x0003_"/>
      <sheetName val="TL rieng"/>
      <sheetName val="뜃맿뭁돽띿맟_-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OQ FORM FOR INQUIRY"/>
      <sheetName val="FORM OF PROPOSAL RFP-003"/>
      <sheetName val="__-BLDG"/>
      <sheetName val="_______-BLDG"/>
      <sheetName val="HUNG"/>
      <sheetName val="THO"/>
      <sheetName val="HOA"/>
      <sheetName val="TINH"/>
      <sheetName val="THONG"/>
      <sheetName val="XXXXXXXX"/>
      <sheetName val="XXXXXXX0"/>
      <sheetName val="XXXXXXX1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Outlets"/>
      <sheetName val="PGs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2001"/>
      <sheetName val="2002"/>
      <sheetName val="Tong hop"/>
      <sheetName val="________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Tdoi t.truong"/>
      <sheetName val="BC DBKH T5"/>
      <sheetName val="BC DBKH T6"/>
      <sheetName val="BC DBKH T7"/>
      <sheetName val="XL4Test5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Bia "/>
      <sheetName val="Muc luc"/>
      <sheetName val="Thuyet minh PA1"/>
      <sheetName val="kl xaychan khay"/>
      <sheetName val="_¬’P‰¿ì¬_-BLDG"/>
      <sheetName val="_¬P¿ì¬_-BLDG"/>
      <sheetName val="_쒕_-BLDG"/>
      <sheetName val="Q1-02"/>
      <sheetName val="Q2-02"/>
      <sheetName val="Q3-02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10000000"/>
      <sheetName val="____-BLDG"/>
      <sheetName val="Phan tich VT"/>
      <sheetName val="TKe VT"/>
      <sheetName val="Du tru Vat tu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_þÎ£O__þÎ_-BLDG"/>
      <sheetName val="___¡¯P¡ë__¨¬___-BLDG"/>
      <sheetName val="_þÎ£O____-BLDG"/>
      <sheetName val="SC 231"/>
      <sheetName val="SC 410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_+Invoice!$DF$57_-BLDG"/>
      <sheetName val="BOQ FORM FOR INQÕIRY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LUONG CHO HUU"/>
      <sheetName val="thu BHXH,YT"/>
      <sheetName val="Phan bo"/>
      <sheetName val="Luong T5-04"/>
      <sheetName val="THLK2"/>
      <sheetName val="___á¯P¡ë__¨¬___-BLDG"/>
      <sheetName val=""/>
      <sheetName val="KKKKKKKK"/>
      <sheetName val="ZZZXXCK35KANRI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ra_vat_lieu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HDT"/>
      <sheetName val="DM-Goc"/>
      <sheetName val="Gia-CT"/>
      <sheetName val="PTCP"/>
      <sheetName val="cphoi"/>
      <sheetName val="XL4Poppy"/>
      <sheetName val=""/>
      <sheetName val="Tai khoan"/>
      <sheetName val="tonghoptt"/>
      <sheetName val="ximang"/>
      <sheetName val="da 1x2"/>
      <sheetName val="cat vang"/>
      <sheetName val="phugia555"/>
      <sheetName val="phugia56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L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ESTI."/>
      <sheetName val="DI-ESTI"/>
      <sheetName val="Mau NT cho doi"/>
      <sheetName val="THDG- Nha VS"/>
      <sheetName val="THDG- Mong thiet bi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PNT-QUOT-#3"/>
      <sheetName val="COAT&amp;WRAP-QIOT-#3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SILICATE"/>
      <sheetName val="Bu_vat_lieu"/>
      <sheetName val="dtong+cong"/>
      <sheetName val="chiet tinh Khoan gi` co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Tong du toan  "/>
      <sheetName val="chiet tinh vlp-nc-mtc"/>
      <sheetName val="TONG DT"/>
      <sheetName val="Sheet2"/>
      <sheetName val="Sheet4"/>
      <sheetName val="lap dat dien"/>
      <sheetName val="mua thiet bi"/>
      <sheetName val="mua vat lieu "/>
      <sheetName val="QLVH-PCCC"/>
      <sheetName val="Sheet1"/>
      <sheetName val="Van chuyen dien"/>
      <sheetName val="kinh phí XD"/>
      <sheetName val="vl-nc-mtc"/>
      <sheetName val="nha dieu khien+muong   "/>
      <sheetName val="mong cot"/>
      <sheetName val="he thong thoat nuoc"/>
      <sheetName val="muong cap"/>
      <sheetName val="san nen"/>
      <sheetName val="hang rao"/>
      <sheetName val="be dau su co"/>
      <sheetName val="duong o to"/>
      <sheetName val="vc xd"/>
      <sheetName val="di chuyenbmtc-xd"/>
      <sheetName val="hieu chinh"/>
      <sheetName val="phan xay dung"/>
      <sheetName val="TIET DIEN"/>
      <sheetName val="XL4Test5"/>
      <sheetName val=""/>
      <sheetName val="Don gia Tay Ninh"/>
      <sheetName val="kinh ph¨ª XD"/>
      <sheetName val="CT Thang Mo"/>
      <sheetName val="CT  PL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Du_lieu"/>
      <sheetName val="gvl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DZ110K~1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Dgia vat tu"/>
      <sheetName val="Don gia_III"/>
      <sheetName val="tong hop"/>
      <sheetName val="Tong ke 1 pha"/>
      <sheetName val="Liet ke 1 pha"/>
      <sheetName val="LK TBA 1 PHA 1x25 "/>
      <sheetName val="LK TBA 1 PHA 1x37,5kVA"/>
      <sheetName val="BANG TONG HOP DU TOAN "/>
      <sheetName val="Bang THDT DD 1 P"/>
      <sheetName val=" VL-NC-MTC DZ trung the 1P"/>
      <sheetName val="Chi tiet mong-xa-chang (2)"/>
      <sheetName val="Du toan  TBA1x25kVA  "/>
      <sheetName val="DT VT TBA 1F 1x25"/>
      <sheetName val="NC TBA 1F (1x25)  "/>
      <sheetName val="Du toan  TBA1x37,5kVA   (2)"/>
      <sheetName val="DT VT TBA 1F (1x37,5)"/>
      <sheetName val="NC TBA 1F (1x37,5)   (2)"/>
      <sheetName val="Van chuyen duong dai"/>
      <sheetName val="Khao sat thi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HDT san nen"/>
      <sheetName val="VL-NV- M san nen"/>
      <sheetName val="TL san nen"/>
      <sheetName val="THDT duong"/>
      <sheetName val="VL-NV- M duong"/>
      <sheetName val="TL duong"/>
      <sheetName val="CL duong"/>
      <sheetName val="THDT hang rao"/>
      <sheetName val="VL-NV- M Hang rao"/>
      <sheetName val="CL Hang rao"/>
      <sheetName val="TL Hang rao"/>
      <sheetName val="THDT hang rao (2)"/>
      <sheetName val="VL-NV- M Hang rao (2)"/>
      <sheetName val="CL Hang rao (2)"/>
      <sheetName val="TL Hang rao (2)"/>
      <sheetName val="THDT muong cap"/>
      <sheetName val="VL-NV- M muong cap"/>
      <sheetName val="CL muong cap"/>
      <sheetName val="TL muong cap"/>
      <sheetName val="TL nha"/>
      <sheetName val="CL PCCC"/>
      <sheetName val="THDT ngoai troi"/>
      <sheetName val="VL-NC-M ngoai troi"/>
      <sheetName val="CL ngoai troi"/>
      <sheetName val="Ngoai troi"/>
      <sheetName val="TL ngoai troi"/>
      <sheetName val="THDT PCCC"/>
      <sheetName val="VL-NC-M PCCC"/>
      <sheetName val="TL PCCC"/>
      <sheetName val="Mong MB-1"/>
      <sheetName val="TL mong MB-1"/>
      <sheetName val="Mong MBK"/>
      <sheetName val="TL mong MBK"/>
      <sheetName val="Mong MBK (2)"/>
      <sheetName val="TL mong  MBK (2)"/>
      <sheetName val="Mong MT-4"/>
      <sheetName val="TL mong MT-4"/>
      <sheetName val="Khoi luong chon cot"/>
      <sheetName val="DG"/>
      <sheetName val="THDT_PCCC"/>
      <sheetName val="VL-NC-M_PCCC"/>
      <sheetName val="TL_PCCC"/>
      <sheetName val="THDT Nha dieu khien"/>
      <sheetName val="VL-NC-M Nha dieu khien"/>
      <sheetName val="TL Nha dieu khien"/>
      <sheetName val="Don gia Binh Duong"/>
      <sheetName val="THDT Nha DHSX"/>
      <sheetName val="VL-NC-M Nha DHSX"/>
      <sheetName val="TL Nha DHSX"/>
      <sheetName val="Don gia Vung Tau"/>
      <sheetName val="dg tph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HANBO"/>
      <sheetName val="TCT"/>
      <sheetName val="DF"/>
      <sheetName val="Don g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mau day du"/>
      <sheetName val="phu luc 1"/>
      <sheetName val="phu luc 2A"/>
      <sheetName val="Bang 2B"/>
      <sheetName val="phu luc 3"/>
      <sheetName val="Trung g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00"/>
      <sheetName val="~       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00000000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_KKTSCD"/>
      <sheetName val="Chitiet"/>
      <sheetName val="Sheet2 (2)"/>
      <sheetName val="Mau_BC_KKTSCD"/>
      <sheetName val="KH 2003 (moi max)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MD"/>
      <sheetName val="ND"/>
      <sheetName val="CONG"/>
      <sheetName val="DGC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hi tiet - Dv lap"/>
      <sheetName val="TH KHTC"/>
      <sheetName val="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Thuyet minh"/>
      <sheetName val="CQ-HQ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</sheetNames>
    <definedNames>
      <definedName name="DataFilter"/>
      <definedName name="DataSort"/>
      <definedName name="GoBack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Cover"/>
      <sheetName val="관리방안"/>
      <sheetName val="부서별 진행계획(부평프레스)"/>
      <sheetName val="부서별 진행계획(Team용)"/>
      <sheetName val="#REF"/>
      <sheetName val="등록의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Company"/>
      <sheetName val="SampleData"/>
      <sheetName val="__-BLDG"/>
    </sheetNames>
    <definedNames>
      <definedName name="DataNums"/>
      <definedName name="DataText"/>
      <definedName name="DataYr"/>
      <definedName name="DescQtr"/>
      <definedName name="DescText"/>
      <definedName name="DescYr"/>
      <definedName name="Quarter"/>
      <definedName name="Year_End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CHITIET"/>
      <sheetName val="#REF"/>
      <sheetName val="mau-04"/>
      <sheetName val="mau-05"/>
      <sheetName val="Sheet2"/>
      <sheetName val="Sheet3"/>
      <sheetName val="Sheet4"/>
      <sheetName val="XL4Poppy"/>
      <sheetName val=""/>
      <sheetName val="KKKKKKKK"/>
      <sheetName val="t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TK kinh phi (2)"/>
      <sheetName val="PT Vattu"/>
      <sheetName val="MAHIEU"/>
      <sheetName val="Sheet2"/>
      <sheetName val="ThuyetMinh DT"/>
      <sheetName val="Dutoan KL"/>
      <sheetName val="TK kinh phi"/>
      <sheetName val="Cuoc VC"/>
      <sheetName val="GIAVLIEU"/>
      <sheetName val="DG"/>
      <sheetName val="vankhuon"/>
      <sheetName val="Tong hop V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dnc4"/>
      <sheetName val="MTP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olieu"/>
      <sheetName val="TMC"/>
      <sheetName val="TMDT"/>
      <sheetName val="tong hop"/>
      <sheetName val="TONG"/>
      <sheetName val="THXL"/>
      <sheetName val="GT"/>
      <sheetName val="chitiet"/>
      <sheetName val="chitiet (2)"/>
      <sheetName val="Sheet1"/>
      <sheetName val="vc"/>
      <sheetName val="VCDD"/>
      <sheetName val="THXL-tr"/>
      <sheetName val="CT_tram"/>
      <sheetName val="ThuHoiVT"/>
      <sheetName val="TK"/>
      <sheetName val="bu"/>
      <sheetName val="bu-tr"/>
      <sheetName val="kl"/>
      <sheetName val="VTA"/>
      <sheetName val="LK_VTTH"/>
      <sheetName val="kl3p"/>
      <sheetName val="klhtdl"/>
      <sheetName val="ppt TT3p"/>
      <sheetName val="ppt HT"/>
      <sheetName val="DG"/>
      <sheetName val="Tien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DONGIA"/>
      <sheetName val="CHITIET"/>
      <sheetName val="giathanh"/>
      <sheetName val="denbu"/>
      <sheetName val="THXL"/>
      <sheetName val="VC"/>
      <sheetName val="TK"/>
      <sheetName val="TONG1"/>
      <sheetName val="tong hop"/>
      <sheetName val="00000000"/>
      <sheetName val="1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整体调价表"/>
      <sheetName val="材料价格"/>
      <sheetName val="筛选提供材料重量"/>
      <sheetName val="宏发7月用量"/>
      <sheetName val="泰科7-8月用量"/>
      <sheetName val="三友7-8月用量"/>
      <sheetName val="松川7-9月用量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Start"/>
      <sheetName val="TMPSHEETDM"/>
      <sheetName val="Chungtu"/>
      <sheetName val="Sys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anhmuc"/>
      <sheetName val="SOTH"/>
      <sheetName val="Quanly"/>
      <sheetName val="Buttoanchung"/>
      <sheetName val="HDGTGT"/>
      <sheetName val="Muahang"/>
      <sheetName val="Muahang(NHAP)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AN THO"/>
      <sheetName val="Hinh thuc "/>
      <sheetName val="Hinh thuc hthh"/>
      <sheetName val="Bang phan tru TT 1 pha"/>
      <sheetName val="Bang phan tru HTDL"/>
      <sheetName val="Bang phan tru HTHH"/>
      <sheetName val="Liet ke duong day trung the"/>
      <sheetName val="Liet ke TBA1x25 kVA "/>
      <sheetName val="Liet ke TBA1x50 kVA "/>
      <sheetName val="LK TBA 1 PHA (1x15)"/>
      <sheetName val="bang tong hop du toan"/>
      <sheetName val="Du toan DZ trung the"/>
      <sheetName val=" VL-NC-MTC DZ trung the"/>
      <sheetName val="day su phu kien DZ trung the"/>
      <sheetName val="Du toan DZ ha the "/>
      <sheetName val=" VL-NC-MTC DZ ha the"/>
      <sheetName val="day su phu kien DZ ha the"/>
      <sheetName val="Chi tiet mong-xa-chang"/>
      <sheetName val="Bang tinh VL-NC 3 pha"/>
      <sheetName val="LK TBA 3X25"/>
      <sheetName val="Du toan TBA 50 KVA"/>
      <sheetName val="DT 4 TBA25"/>
      <sheetName val="VT-TB 02 Tram 25 kVA"/>
      <sheetName val="VT-TB 13 Tram 50 kVA"/>
      <sheetName val="VLP-NC-MAY 2 TBA 25 kVA"/>
      <sheetName val="VLP-NC-MAY TBA 50 kVA"/>
      <sheetName val="DT 5 TBA15 "/>
      <sheetName val="DT VT TBA 1F (1x15)"/>
      <sheetName val="NC tTBA 1F (1x15)"/>
      <sheetName val="Van chuyen duong dai"/>
      <sheetName val=" Khao sat - thiet ke"/>
      <sheetName val="Ty le %"/>
      <sheetName val="NC tTBA 1F 3(1x25)"/>
      <sheetName val="nhuong vt"/>
      <sheetName val="tron goi"/>
      <sheetName val="mac dien"/>
      <sheetName val="di doi"/>
      <sheetName val="congthuc"/>
      <sheetName val="XL4Poppy"/>
      <sheetName val="Solieu"/>
      <sheetName val="TMC"/>
      <sheetName val="TMDT"/>
      <sheetName val="tong hop"/>
      <sheetName val="TONG"/>
      <sheetName val="THXL"/>
      <sheetName val="GT"/>
      <sheetName val="chitiet"/>
      <sheetName val="ThuHoiVT"/>
      <sheetName val="vc"/>
      <sheetName val="VCDD"/>
      <sheetName val="THXL-tr"/>
      <sheetName val="CT_tram"/>
      <sheetName val="TK"/>
      <sheetName val="bu"/>
      <sheetName val="bu-tr"/>
      <sheetName val="kl"/>
      <sheetName val="VTA"/>
      <sheetName val="Gia Quyen"/>
      <sheetName val="..."/>
      <sheetName val="kl3pct"/>
      <sheetName val="kl3p"/>
      <sheetName val="kl1p"/>
      <sheetName val="klHTHH"/>
      <sheetName val="klHTDL"/>
      <sheetName val="LK TR"/>
      <sheetName val="LK_VTTH"/>
      <sheetName val="pp3p_NC"/>
      <sheetName val="pp3p "/>
      <sheetName val="pp1p"/>
      <sheetName val="ppht"/>
      <sheetName val="DG"/>
      <sheetName val="TienLuong"/>
      <sheetName val="BC Gia dien"/>
      <sheetName val="Mo hinh"/>
      <sheetName val="Mo hinh(1)"/>
      <sheetName val="Mo hinh (2)"/>
      <sheetName val="Sheet5"/>
      <sheetName val=" V_x000c_-NC-MTC DZ ha the"/>
      <sheetName val=""/>
      <sheetName val="KKKKKKKK"/>
      <sheetName val="_Trung the - Tuyen Binh Tay -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Don gia Dak Lak"/>
      <sheetName val="TH phan lap dat dien"/>
      <sheetName val="BTH VL-NC-M lap dat"/>
      <sheetName val="TH DUONG "/>
      <sheetName val="DUONG"/>
      <sheetName val="TL duong giao thong"/>
      <sheetName val="TH san nen"/>
      <sheetName val="san nen"/>
      <sheetName val="TL san nen"/>
      <sheetName val="TH hang rao"/>
      <sheetName val="hang rao "/>
      <sheetName val="TL hang rao"/>
      <sheetName val="TH muong cap"/>
      <sheetName val="Muong cap"/>
      <sheetName val="Tien luong muong cap"/>
      <sheetName val="TH nha dieu khien"/>
      <sheetName val="Nha dieu khien"/>
      <sheetName val="TL nha dieu khien"/>
      <sheetName val="TH nha dieu hanh SX"/>
      <sheetName val="Nha dieu hanh SX"/>
      <sheetName val="TL Nha dieu hanh SX"/>
      <sheetName val="TH ngoai troi"/>
      <sheetName val="Ngoai troi"/>
      <sheetName val="TL ngoai troi"/>
      <sheetName val="TH PCCC"/>
      <sheetName val="PCCC"/>
      <sheetName val="TL PC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Chiet tinh dz35Ώナ4"/>
      <sheetName val="Chiet tinh dz35·ナ4"/>
      <sheetName val="Dinh Muc VT"/>
      <sheetName val="Tien 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T"/>
      <sheetName val="Don gia III"/>
      <sheetName val="Liet ke"/>
      <sheetName val="Bang tong hop"/>
      <sheetName val="TH VL-NC"/>
      <sheetName val="Chiet tinh - VL-NC"/>
      <sheetName val="VC"/>
      <sheetName val="Tk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Bang TH VL-NC-M DZ cap ngam GD1"/>
      <sheetName val="Bang tong hop TBA 320 kVA"/>
      <sheetName val="TB_VT TBA 750 kVA"/>
      <sheetName val="Phan xay dung "/>
      <sheetName val="Liet ke TBA 250 kVA"/>
      <sheetName val="BTH du toan"/>
      <sheetName val="TB - VT TBA 250 kVA"/>
      <sheetName val="TB_VT TBA 320 kVA"/>
      <sheetName val="Lap dat tram"/>
      <sheetName val="Phan xay dung"/>
      <sheetName val="Phan DD dau noi"/>
      <sheetName val="Phan DD dau noi (2)"/>
      <sheetName val="Van chuyen duong dai"/>
      <sheetName val="Thi nghiem hieu chinh"/>
      <sheetName val="dg tphcm"/>
      <sheetName val="Bang TH VLP-NC-M TBA 320 kVA"/>
      <sheetName val="Bang TH VLP-NC-M TBA 750 kV"/>
      <sheetName val="Bang THDT TBA 560 kVA"/>
      <sheetName val="TB_VT TBA 560 kVA"/>
      <sheetName val="Bang TH VLP-NC-M TBA 560 kV"/>
      <sheetName val="Bang THDT TBA 750 kV"/>
      <sheetName val="Bang TH du toan phan xD"/>
      <sheetName val="Bang THDT DZ cap ngam GD2"/>
      <sheetName val="Bang TH VL-NC-M DZ cap ngam G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DG"/>
      <sheetName val="Sheet16"/>
      <sheetName val="BET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l1"/>
      <sheetName val="tmc"/>
      <sheetName val="tmdt"/>
      <sheetName val="tong_dutoan"/>
      <sheetName val="tdtoan"/>
      <sheetName val="THXL cap ngam"/>
      <sheetName val="TONGHOPDD"/>
      <sheetName val="TT 3P"/>
      <sheetName val="CHITIET"/>
      <sheetName val="PP 3P"/>
      <sheetName val="kl"/>
      <sheetName val="VC DAI"/>
      <sheetName val="tk"/>
      <sheetName val="VCNGAN"/>
      <sheetName val="thdenbu"/>
      <sheetName val="thtiepia"/>
      <sheetName val="tdiamaiton"/>
      <sheetName val="solieuchuan"/>
      <sheetName val="don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ONVIBAN"/>
      <sheetName val="NGUON"/>
      <sheetName val="UNC_CONGTHUONG"/>
      <sheetName val="UNC2"/>
      <sheetName val="UNC_DAUTU"/>
      <sheetName val="GIAYNHANNO"/>
      <sheetName val="HOPDONGTD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XP101C"/>
      <sheetName val="XP801C"/>
      <sheetName val="XP803C"/>
      <sheetName val="XP811C"/>
      <sheetName val="XP827C"/>
      <sheetName val="XP703C"/>
      <sheetName val="XK703C"/>
      <sheetName val="XK702C"/>
      <sheetName val="XK205C"/>
      <sheetName val="XK203C"/>
      <sheetName val="XK201C"/>
      <sheetName val="MAU2"/>
      <sheetName val="DPVT"/>
      <sheetName val="XK201"/>
      <sheetName val="XK203"/>
      <sheetName val="XK205"/>
      <sheetName val="XK702"/>
      <sheetName val="XK703"/>
      <sheetName val="XK706"/>
      <sheetName val="XK708"/>
      <sheetName val="XP814"/>
      <sheetName val="XP811"/>
      <sheetName val="XP803"/>
      <sheetName val="XP827"/>
      <sheetName val="XP801"/>
      <sheetName val="XP703"/>
      <sheetName val="XP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Chi tiet &amp; Don gia"/>
      <sheetName val="Phan tich vat tu"/>
      <sheetName val="Tong hop vat tu"/>
      <sheetName val="Tong hop kinh phi"/>
      <sheetName val="Tong hop du toan"/>
      <sheetName val="Don gia xay lap"/>
      <sheetName val="Tua du toan"/>
      <sheetName val="00000000"/>
      <sheetName val="XL4Poppy"/>
      <sheetName val=""/>
      <sheetName val="KKKKKKKK"/>
      <sheetName val="TH-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BANG CAN DOI VT"/>
      <sheetName val="Bang ke danh muc vt"/>
      <sheetName val="DANHPHAP"/>
      <sheetName val="TONG HOP"/>
      <sheetName val="BANG CAN DOI VT GUI EVN"/>
      <sheetName val="12CT D2"/>
      <sheetName val="Chuyen nhuong"/>
      <sheetName val="MUA T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um (2)"/>
      <sheetName val="Supplement1"/>
      <sheetName val="Supplement1 (2)"/>
      <sheetName val="A"/>
      <sheetName val="B"/>
      <sheetName val="C"/>
      <sheetName val="D"/>
      <sheetName val="E"/>
      <sheetName val="F"/>
      <sheetName val="G"/>
      <sheetName val="H"/>
      <sheetName val="I"/>
      <sheetName val="K"/>
      <sheetName val="M"/>
      <sheetName val="L"/>
      <sheetName val="N"/>
      <sheetName val="O"/>
      <sheetName val=" Outdoor drainage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NGKE-HT"/>
      <sheetName val="LKVL-CK-HT-GD1"/>
      <sheetName val="DON GIA"/>
      <sheetName val="gV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BXLD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  <sheetName val="DSNVBH"/>
      <sheetName val="NPP"/>
      <sheetName val="DS DOI 02"/>
      <sheetName val="DS DOI 01"/>
      <sheetName val="~         "/>
      <sheetName val="T9"/>
      <sheetName val="T 10"/>
      <sheetName val="T11"/>
      <sheetName val="dg_VTu"/>
      <sheetName val="MTP"/>
      <sheetName val="Gia vat 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PANEL ÄÏ^·Ù»¯ t"/>
      <sheetName val="PANEL ÄÏ…^·Ù»¯ 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hang04"/>
      <sheetName val="Thang06"/>
      <sheetName val="Thang0"/>
      <sheetName val="00000000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10000000"/>
      <sheetName val="C47-456"/>
      <sheetName val="C46"/>
      <sheetName val="C47-PII"/>
      <sheetName val="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NEW-PANEL"/>
      <sheetName val="THCP"/>
      <sheetName val="BQT"/>
      <sheetName val="RG"/>
      <sheetName val="BCVT"/>
      <sheetName val="BKHD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Tai khoan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Chart1"/>
      <sheetName val="KL18Thang"/>
      <sheetName val="TH"/>
      <sheetName val="M200"/>
      <sheetName val="DTCT"/>
      <sheetName val="Shaet4"/>
      <sheetName val="Page 3"/>
      <sheetName val="d䁧"/>
      <sheetName val="_DT-TN.xlsU"/>
      <sheetName val=" __"/>
      <sheetName val="KKKKKKKK"/>
      <sheetName val="dongia__________ _㢠ś__x0004_______㋄ś_"/>
      <sheetName val="DPVT"/>
      <sheetName val="dongia__________ _㢠ś__x0004_______㋄ś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TONG HOP VL-NC"/>
      <sheetName val="phuluc1"/>
      <sheetName val="THPDMoi  (3)"/>
      <sheetName val="t-h dau noi (2)"/>
      <sheetName val="tong d-noi(khong)  (2)"/>
      <sheetName val="tong ct (khong)"/>
      <sheetName val="tong d-noi(khong) "/>
      <sheetName val="dau noi(khong)"/>
      <sheetName val="tong tram-xdung-dnoi"/>
      <sheetName val="tong tram"/>
      <sheetName val="t-h xdung"/>
      <sheetName val="VC DD1P"/>
      <sheetName val="THPDMoi "/>
      <sheetName val="TH-TTLIEN LAC"/>
      <sheetName val="TH-DAUNOI"/>
      <sheetName val="THPDMoi  (2)"/>
      <sheetName val="THTRAM"/>
      <sheetName val="tramLN"/>
      <sheetName val="tramLN (2)"/>
      <sheetName val="CHUANBISX (2)"/>
      <sheetName val="BIA"/>
      <sheetName val="BIA (2)"/>
      <sheetName val="TTLIENLAC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Tires00"/>
      <sheetName val="Tires99"/>
    </sheet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Kiemtra"/>
    </sheetNames>
    <definedNames>
      <definedName name="K_1"/>
      <definedName name="K_2"/>
    </defined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1"/>
      <sheetName val="DL2"/>
      <sheetName val="KQKD"/>
      <sheetName val="THUE"/>
      <sheetName val="TGTG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89"/>
  <sheetViews>
    <sheetView tabSelected="1" view="pageBreakPreview" zoomScale="80" zoomScaleNormal="100" zoomScaleSheetLayoutView="80" workbookViewId="0">
      <selection activeCell="F19" sqref="F19:F22"/>
    </sheetView>
  </sheetViews>
  <sheetFormatPr defaultColWidth="9" defaultRowHeight="15.75"/>
  <cols>
    <col min="1" max="1" width="21.7666666666667" style="58" customWidth="true"/>
    <col min="2" max="2" width="9.15" style="58" customWidth="true"/>
    <col min="3" max="3" width="9.95" style="58" customWidth="true"/>
    <col min="4" max="4" width="12" style="52" customWidth="true"/>
    <col min="5" max="6" width="13.625" style="52" customWidth="true"/>
    <col min="7" max="7" width="11.125" style="52" customWidth="true"/>
    <col min="8" max="8" width="26.0666666666667" style="49" customWidth="true"/>
    <col min="9" max="9" width="11.4583333333333" style="52" customWidth="true"/>
    <col min="10" max="16384" width="9" style="61"/>
  </cols>
  <sheetData>
    <row r="1" s="1" customFormat="true" spans="1:9">
      <c r="A1" s="49" t="s">
        <v>0</v>
      </c>
      <c r="B1" s="58"/>
      <c r="C1" s="58"/>
      <c r="D1" s="52"/>
      <c r="E1" s="52"/>
      <c r="F1" s="52"/>
      <c r="G1" s="52"/>
      <c r="I1" s="52"/>
    </row>
    <row r="2" s="1" customFormat="true" ht="29.95" customHeight="true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true" ht="13.55" customHeight="true" spans="1:9">
      <c r="A3" s="62" t="s">
        <v>2</v>
      </c>
      <c r="B3" s="62" t="s">
        <v>3</v>
      </c>
      <c r="C3" s="62" t="s">
        <v>4</v>
      </c>
      <c r="D3" s="63" t="s">
        <v>5</v>
      </c>
      <c r="E3" s="76" t="s">
        <v>6</v>
      </c>
      <c r="F3" s="76" t="s">
        <v>7</v>
      </c>
      <c r="G3" s="62" t="s">
        <v>8</v>
      </c>
      <c r="H3" s="77"/>
      <c r="I3" s="80" t="s">
        <v>9</v>
      </c>
    </row>
    <row r="4" s="1" customFormat="true" ht="13.55" customHeight="true" spans="1:9">
      <c r="A4" s="62"/>
      <c r="B4" s="62"/>
      <c r="C4" s="62"/>
      <c r="D4" s="63"/>
      <c r="E4" s="76"/>
      <c r="F4" s="76"/>
      <c r="G4" s="76" t="s">
        <v>10</v>
      </c>
      <c r="H4" s="78" t="s">
        <v>11</v>
      </c>
      <c r="I4" s="80"/>
    </row>
    <row r="5" s="1" customFormat="true" ht="18" customHeight="true" spans="1:9">
      <c r="A5" s="64" t="s">
        <v>12</v>
      </c>
      <c r="B5" s="65" t="s">
        <v>13</v>
      </c>
      <c r="C5" s="65" t="s">
        <v>14</v>
      </c>
      <c r="D5" s="66">
        <v>0.2335</v>
      </c>
      <c r="E5" s="68">
        <v>0.8925</v>
      </c>
      <c r="F5" s="68">
        <v>1.07</v>
      </c>
      <c r="G5" s="68">
        <v>1.07</v>
      </c>
      <c r="H5" s="79" t="s">
        <v>15</v>
      </c>
      <c r="I5" s="74">
        <f t="shared" ref="I5:I9" si="0">D5+E5-F5</f>
        <v>0.0559999999999998</v>
      </c>
    </row>
    <row r="6" s="1" customFormat="true" ht="18" customHeight="true" spans="1:9">
      <c r="A6" s="64" t="s">
        <v>16</v>
      </c>
      <c r="B6" s="65" t="s">
        <v>13</v>
      </c>
      <c r="C6" s="65" t="s">
        <v>17</v>
      </c>
      <c r="D6" s="66">
        <v>8.21550000000001</v>
      </c>
      <c r="E6" s="68">
        <v>23.48</v>
      </c>
      <c r="F6" s="68">
        <v>27.167</v>
      </c>
      <c r="G6" s="74">
        <v>10.578</v>
      </c>
      <c r="H6" s="79" t="s">
        <v>18</v>
      </c>
      <c r="I6" s="74">
        <f t="shared" si="0"/>
        <v>4.5285</v>
      </c>
    </row>
    <row r="7" s="1" customFormat="true" ht="18" customHeight="true" spans="1:9">
      <c r="A7" s="64"/>
      <c r="B7" s="65"/>
      <c r="C7" s="65"/>
      <c r="D7" s="66"/>
      <c r="E7" s="68"/>
      <c r="F7" s="68"/>
      <c r="G7" s="74">
        <v>10.087</v>
      </c>
      <c r="H7" s="79" t="s">
        <v>19</v>
      </c>
      <c r="I7" s="74"/>
    </row>
    <row r="8" s="1" customFormat="true" ht="18" customHeight="true" spans="1:9">
      <c r="A8" s="64"/>
      <c r="B8" s="65"/>
      <c r="C8" s="65"/>
      <c r="D8" s="66"/>
      <c r="E8" s="68"/>
      <c r="F8" s="68"/>
      <c r="G8" s="74">
        <v>6.502</v>
      </c>
      <c r="H8" s="79" t="s">
        <v>20</v>
      </c>
      <c r="I8" s="74"/>
    </row>
    <row r="9" s="1" customFormat="true" ht="18" customHeight="true" spans="1:9">
      <c r="A9" s="64" t="s">
        <v>21</v>
      </c>
      <c r="B9" s="65" t="s">
        <v>13</v>
      </c>
      <c r="C9" s="65" t="s">
        <v>22</v>
      </c>
      <c r="D9" s="66">
        <v>0.4125</v>
      </c>
      <c r="E9" s="68">
        <v>7.745</v>
      </c>
      <c r="F9" s="68">
        <v>5.7555</v>
      </c>
      <c r="G9" s="74">
        <v>5.547</v>
      </c>
      <c r="H9" s="79" t="s">
        <v>19</v>
      </c>
      <c r="I9" s="74">
        <f t="shared" si="0"/>
        <v>2.402</v>
      </c>
    </row>
    <row r="10" s="1" customFormat="true" ht="18" customHeight="true" spans="1:9">
      <c r="A10" s="64"/>
      <c r="B10" s="65"/>
      <c r="C10" s="65"/>
      <c r="D10" s="66"/>
      <c r="E10" s="68"/>
      <c r="F10" s="68"/>
      <c r="G10" s="74">
        <v>0.2085</v>
      </c>
      <c r="H10" s="79" t="s">
        <v>20</v>
      </c>
      <c r="I10" s="74"/>
    </row>
    <row r="11" s="1" customFormat="true" ht="18" customHeight="true" spans="1:9">
      <c r="A11" s="64" t="s">
        <v>23</v>
      </c>
      <c r="B11" s="65" t="s">
        <v>13</v>
      </c>
      <c r="C11" s="65" t="s">
        <v>24</v>
      </c>
      <c r="D11" s="66">
        <v>9.4245</v>
      </c>
      <c r="E11" s="68">
        <v>2.8345</v>
      </c>
      <c r="F11" s="68">
        <v>12.259</v>
      </c>
      <c r="G11" s="74">
        <v>10.558</v>
      </c>
      <c r="H11" s="79" t="s">
        <v>18</v>
      </c>
      <c r="I11" s="74">
        <f t="shared" ref="I11:I15" si="1">D11+E11-F11</f>
        <v>0</v>
      </c>
    </row>
    <row r="12" s="1" customFormat="true" ht="18" customHeight="true" spans="1:9">
      <c r="A12" s="64"/>
      <c r="B12" s="65"/>
      <c r="C12" s="65"/>
      <c r="D12" s="66"/>
      <c r="E12" s="68"/>
      <c r="F12" s="68"/>
      <c r="G12" s="74">
        <v>1.701</v>
      </c>
      <c r="H12" s="79" t="s">
        <v>20</v>
      </c>
      <c r="I12" s="74"/>
    </row>
    <row r="13" s="1" customFormat="true" ht="18" customHeight="true" spans="1:9">
      <c r="A13" s="67" t="s">
        <v>25</v>
      </c>
      <c r="B13" s="65" t="s">
        <v>13</v>
      </c>
      <c r="C13" s="65" t="s">
        <v>26</v>
      </c>
      <c r="D13" s="68">
        <v>0.227</v>
      </c>
      <c r="E13" s="68">
        <v>0</v>
      </c>
      <c r="F13" s="68">
        <v>0</v>
      </c>
      <c r="G13" s="74">
        <v>0</v>
      </c>
      <c r="H13" s="79" t="s">
        <v>27</v>
      </c>
      <c r="I13" s="74">
        <f t="shared" si="1"/>
        <v>0.227</v>
      </c>
    </row>
    <row r="14" s="58" customFormat="true" ht="18" customHeight="true" spans="1:9">
      <c r="A14" s="69" t="s">
        <v>28</v>
      </c>
      <c r="B14" s="70" t="s">
        <v>13</v>
      </c>
      <c r="C14" s="70" t="s">
        <v>29</v>
      </c>
      <c r="D14" s="71">
        <v>0.9165</v>
      </c>
      <c r="E14" s="71">
        <v>0.0035</v>
      </c>
      <c r="F14" s="71">
        <v>0.92</v>
      </c>
      <c r="G14" s="74">
        <v>0.92</v>
      </c>
      <c r="H14" s="79" t="s">
        <v>19</v>
      </c>
      <c r="I14" s="74">
        <f t="shared" si="1"/>
        <v>0</v>
      </c>
    </row>
    <row r="15" s="58" customFormat="true" ht="18" customHeight="true" spans="1:9">
      <c r="A15" s="67" t="s">
        <v>30</v>
      </c>
      <c r="B15" s="65" t="s">
        <v>13</v>
      </c>
      <c r="C15" s="65" t="s">
        <v>31</v>
      </c>
      <c r="D15" s="68">
        <v>6.673</v>
      </c>
      <c r="E15" s="68">
        <v>9.2675</v>
      </c>
      <c r="F15" s="68">
        <v>10.768</v>
      </c>
      <c r="G15" s="74">
        <v>5.918</v>
      </c>
      <c r="H15" s="79" t="s">
        <v>18</v>
      </c>
      <c r="I15" s="74">
        <f t="shared" si="1"/>
        <v>5.1725</v>
      </c>
    </row>
    <row r="16" s="59" customFormat="true" ht="18" customHeight="true" spans="1:9">
      <c r="A16" s="67"/>
      <c r="B16" s="65"/>
      <c r="C16" s="65"/>
      <c r="D16" s="68"/>
      <c r="E16" s="68"/>
      <c r="F16" s="68"/>
      <c r="G16" s="74">
        <v>4.85</v>
      </c>
      <c r="H16" s="79" t="s">
        <v>32</v>
      </c>
      <c r="I16" s="74"/>
    </row>
    <row r="17" s="59" customFormat="true" ht="18" customHeight="true" spans="1:9">
      <c r="A17" s="67" t="s">
        <v>33</v>
      </c>
      <c r="B17" s="72" t="s">
        <v>13</v>
      </c>
      <c r="C17" s="65" t="s">
        <v>34</v>
      </c>
      <c r="D17" s="68">
        <v>1.3065</v>
      </c>
      <c r="E17" s="68">
        <v>9.409</v>
      </c>
      <c r="F17" s="68">
        <v>10.1215</v>
      </c>
      <c r="G17" s="74">
        <v>6.132</v>
      </c>
      <c r="H17" s="79" t="s">
        <v>18</v>
      </c>
      <c r="I17" s="68">
        <f>D17+E17-F17</f>
        <v>0.594000000000003</v>
      </c>
    </row>
    <row r="18" s="59" customFormat="true" ht="18" customHeight="true" spans="1:9">
      <c r="A18" s="67"/>
      <c r="B18" s="72"/>
      <c r="C18" s="65"/>
      <c r="D18" s="68"/>
      <c r="E18" s="68"/>
      <c r="F18" s="68"/>
      <c r="G18" s="74">
        <v>3.9895</v>
      </c>
      <c r="H18" s="79" t="s">
        <v>20</v>
      </c>
      <c r="I18" s="68"/>
    </row>
    <row r="19" s="59" customFormat="true" ht="18" customHeight="true" spans="1:9">
      <c r="A19" s="67" t="s">
        <v>35</v>
      </c>
      <c r="B19" s="65" t="s">
        <v>13</v>
      </c>
      <c r="C19" s="73" t="s">
        <v>36</v>
      </c>
      <c r="D19" s="74">
        <v>14.527</v>
      </c>
      <c r="E19" s="74">
        <v>42.213</v>
      </c>
      <c r="F19" s="74">
        <v>52.651</v>
      </c>
      <c r="G19" s="74">
        <v>5.79</v>
      </c>
      <c r="H19" s="79" t="s">
        <v>37</v>
      </c>
      <c r="I19" s="68">
        <f>D19+E19-F19</f>
        <v>4.08899999999999</v>
      </c>
    </row>
    <row r="20" s="59" customFormat="true" ht="18" customHeight="true" spans="1:9">
      <c r="A20" s="67"/>
      <c r="B20" s="65"/>
      <c r="C20" s="73"/>
      <c r="D20" s="74"/>
      <c r="E20" s="74"/>
      <c r="F20" s="74"/>
      <c r="G20" s="74">
        <v>15.04</v>
      </c>
      <c r="H20" s="79" t="s">
        <v>32</v>
      </c>
      <c r="I20" s="68"/>
    </row>
    <row r="21" s="59" customFormat="true" ht="18" customHeight="true" spans="1:9">
      <c r="A21" s="67"/>
      <c r="B21" s="65"/>
      <c r="C21" s="73"/>
      <c r="D21" s="74"/>
      <c r="E21" s="74"/>
      <c r="F21" s="74"/>
      <c r="G21" s="74">
        <v>11.81</v>
      </c>
      <c r="H21" s="79" t="s">
        <v>38</v>
      </c>
      <c r="I21" s="68"/>
    </row>
    <row r="22" s="59" customFormat="true" ht="18" customHeight="true" spans="1:9">
      <c r="A22" s="67"/>
      <c r="B22" s="65"/>
      <c r="C22" s="73"/>
      <c r="D22" s="74"/>
      <c r="E22" s="74"/>
      <c r="F22" s="74"/>
      <c r="G22" s="74">
        <v>20.011</v>
      </c>
      <c r="H22" s="79" t="s">
        <v>19</v>
      </c>
      <c r="I22" s="68"/>
    </row>
    <row r="23" s="60" customFormat="true" ht="18" customHeight="true" spans="1:9">
      <c r="A23" s="67" t="s">
        <v>39</v>
      </c>
      <c r="B23" s="65" t="s">
        <v>13</v>
      </c>
      <c r="C23" s="73" t="s">
        <v>40</v>
      </c>
      <c r="D23" s="74">
        <v>7.853</v>
      </c>
      <c r="E23" s="68">
        <v>25.508</v>
      </c>
      <c r="F23" s="74">
        <v>16.16</v>
      </c>
      <c r="G23" s="74">
        <v>12.27</v>
      </c>
      <c r="H23" s="79" t="s">
        <v>41</v>
      </c>
      <c r="I23" s="68">
        <f t="shared" ref="I23:I28" si="2">D23+E23-F23</f>
        <v>17.201</v>
      </c>
    </row>
    <row r="24" s="60" customFormat="true" ht="18" customHeight="true" spans="1:9">
      <c r="A24" s="67"/>
      <c r="B24" s="65"/>
      <c r="C24" s="73"/>
      <c r="D24" s="74"/>
      <c r="E24" s="68"/>
      <c r="F24" s="74"/>
      <c r="G24" s="74">
        <v>3.89</v>
      </c>
      <c r="H24" s="79" t="s">
        <v>19</v>
      </c>
      <c r="I24" s="68"/>
    </row>
    <row r="25" s="59" customFormat="true" ht="18" customHeight="true" spans="1:9">
      <c r="A25" s="75" t="s">
        <v>42</v>
      </c>
      <c r="B25" s="73" t="s">
        <v>43</v>
      </c>
      <c r="C25" s="73" t="s">
        <v>44</v>
      </c>
      <c r="D25" s="74">
        <v>29.376</v>
      </c>
      <c r="E25" s="68">
        <v>101.58</v>
      </c>
      <c r="F25" s="74">
        <v>117.435</v>
      </c>
      <c r="G25" s="74">
        <v>0.025</v>
      </c>
      <c r="H25" s="79" t="s">
        <v>45</v>
      </c>
      <c r="I25" s="68">
        <f t="shared" si="2"/>
        <v>13.521</v>
      </c>
    </row>
    <row r="26" s="59" customFormat="true" ht="18" customHeight="true" spans="1:9">
      <c r="A26" s="75"/>
      <c r="B26" s="73"/>
      <c r="C26" s="73"/>
      <c r="D26" s="74"/>
      <c r="E26" s="68"/>
      <c r="F26" s="74"/>
      <c r="G26" s="74">
        <v>89.1</v>
      </c>
      <c r="H26" s="79" t="s">
        <v>46</v>
      </c>
      <c r="I26" s="68"/>
    </row>
    <row r="27" s="59" customFormat="true" ht="18" customHeight="true" spans="1:9">
      <c r="A27" s="75"/>
      <c r="B27" s="73"/>
      <c r="C27" s="73"/>
      <c r="D27" s="74"/>
      <c r="E27" s="68"/>
      <c r="F27" s="74"/>
      <c r="G27" s="74">
        <v>28.31</v>
      </c>
      <c r="H27" s="79" t="s">
        <v>47</v>
      </c>
      <c r="I27" s="68"/>
    </row>
    <row r="28" s="59" customFormat="true" ht="18" customHeight="true" spans="1:9">
      <c r="A28" s="75" t="s">
        <v>48</v>
      </c>
      <c r="B28" s="73" t="s">
        <v>43</v>
      </c>
      <c r="C28" s="73" t="s">
        <v>49</v>
      </c>
      <c r="D28" s="74">
        <v>4.895</v>
      </c>
      <c r="E28" s="68">
        <v>9.9405</v>
      </c>
      <c r="F28" s="74">
        <v>9.365</v>
      </c>
      <c r="G28" s="74">
        <v>0.005</v>
      </c>
      <c r="H28" s="79" t="s">
        <v>45</v>
      </c>
      <c r="I28" s="68">
        <f t="shared" si="2"/>
        <v>5.4705</v>
      </c>
    </row>
    <row r="29" s="59" customFormat="true" ht="18" customHeight="true" spans="1:9">
      <c r="A29" s="75"/>
      <c r="B29" s="73"/>
      <c r="C29" s="73"/>
      <c r="D29" s="74"/>
      <c r="E29" s="68"/>
      <c r="F29" s="74"/>
      <c r="G29" s="74">
        <v>0.67</v>
      </c>
      <c r="H29" s="79" t="s">
        <v>32</v>
      </c>
      <c r="I29" s="68"/>
    </row>
    <row r="30" s="60" customFormat="true" ht="18" customHeight="true" spans="1:9">
      <c r="A30" s="75"/>
      <c r="B30" s="73"/>
      <c r="C30" s="73"/>
      <c r="D30" s="74"/>
      <c r="E30" s="68"/>
      <c r="F30" s="74"/>
      <c r="G30" s="74">
        <v>8.69</v>
      </c>
      <c r="H30" s="79" t="s">
        <v>19</v>
      </c>
      <c r="I30" s="68"/>
    </row>
    <row r="31" s="59" customFormat="true" ht="18" customHeight="true" spans="1:9">
      <c r="A31" s="67" t="s">
        <v>50</v>
      </c>
      <c r="B31" s="73" t="s">
        <v>43</v>
      </c>
      <c r="C31" s="73" t="s">
        <v>51</v>
      </c>
      <c r="D31" s="74">
        <v>0</v>
      </c>
      <c r="E31" s="68">
        <v>0.2025</v>
      </c>
      <c r="F31" s="74">
        <v>0.2025</v>
      </c>
      <c r="G31" s="74">
        <v>0.2025</v>
      </c>
      <c r="H31" s="79" t="s">
        <v>20</v>
      </c>
      <c r="I31" s="68">
        <f t="shared" ref="I31:I34" si="3">D31+E31-F31</f>
        <v>0</v>
      </c>
    </row>
    <row r="32" s="59" customFormat="true" ht="18" customHeight="true" spans="1:9">
      <c r="A32" s="67" t="s">
        <v>52</v>
      </c>
      <c r="B32" s="73" t="s">
        <v>43</v>
      </c>
      <c r="C32" s="73" t="s">
        <v>53</v>
      </c>
      <c r="D32" s="74">
        <v>0</v>
      </c>
      <c r="E32" s="74">
        <v>2.604</v>
      </c>
      <c r="F32" s="74">
        <v>2.604</v>
      </c>
      <c r="G32" s="74">
        <v>2.604</v>
      </c>
      <c r="H32" s="79" t="s">
        <v>20</v>
      </c>
      <c r="I32" s="74">
        <f t="shared" si="3"/>
        <v>0</v>
      </c>
    </row>
    <row r="33" s="59" customFormat="true" ht="18" customHeight="true" spans="1:9">
      <c r="A33" s="67" t="s">
        <v>54</v>
      </c>
      <c r="B33" s="73" t="s">
        <v>43</v>
      </c>
      <c r="C33" s="73" t="s">
        <v>55</v>
      </c>
      <c r="D33" s="74">
        <v>0</v>
      </c>
      <c r="E33" s="74">
        <v>0.14</v>
      </c>
      <c r="F33" s="74">
        <v>0.14</v>
      </c>
      <c r="G33" s="74">
        <v>0.14</v>
      </c>
      <c r="H33" s="79" t="s">
        <v>56</v>
      </c>
      <c r="I33" s="74">
        <f t="shared" si="3"/>
        <v>0</v>
      </c>
    </row>
    <row r="34" s="59" customFormat="true" ht="18" customHeight="true" spans="1:9">
      <c r="A34" s="67" t="s">
        <v>57</v>
      </c>
      <c r="B34" s="73" t="s">
        <v>43</v>
      </c>
      <c r="C34" s="73" t="s">
        <v>58</v>
      </c>
      <c r="D34" s="74">
        <v>2.3835</v>
      </c>
      <c r="E34" s="74">
        <v>3.288</v>
      </c>
      <c r="F34" s="74">
        <v>4.4405</v>
      </c>
      <c r="G34" s="74">
        <v>0.0305</v>
      </c>
      <c r="H34" s="79" t="s">
        <v>45</v>
      </c>
      <c r="I34" s="74">
        <f t="shared" si="3"/>
        <v>1.231</v>
      </c>
    </row>
    <row r="35" s="60" customFormat="true" ht="18" customHeight="true" spans="1:9">
      <c r="A35" s="67"/>
      <c r="B35" s="73"/>
      <c r="C35" s="73"/>
      <c r="D35" s="74"/>
      <c r="E35" s="74"/>
      <c r="F35" s="74"/>
      <c r="G35" s="74">
        <v>4.41</v>
      </c>
      <c r="H35" s="79" t="s">
        <v>32</v>
      </c>
      <c r="I35" s="74"/>
    </row>
    <row r="36" s="60" customFormat="true" ht="18" customHeight="true" spans="1:9">
      <c r="A36" s="75" t="s">
        <v>59</v>
      </c>
      <c r="B36" s="73" t="s">
        <v>43</v>
      </c>
      <c r="C36" s="73" t="s">
        <v>60</v>
      </c>
      <c r="D36" s="74">
        <v>8.373</v>
      </c>
      <c r="E36" s="74">
        <v>17.261</v>
      </c>
      <c r="F36" s="74">
        <v>14.89</v>
      </c>
      <c r="G36" s="74">
        <v>6.49</v>
      </c>
      <c r="H36" s="79" t="s">
        <v>46</v>
      </c>
      <c r="I36" s="74">
        <f t="shared" ref="I36:I46" si="4">D36+E36-F36</f>
        <v>10.744</v>
      </c>
    </row>
    <row r="37" s="60" customFormat="true" ht="18" customHeight="true" spans="1:9">
      <c r="A37" s="75"/>
      <c r="B37" s="73"/>
      <c r="C37" s="73"/>
      <c r="D37" s="74"/>
      <c r="E37" s="74"/>
      <c r="F37" s="74"/>
      <c r="G37" s="74">
        <v>7.94</v>
      </c>
      <c r="H37" s="79" t="s">
        <v>37</v>
      </c>
      <c r="I37" s="74"/>
    </row>
    <row r="38" s="60" customFormat="true" ht="18" customHeight="true" spans="1:9">
      <c r="A38" s="75"/>
      <c r="B38" s="73"/>
      <c r="C38" s="73"/>
      <c r="D38" s="74"/>
      <c r="E38" s="74"/>
      <c r="F38" s="74"/>
      <c r="G38" s="74">
        <v>0.46</v>
      </c>
      <c r="H38" s="79" t="s">
        <v>32</v>
      </c>
      <c r="I38" s="74"/>
    </row>
    <row r="39" s="60" customFormat="true" ht="18" customHeight="true" spans="1:9">
      <c r="A39" s="75" t="s">
        <v>61</v>
      </c>
      <c r="B39" s="73" t="s">
        <v>62</v>
      </c>
      <c r="C39" s="73" t="s">
        <v>63</v>
      </c>
      <c r="D39" s="74">
        <v>1.333</v>
      </c>
      <c r="E39" s="74">
        <v>2.6615</v>
      </c>
      <c r="F39" s="74">
        <v>0</v>
      </c>
      <c r="G39" s="74">
        <v>0</v>
      </c>
      <c r="H39" s="79" t="s">
        <v>27</v>
      </c>
      <c r="I39" s="74">
        <f t="shared" si="4"/>
        <v>3.9945</v>
      </c>
    </row>
    <row r="40" s="60" customFormat="true" ht="18" customHeight="true" spans="1:9">
      <c r="A40" s="67" t="s">
        <v>64</v>
      </c>
      <c r="B40" s="73" t="s">
        <v>65</v>
      </c>
      <c r="C40" s="73" t="s">
        <v>66</v>
      </c>
      <c r="D40" s="74">
        <v>0</v>
      </c>
      <c r="E40" s="74">
        <v>344.3765</v>
      </c>
      <c r="F40" s="74">
        <v>344.3765</v>
      </c>
      <c r="G40" s="74">
        <v>344.3765</v>
      </c>
      <c r="H40" s="79" t="s">
        <v>20</v>
      </c>
      <c r="I40" s="74">
        <f t="shared" si="4"/>
        <v>0</v>
      </c>
    </row>
    <row r="41" s="60" customFormat="true" ht="18" customHeight="true" spans="1:9">
      <c r="A41" s="67" t="s">
        <v>67</v>
      </c>
      <c r="B41" s="73" t="s">
        <v>65</v>
      </c>
      <c r="C41" s="73" t="s">
        <v>68</v>
      </c>
      <c r="D41" s="74">
        <v>0</v>
      </c>
      <c r="E41" s="74">
        <v>40.997</v>
      </c>
      <c r="F41" s="74">
        <v>40.997</v>
      </c>
      <c r="G41" s="74">
        <v>40.997</v>
      </c>
      <c r="H41" s="79" t="s">
        <v>20</v>
      </c>
      <c r="I41" s="74">
        <f t="shared" si="4"/>
        <v>0</v>
      </c>
    </row>
    <row r="42" s="60" customFormat="true" ht="18" customHeight="true" spans="1:9">
      <c r="A42" s="67" t="s">
        <v>69</v>
      </c>
      <c r="B42" s="73" t="s">
        <v>65</v>
      </c>
      <c r="C42" s="73" t="s">
        <v>70</v>
      </c>
      <c r="D42" s="74">
        <v>0</v>
      </c>
      <c r="E42" s="74">
        <v>11.4135</v>
      </c>
      <c r="F42" s="74">
        <v>11.4135</v>
      </c>
      <c r="G42" s="74">
        <v>11.4135</v>
      </c>
      <c r="H42" s="79" t="s">
        <v>20</v>
      </c>
      <c r="I42" s="74">
        <f t="shared" si="4"/>
        <v>0</v>
      </c>
    </row>
    <row r="43" s="60" customFormat="true" ht="18" customHeight="true" spans="1:9">
      <c r="A43" s="67" t="s">
        <v>71</v>
      </c>
      <c r="B43" s="73" t="s">
        <v>65</v>
      </c>
      <c r="C43" s="73" t="s">
        <v>72</v>
      </c>
      <c r="D43" s="74">
        <v>0</v>
      </c>
      <c r="E43" s="74">
        <v>15.6085</v>
      </c>
      <c r="F43" s="74">
        <v>15.6085</v>
      </c>
      <c r="G43" s="74">
        <v>15.6085</v>
      </c>
      <c r="H43" s="79" t="s">
        <v>20</v>
      </c>
      <c r="I43" s="74">
        <f t="shared" si="4"/>
        <v>0</v>
      </c>
    </row>
    <row r="44" s="60" customFormat="true" ht="18" customHeight="true" spans="1:9">
      <c r="A44" s="67" t="s">
        <v>73</v>
      </c>
      <c r="B44" s="73" t="s">
        <v>65</v>
      </c>
      <c r="C44" s="73" t="s">
        <v>74</v>
      </c>
      <c r="D44" s="74">
        <v>0</v>
      </c>
      <c r="E44" s="74">
        <v>17.7575</v>
      </c>
      <c r="F44" s="74">
        <v>17.7575</v>
      </c>
      <c r="G44" s="74">
        <v>17.7575</v>
      </c>
      <c r="H44" s="79" t="s">
        <v>20</v>
      </c>
      <c r="I44" s="74">
        <f t="shared" si="4"/>
        <v>0</v>
      </c>
    </row>
    <row r="45" s="60" customFormat="true" ht="18" customHeight="true" spans="1:9">
      <c r="A45" s="67" t="s">
        <v>75</v>
      </c>
      <c r="B45" s="73" t="s">
        <v>65</v>
      </c>
      <c r="C45" s="73" t="s">
        <v>76</v>
      </c>
      <c r="D45" s="74">
        <v>30.1795</v>
      </c>
      <c r="E45" s="74">
        <v>913.0955</v>
      </c>
      <c r="F45" s="74">
        <v>925.94</v>
      </c>
      <c r="G45" s="74">
        <v>925.94</v>
      </c>
      <c r="H45" s="79" t="s">
        <v>77</v>
      </c>
      <c r="I45" s="74">
        <f t="shared" si="4"/>
        <v>17.3349999999999</v>
      </c>
    </row>
    <row r="46" s="60" customFormat="true" ht="18" customHeight="true" spans="1:9">
      <c r="A46" s="67" t="s">
        <v>78</v>
      </c>
      <c r="B46" s="73" t="s">
        <v>65</v>
      </c>
      <c r="C46" s="73" t="s">
        <v>79</v>
      </c>
      <c r="D46" s="74">
        <v>15.242</v>
      </c>
      <c r="E46" s="74">
        <v>125.8175</v>
      </c>
      <c r="F46" s="74">
        <v>129.782</v>
      </c>
      <c r="G46" s="74">
        <v>0.002</v>
      </c>
      <c r="H46" s="79" t="s">
        <v>45</v>
      </c>
      <c r="I46" s="74">
        <f t="shared" si="4"/>
        <v>11.2774999999999</v>
      </c>
    </row>
    <row r="47" s="59" customFormat="true" ht="18" customHeight="true" spans="1:9">
      <c r="A47" s="67"/>
      <c r="B47" s="73"/>
      <c r="C47" s="73"/>
      <c r="D47" s="74"/>
      <c r="E47" s="74"/>
      <c r="F47" s="74"/>
      <c r="G47" s="74">
        <v>129.78</v>
      </c>
      <c r="H47" s="79" t="s">
        <v>80</v>
      </c>
      <c r="I47" s="74"/>
    </row>
    <row r="48" s="59" customFormat="true" ht="18" customHeight="true" spans="1:9">
      <c r="A48" s="67" t="s">
        <v>81</v>
      </c>
      <c r="B48" s="65" t="s">
        <v>65</v>
      </c>
      <c r="C48" s="73" t="s">
        <v>82</v>
      </c>
      <c r="D48" s="74">
        <v>94.597</v>
      </c>
      <c r="E48" s="74">
        <v>1936.2025</v>
      </c>
      <c r="F48" s="74">
        <v>2012.81</v>
      </c>
      <c r="G48" s="74">
        <v>0.52</v>
      </c>
      <c r="H48" s="79" t="s">
        <v>80</v>
      </c>
      <c r="I48" s="74">
        <f t="shared" ref="I48:I54" si="5">D48+E48-F48</f>
        <v>17.9895000000001</v>
      </c>
    </row>
    <row r="49" s="59" customFormat="true" ht="18" customHeight="true" spans="1:9">
      <c r="A49" s="67"/>
      <c r="B49" s="65"/>
      <c r="C49" s="73"/>
      <c r="D49" s="74"/>
      <c r="E49" s="74"/>
      <c r="F49" s="74"/>
      <c r="G49" s="74">
        <v>1914.17</v>
      </c>
      <c r="H49" s="79" t="s">
        <v>77</v>
      </c>
      <c r="I49" s="74"/>
    </row>
    <row r="50" s="59" customFormat="true" ht="18" customHeight="true" spans="1:9">
      <c r="A50" s="67"/>
      <c r="B50" s="65"/>
      <c r="C50" s="73"/>
      <c r="D50" s="74"/>
      <c r="E50" s="74"/>
      <c r="F50" s="74"/>
      <c r="G50" s="74">
        <v>98.12</v>
      </c>
      <c r="H50" s="79" t="s">
        <v>19</v>
      </c>
      <c r="I50" s="74"/>
    </row>
    <row r="51" s="60" customFormat="true" ht="18" customHeight="true" spans="1:9">
      <c r="A51" s="67" t="s">
        <v>83</v>
      </c>
      <c r="B51" s="65" t="s">
        <v>65</v>
      </c>
      <c r="C51" s="73" t="s">
        <v>84</v>
      </c>
      <c r="D51" s="74">
        <v>0</v>
      </c>
      <c r="E51" s="74">
        <v>35.913</v>
      </c>
      <c r="F51" s="74">
        <v>35.913</v>
      </c>
      <c r="G51" s="74">
        <v>35.913</v>
      </c>
      <c r="H51" s="79" t="s">
        <v>20</v>
      </c>
      <c r="I51" s="74">
        <f t="shared" si="5"/>
        <v>0</v>
      </c>
    </row>
    <row r="52" s="60" customFormat="true" ht="18" customHeight="true" spans="1:9">
      <c r="A52" s="67" t="s">
        <v>85</v>
      </c>
      <c r="B52" s="72" t="s">
        <v>65</v>
      </c>
      <c r="C52" s="73" t="s">
        <v>86</v>
      </c>
      <c r="D52" s="74">
        <v>0</v>
      </c>
      <c r="E52" s="74">
        <v>0.7325</v>
      </c>
      <c r="F52" s="74">
        <v>0.7325</v>
      </c>
      <c r="G52" s="74">
        <v>0.7325</v>
      </c>
      <c r="H52" s="79" t="s">
        <v>20</v>
      </c>
      <c r="I52" s="74">
        <f t="shared" si="5"/>
        <v>0</v>
      </c>
    </row>
    <row r="53" s="60" customFormat="true" ht="18" customHeight="true" spans="1:9">
      <c r="A53" s="67" t="s">
        <v>87</v>
      </c>
      <c r="B53" s="65" t="s">
        <v>65</v>
      </c>
      <c r="C53" s="73" t="s">
        <v>88</v>
      </c>
      <c r="D53" s="74">
        <v>0</v>
      </c>
      <c r="E53" s="74">
        <v>24.299</v>
      </c>
      <c r="F53" s="74">
        <v>24.299</v>
      </c>
      <c r="G53" s="74">
        <v>24.299</v>
      </c>
      <c r="H53" s="79" t="s">
        <v>89</v>
      </c>
      <c r="I53" s="74">
        <f t="shared" si="5"/>
        <v>0</v>
      </c>
    </row>
    <row r="54" s="60" customFormat="true" ht="18" customHeight="true" spans="1:9">
      <c r="A54" s="67" t="s">
        <v>90</v>
      </c>
      <c r="B54" s="65" t="s">
        <v>65</v>
      </c>
      <c r="C54" s="73" t="s">
        <v>91</v>
      </c>
      <c r="D54" s="74">
        <v>15.3955</v>
      </c>
      <c r="E54" s="74">
        <v>15.236</v>
      </c>
      <c r="F54" s="74">
        <v>16.54</v>
      </c>
      <c r="G54" s="74">
        <v>7.53</v>
      </c>
      <c r="H54" s="79" t="s">
        <v>18</v>
      </c>
      <c r="I54" s="74">
        <f t="shared" si="5"/>
        <v>14.0915</v>
      </c>
    </row>
    <row r="55" s="60" customFormat="true" ht="18" customHeight="true" spans="1:9">
      <c r="A55" s="67"/>
      <c r="B55" s="65"/>
      <c r="C55" s="73"/>
      <c r="D55" s="74"/>
      <c r="E55" s="74"/>
      <c r="F55" s="74"/>
      <c r="G55" s="74">
        <v>9.01</v>
      </c>
      <c r="H55" s="79" t="s">
        <v>47</v>
      </c>
      <c r="I55" s="74"/>
    </row>
    <row r="56" s="60" customFormat="true" ht="18" customHeight="true" spans="1:9">
      <c r="A56" s="67" t="s">
        <v>92</v>
      </c>
      <c r="B56" s="65" t="s">
        <v>65</v>
      </c>
      <c r="C56" s="73" t="s">
        <v>93</v>
      </c>
      <c r="D56" s="74">
        <v>5.20350000000001</v>
      </c>
      <c r="E56" s="74">
        <v>28.655</v>
      </c>
      <c r="F56" s="74">
        <v>29.21</v>
      </c>
      <c r="G56" s="74">
        <v>29.21</v>
      </c>
      <c r="H56" s="79" t="s">
        <v>94</v>
      </c>
      <c r="I56" s="74">
        <f t="shared" ref="I56:I58" si="6">D56+E56-F56</f>
        <v>4.64850000000001</v>
      </c>
    </row>
    <row r="57" s="60" customFormat="true" ht="18" customHeight="true" spans="1:9">
      <c r="A57" s="67" t="s">
        <v>95</v>
      </c>
      <c r="B57" s="73" t="s">
        <v>96</v>
      </c>
      <c r="C57" s="73" t="s">
        <v>97</v>
      </c>
      <c r="D57" s="74">
        <v>0</v>
      </c>
      <c r="E57" s="74">
        <v>1263.36</v>
      </c>
      <c r="F57" s="74">
        <v>1263.36</v>
      </c>
      <c r="G57" s="74">
        <v>1263.36</v>
      </c>
      <c r="H57" s="79" t="s">
        <v>98</v>
      </c>
      <c r="I57" s="74">
        <f t="shared" si="6"/>
        <v>0</v>
      </c>
    </row>
    <row r="58" s="60" customFormat="true" ht="18" customHeight="true" spans="1:9">
      <c r="A58" s="67" t="s">
        <v>99</v>
      </c>
      <c r="B58" s="73" t="s">
        <v>100</v>
      </c>
      <c r="C58" s="73" t="s">
        <v>101</v>
      </c>
      <c r="D58" s="74">
        <v>73.0509999999999</v>
      </c>
      <c r="E58" s="74">
        <v>779.93</v>
      </c>
      <c r="F58" s="74">
        <v>803.87</v>
      </c>
      <c r="G58" s="74">
        <v>481.02</v>
      </c>
      <c r="H58" s="79" t="s">
        <v>102</v>
      </c>
      <c r="I58" s="74">
        <f t="shared" si="6"/>
        <v>49.1109999999999</v>
      </c>
    </row>
    <row r="59" s="59" customFormat="true" ht="18" customHeight="true" spans="1:9">
      <c r="A59" s="67"/>
      <c r="B59" s="73"/>
      <c r="C59" s="73"/>
      <c r="D59" s="74"/>
      <c r="E59" s="74"/>
      <c r="F59" s="74"/>
      <c r="G59" s="74">
        <v>322.85</v>
      </c>
      <c r="H59" s="79" t="s">
        <v>103</v>
      </c>
      <c r="I59" s="74"/>
    </row>
    <row r="60" s="60" customFormat="true" ht="18" customHeight="true" spans="1:9">
      <c r="A60" s="67" t="s">
        <v>104</v>
      </c>
      <c r="B60" s="73" t="s">
        <v>100</v>
      </c>
      <c r="C60" s="73" t="s">
        <v>105</v>
      </c>
      <c r="D60" s="74">
        <v>3.9985</v>
      </c>
      <c r="E60" s="74">
        <v>3.547</v>
      </c>
      <c r="F60" s="74">
        <v>6.01</v>
      </c>
      <c r="G60" s="74">
        <v>6.01</v>
      </c>
      <c r="H60" s="79" t="s">
        <v>19</v>
      </c>
      <c r="I60" s="74">
        <f t="shared" ref="I60:I63" si="7">D60+E60-F60</f>
        <v>1.5355</v>
      </c>
    </row>
    <row r="61" s="60" customFormat="true" ht="18" customHeight="true" spans="1:9">
      <c r="A61" s="67" t="s">
        <v>106</v>
      </c>
      <c r="B61" s="73" t="s">
        <v>100</v>
      </c>
      <c r="C61" s="73" t="s">
        <v>107</v>
      </c>
      <c r="D61" s="74">
        <v>11.829</v>
      </c>
      <c r="E61" s="74">
        <v>150.2245</v>
      </c>
      <c r="F61" s="74">
        <v>156.31</v>
      </c>
      <c r="G61" s="74">
        <v>156.31</v>
      </c>
      <c r="H61" s="79" t="s">
        <v>108</v>
      </c>
      <c r="I61" s="74">
        <f t="shared" si="7"/>
        <v>5.74350000000001</v>
      </c>
    </row>
    <row r="62" s="60" customFormat="true" ht="18" customHeight="true" spans="1:9">
      <c r="A62" s="67" t="s">
        <v>109</v>
      </c>
      <c r="B62" s="72" t="s">
        <v>110</v>
      </c>
      <c r="C62" s="73" t="s">
        <v>111</v>
      </c>
      <c r="D62" s="74">
        <v>1.2215</v>
      </c>
      <c r="E62" s="74">
        <v>8.377</v>
      </c>
      <c r="F62" s="74">
        <v>6.33</v>
      </c>
      <c r="G62" s="74">
        <v>6.33</v>
      </c>
      <c r="H62" s="79" t="s">
        <v>19</v>
      </c>
      <c r="I62" s="74">
        <f t="shared" si="7"/>
        <v>3.2685</v>
      </c>
    </row>
    <row r="63" s="60" customFormat="true" ht="18" customHeight="true" spans="1:9">
      <c r="A63" s="67" t="s">
        <v>112</v>
      </c>
      <c r="B63" s="72" t="s">
        <v>110</v>
      </c>
      <c r="C63" s="73" t="s">
        <v>113</v>
      </c>
      <c r="D63" s="74">
        <v>1.488</v>
      </c>
      <c r="E63" s="74">
        <v>7.672</v>
      </c>
      <c r="F63" s="74">
        <v>9.16</v>
      </c>
      <c r="G63" s="74">
        <v>4.29</v>
      </c>
      <c r="H63" s="79" t="s">
        <v>102</v>
      </c>
      <c r="I63" s="74">
        <f t="shared" si="7"/>
        <v>0</v>
      </c>
    </row>
    <row r="64" s="60" customFormat="true" ht="18" customHeight="true" spans="1:9">
      <c r="A64" s="67"/>
      <c r="B64" s="72"/>
      <c r="C64" s="73"/>
      <c r="D64" s="74"/>
      <c r="E64" s="74"/>
      <c r="F64" s="74"/>
      <c r="G64" s="74">
        <v>4.87</v>
      </c>
      <c r="H64" s="79" t="s">
        <v>19</v>
      </c>
      <c r="I64" s="74"/>
    </row>
    <row r="65" s="60" customFormat="true" ht="18" customHeight="true" spans="1:9">
      <c r="A65" s="67" t="s">
        <v>114</v>
      </c>
      <c r="B65" s="72" t="s">
        <v>110</v>
      </c>
      <c r="C65" s="73" t="s">
        <v>115</v>
      </c>
      <c r="D65" s="74">
        <v>0</v>
      </c>
      <c r="E65" s="74">
        <v>2.2485</v>
      </c>
      <c r="F65" s="74">
        <v>2.2485</v>
      </c>
      <c r="G65" s="74">
        <v>2.2485</v>
      </c>
      <c r="H65" s="79" t="s">
        <v>98</v>
      </c>
      <c r="I65" s="74">
        <f t="shared" ref="I65:I81" si="8">D65+E65-F65</f>
        <v>0</v>
      </c>
    </row>
    <row r="66" s="60" customFormat="true" ht="18" customHeight="true" spans="1:9">
      <c r="A66" s="67" t="s">
        <v>116</v>
      </c>
      <c r="B66" s="72" t="s">
        <v>110</v>
      </c>
      <c r="C66" s="73" t="s">
        <v>117</v>
      </c>
      <c r="D66" s="74">
        <v>0</v>
      </c>
      <c r="E66" s="74">
        <v>0.1015</v>
      </c>
      <c r="F66" s="74">
        <v>0.06</v>
      </c>
      <c r="G66" s="74">
        <v>0.06</v>
      </c>
      <c r="H66" s="79" t="s">
        <v>56</v>
      </c>
      <c r="I66" s="74">
        <f t="shared" si="8"/>
        <v>0.0415</v>
      </c>
    </row>
    <row r="67" s="60" customFormat="true" ht="18" customHeight="true" spans="1:9">
      <c r="A67" s="67" t="s">
        <v>118</v>
      </c>
      <c r="B67" s="72" t="s">
        <v>110</v>
      </c>
      <c r="C67" s="73" t="s">
        <v>119</v>
      </c>
      <c r="D67" s="74">
        <v>3.465</v>
      </c>
      <c r="E67" s="74">
        <v>0.456</v>
      </c>
      <c r="F67" s="74">
        <v>0</v>
      </c>
      <c r="G67" s="74">
        <v>0</v>
      </c>
      <c r="H67" s="79" t="s">
        <v>27</v>
      </c>
      <c r="I67" s="74">
        <f t="shared" si="8"/>
        <v>3.921</v>
      </c>
    </row>
    <row r="68" s="59" customFormat="true" ht="18" customHeight="true" spans="1:9">
      <c r="A68" s="67" t="s">
        <v>120</v>
      </c>
      <c r="B68" s="72" t="s">
        <v>110</v>
      </c>
      <c r="C68" s="73" t="s">
        <v>121</v>
      </c>
      <c r="D68" s="74">
        <v>3.226</v>
      </c>
      <c r="E68" s="74">
        <v>1.7915</v>
      </c>
      <c r="F68" s="74">
        <v>0</v>
      </c>
      <c r="G68" s="74">
        <v>0</v>
      </c>
      <c r="H68" s="79" t="s">
        <v>27</v>
      </c>
      <c r="I68" s="74">
        <f t="shared" si="8"/>
        <v>5.0175</v>
      </c>
    </row>
    <row r="69" s="59" customFormat="true" ht="18" customHeight="true" spans="1:9">
      <c r="A69" s="67" t="s">
        <v>122</v>
      </c>
      <c r="B69" s="72" t="s">
        <v>110</v>
      </c>
      <c r="C69" s="73" t="s">
        <v>123</v>
      </c>
      <c r="D69" s="74">
        <v>1.4705</v>
      </c>
      <c r="E69" s="74">
        <v>0.3105</v>
      </c>
      <c r="F69" s="74">
        <v>0</v>
      </c>
      <c r="G69" s="74">
        <v>0</v>
      </c>
      <c r="H69" s="79" t="s">
        <v>27</v>
      </c>
      <c r="I69" s="74">
        <f t="shared" si="8"/>
        <v>1.781</v>
      </c>
    </row>
    <row r="70" s="59" customFormat="true" ht="18" customHeight="true" spans="1:9">
      <c r="A70" s="67" t="s">
        <v>124</v>
      </c>
      <c r="B70" s="72" t="s">
        <v>110</v>
      </c>
      <c r="C70" s="73" t="s">
        <v>125</v>
      </c>
      <c r="D70" s="74">
        <v>1.3905</v>
      </c>
      <c r="E70" s="74">
        <v>3.075</v>
      </c>
      <c r="F70" s="74">
        <v>0</v>
      </c>
      <c r="G70" s="74">
        <v>0</v>
      </c>
      <c r="H70" s="79" t="s">
        <v>27</v>
      </c>
      <c r="I70" s="74">
        <f t="shared" si="8"/>
        <v>4.4655</v>
      </c>
    </row>
    <row r="71" s="59" customFormat="true" ht="18" customHeight="true" spans="1:9">
      <c r="A71" s="67" t="s">
        <v>126</v>
      </c>
      <c r="B71" s="72" t="s">
        <v>110</v>
      </c>
      <c r="C71" s="73" t="s">
        <v>127</v>
      </c>
      <c r="D71" s="74">
        <v>10.7295</v>
      </c>
      <c r="E71" s="74">
        <v>69.8395</v>
      </c>
      <c r="F71" s="74">
        <v>31.99</v>
      </c>
      <c r="G71" s="74">
        <v>31.99</v>
      </c>
      <c r="H71" s="79" t="s">
        <v>102</v>
      </c>
      <c r="I71" s="74">
        <f t="shared" si="8"/>
        <v>48.579</v>
      </c>
    </row>
    <row r="72" s="59" customFormat="true" ht="18" customHeight="true" spans="1:9">
      <c r="A72" s="67" t="s">
        <v>128</v>
      </c>
      <c r="B72" s="72" t="s">
        <v>129</v>
      </c>
      <c r="C72" s="73" t="s">
        <v>130</v>
      </c>
      <c r="D72" s="74">
        <v>11.2935</v>
      </c>
      <c r="E72" s="74">
        <v>11.692</v>
      </c>
      <c r="F72" s="74">
        <v>17.57</v>
      </c>
      <c r="G72" s="74">
        <v>17.57</v>
      </c>
      <c r="H72" s="79" t="s">
        <v>131</v>
      </c>
      <c r="I72" s="74">
        <f t="shared" si="8"/>
        <v>5.4155</v>
      </c>
    </row>
    <row r="73" s="59" customFormat="true" ht="18" customHeight="true" spans="1:9">
      <c r="A73" s="67" t="s">
        <v>132</v>
      </c>
      <c r="B73" s="72" t="s">
        <v>133</v>
      </c>
      <c r="C73" s="73" t="s">
        <v>134</v>
      </c>
      <c r="D73" s="74">
        <v>1.47200000000001</v>
      </c>
      <c r="E73" s="74">
        <v>15.5255</v>
      </c>
      <c r="F73" s="74">
        <v>12.67</v>
      </c>
      <c r="G73" s="74">
        <v>12.67</v>
      </c>
      <c r="H73" s="79" t="s">
        <v>135</v>
      </c>
      <c r="I73" s="74">
        <f t="shared" si="8"/>
        <v>4.32750000000001</v>
      </c>
    </row>
    <row r="74" s="59" customFormat="true" ht="18" customHeight="true" spans="1:9">
      <c r="A74" s="75" t="s">
        <v>136</v>
      </c>
      <c r="B74" s="72" t="s">
        <v>137</v>
      </c>
      <c r="C74" s="73" t="s">
        <v>138</v>
      </c>
      <c r="D74" s="74">
        <v>0</v>
      </c>
      <c r="E74" s="74">
        <v>75.4245</v>
      </c>
      <c r="F74" s="74">
        <v>75.4245</v>
      </c>
      <c r="G74" s="74">
        <v>75.4245</v>
      </c>
      <c r="H74" s="79" t="s">
        <v>139</v>
      </c>
      <c r="I74" s="74">
        <f t="shared" si="8"/>
        <v>0</v>
      </c>
    </row>
    <row r="75" s="60" customFormat="true" ht="18" customHeight="true" spans="1:9">
      <c r="A75" s="67" t="s">
        <v>140</v>
      </c>
      <c r="B75" s="72" t="s">
        <v>141</v>
      </c>
      <c r="C75" s="73" t="s">
        <v>142</v>
      </c>
      <c r="D75" s="74">
        <v>19.1855</v>
      </c>
      <c r="E75" s="74">
        <v>79.5785</v>
      </c>
      <c r="F75" s="74">
        <v>64.8415</v>
      </c>
      <c r="G75" s="74">
        <v>64.8415</v>
      </c>
      <c r="H75" s="79" t="s">
        <v>143</v>
      </c>
      <c r="I75" s="74">
        <f t="shared" si="8"/>
        <v>33.9225</v>
      </c>
    </row>
    <row r="76" s="60" customFormat="true" ht="18" customHeight="true" spans="1:9">
      <c r="A76" s="67" t="s">
        <v>144</v>
      </c>
      <c r="B76" s="72" t="s">
        <v>145</v>
      </c>
      <c r="C76" s="73" t="s">
        <v>146</v>
      </c>
      <c r="D76" s="74">
        <v>22.7760000000001</v>
      </c>
      <c r="E76" s="74">
        <v>152.793</v>
      </c>
      <c r="F76" s="74">
        <v>135.35</v>
      </c>
      <c r="G76" s="74">
        <v>135.35</v>
      </c>
      <c r="H76" s="82" t="s">
        <v>147</v>
      </c>
      <c r="I76" s="74">
        <f t="shared" si="8"/>
        <v>40.2190000000001</v>
      </c>
    </row>
    <row r="77" s="59" customFormat="true" ht="18" customHeight="true" spans="1:9">
      <c r="A77" s="67" t="s">
        <v>148</v>
      </c>
      <c r="B77" s="72" t="s">
        <v>145</v>
      </c>
      <c r="C77" s="73" t="s">
        <v>149</v>
      </c>
      <c r="D77" s="74">
        <v>2.557</v>
      </c>
      <c r="E77" s="74">
        <v>0.023</v>
      </c>
      <c r="F77" s="74">
        <v>2.58</v>
      </c>
      <c r="G77" s="74">
        <v>2.58</v>
      </c>
      <c r="H77" s="82" t="s">
        <v>147</v>
      </c>
      <c r="I77" s="74">
        <f t="shared" si="8"/>
        <v>0</v>
      </c>
    </row>
    <row r="78" s="60" customFormat="true" ht="18" customHeight="true" spans="1:9">
      <c r="A78" s="67" t="s">
        <v>150</v>
      </c>
      <c r="B78" s="72" t="s">
        <v>145</v>
      </c>
      <c r="C78" s="73" t="s">
        <v>151</v>
      </c>
      <c r="D78" s="74">
        <v>9.8215</v>
      </c>
      <c r="E78" s="74">
        <v>5.23</v>
      </c>
      <c r="F78" s="74">
        <v>0</v>
      </c>
      <c r="G78" s="74">
        <v>0</v>
      </c>
      <c r="H78" s="79" t="s">
        <v>27</v>
      </c>
      <c r="I78" s="74">
        <f t="shared" si="8"/>
        <v>15.0515</v>
      </c>
    </row>
    <row r="79" s="60" customFormat="true" ht="18" customHeight="true" spans="1:9">
      <c r="A79" s="64" t="s">
        <v>152</v>
      </c>
      <c r="B79" s="65" t="s">
        <v>153</v>
      </c>
      <c r="C79" s="65" t="s">
        <v>154</v>
      </c>
      <c r="D79" s="74">
        <v>0.185999999999999</v>
      </c>
      <c r="E79" s="74">
        <v>0.8015</v>
      </c>
      <c r="F79" s="74">
        <v>0.6415</v>
      </c>
      <c r="G79" s="74">
        <v>0.6415</v>
      </c>
      <c r="H79" s="79" t="s">
        <v>143</v>
      </c>
      <c r="I79" s="74">
        <f t="shared" si="8"/>
        <v>0.346</v>
      </c>
    </row>
    <row r="80" s="60" customFormat="true" ht="18" customHeight="true" spans="1:9">
      <c r="A80" s="67" t="s">
        <v>155</v>
      </c>
      <c r="B80" s="72" t="s">
        <v>153</v>
      </c>
      <c r="C80" s="65" t="s">
        <v>156</v>
      </c>
      <c r="D80" s="68">
        <v>48.517</v>
      </c>
      <c r="E80" s="68">
        <v>54.8675</v>
      </c>
      <c r="F80" s="68">
        <v>79.88</v>
      </c>
      <c r="G80" s="74">
        <v>79.88</v>
      </c>
      <c r="H80" s="79" t="s">
        <v>147</v>
      </c>
      <c r="I80" s="74">
        <f t="shared" si="8"/>
        <v>23.5045</v>
      </c>
    </row>
    <row r="81" s="60" customFormat="true" ht="18" customHeight="true" spans="1:9">
      <c r="A81" s="64" t="s">
        <v>157</v>
      </c>
      <c r="B81" s="72" t="s">
        <v>153</v>
      </c>
      <c r="C81" s="65" t="s">
        <v>158</v>
      </c>
      <c r="D81" s="68">
        <v>4.429</v>
      </c>
      <c r="E81" s="68">
        <v>15.6655</v>
      </c>
      <c r="F81" s="68">
        <v>15.388</v>
      </c>
      <c r="G81" s="74">
        <v>0.008</v>
      </c>
      <c r="H81" s="79" t="s">
        <v>45</v>
      </c>
      <c r="I81" s="74">
        <f t="shared" si="8"/>
        <v>4.7065</v>
      </c>
    </row>
    <row r="82" s="59" customFormat="true" ht="18" customHeight="true" spans="1:9">
      <c r="A82" s="64"/>
      <c r="B82" s="72"/>
      <c r="C82" s="65"/>
      <c r="D82" s="68"/>
      <c r="E82" s="68"/>
      <c r="F82" s="68"/>
      <c r="G82" s="68">
        <v>15.38</v>
      </c>
      <c r="H82" s="82" t="s">
        <v>147</v>
      </c>
      <c r="I82" s="74"/>
    </row>
    <row r="83" s="59" customFormat="true" ht="18" customHeight="true" spans="1:9">
      <c r="A83" s="67" t="s">
        <v>159</v>
      </c>
      <c r="B83" s="72" t="s">
        <v>153</v>
      </c>
      <c r="C83" s="65" t="s">
        <v>160</v>
      </c>
      <c r="D83" s="68">
        <v>2.452</v>
      </c>
      <c r="E83" s="68">
        <v>0.088</v>
      </c>
      <c r="F83" s="68">
        <v>2.452</v>
      </c>
      <c r="G83" s="74">
        <v>0.012</v>
      </c>
      <c r="H83" s="79" t="s">
        <v>45</v>
      </c>
      <c r="I83" s="74">
        <f t="shared" ref="I83:I88" si="9">D83+E83-F83</f>
        <v>0.0879999999999996</v>
      </c>
    </row>
    <row r="84" s="59" customFormat="true" ht="18" customHeight="true" spans="1:9">
      <c r="A84" s="67"/>
      <c r="B84" s="72"/>
      <c r="C84" s="65"/>
      <c r="D84" s="68"/>
      <c r="E84" s="68"/>
      <c r="F84" s="68"/>
      <c r="G84" s="74">
        <v>2.44</v>
      </c>
      <c r="H84" s="82" t="s">
        <v>147</v>
      </c>
      <c r="I84" s="74"/>
    </row>
    <row r="85" s="59" customFormat="true" ht="18" customHeight="true" spans="1:9">
      <c r="A85" s="67" t="s">
        <v>161</v>
      </c>
      <c r="B85" s="72" t="s">
        <v>162</v>
      </c>
      <c r="C85" s="72" t="s">
        <v>163</v>
      </c>
      <c r="D85" s="68">
        <v>0</v>
      </c>
      <c r="E85" s="68">
        <v>19.8585</v>
      </c>
      <c r="F85" s="68">
        <v>19.8585</v>
      </c>
      <c r="G85" s="68">
        <v>19.8585</v>
      </c>
      <c r="H85" s="79" t="s">
        <v>20</v>
      </c>
      <c r="I85" s="74">
        <f t="shared" si="9"/>
        <v>0</v>
      </c>
    </row>
    <row r="86" s="59" customFormat="true" ht="18" customHeight="true" spans="1:9">
      <c r="A86" s="67" t="s">
        <v>164</v>
      </c>
      <c r="B86" s="72" t="s">
        <v>162</v>
      </c>
      <c r="C86" s="72" t="s">
        <v>165</v>
      </c>
      <c r="D86" s="68">
        <v>0</v>
      </c>
      <c r="E86" s="68">
        <v>13.969</v>
      </c>
      <c r="F86" s="68">
        <v>13.969</v>
      </c>
      <c r="G86" s="68">
        <v>13.969</v>
      </c>
      <c r="H86" s="79" t="s">
        <v>20</v>
      </c>
      <c r="I86" s="74">
        <f t="shared" si="9"/>
        <v>0</v>
      </c>
    </row>
    <row r="87" s="59" customFormat="true" ht="18" customHeight="true" spans="1:9">
      <c r="A87" s="67" t="s">
        <v>166</v>
      </c>
      <c r="B87" s="72" t="s">
        <v>167</v>
      </c>
      <c r="C87" s="65" t="s">
        <v>168</v>
      </c>
      <c r="D87" s="68">
        <v>8.104</v>
      </c>
      <c r="E87" s="68">
        <v>8.635</v>
      </c>
      <c r="F87" s="68">
        <v>11.78</v>
      </c>
      <c r="G87" s="68">
        <v>11.78</v>
      </c>
      <c r="H87" s="79" t="s">
        <v>37</v>
      </c>
      <c r="I87" s="74">
        <f t="shared" si="9"/>
        <v>4.959</v>
      </c>
    </row>
    <row r="88" s="59" customFormat="true" ht="18" customHeight="true" spans="1:9">
      <c r="A88" s="67" t="s">
        <v>169</v>
      </c>
      <c r="B88" s="73" t="s">
        <v>170</v>
      </c>
      <c r="C88" s="65" t="s">
        <v>171</v>
      </c>
      <c r="D88" s="68">
        <v>25.278</v>
      </c>
      <c r="E88" s="68">
        <v>274.302</v>
      </c>
      <c r="F88" s="68">
        <v>280.11</v>
      </c>
      <c r="G88" s="68">
        <v>35.71</v>
      </c>
      <c r="H88" s="79" t="s">
        <v>172</v>
      </c>
      <c r="I88" s="74">
        <f t="shared" si="9"/>
        <v>19.47</v>
      </c>
    </row>
    <row r="89" s="59" customFormat="true" ht="18" customHeight="true" spans="1:9">
      <c r="A89" s="67"/>
      <c r="B89" s="73"/>
      <c r="C89" s="65"/>
      <c r="D89" s="68"/>
      <c r="E89" s="68"/>
      <c r="F89" s="68"/>
      <c r="G89" s="68">
        <v>34.33</v>
      </c>
      <c r="H89" s="79" t="s">
        <v>19</v>
      </c>
      <c r="I89" s="74"/>
    </row>
    <row r="90" s="59" customFormat="true" ht="18" customHeight="true" spans="1:9">
      <c r="A90" s="67"/>
      <c r="B90" s="73"/>
      <c r="C90" s="65"/>
      <c r="D90" s="68"/>
      <c r="E90" s="68"/>
      <c r="F90" s="68"/>
      <c r="G90" s="68">
        <v>210.07</v>
      </c>
      <c r="H90" s="79" t="s">
        <v>173</v>
      </c>
      <c r="I90" s="74"/>
    </row>
    <row r="91" s="59" customFormat="true" ht="18" customHeight="true" spans="1:9">
      <c r="A91" s="67" t="s">
        <v>174</v>
      </c>
      <c r="B91" s="73" t="s">
        <v>170</v>
      </c>
      <c r="C91" s="65" t="s">
        <v>175</v>
      </c>
      <c r="D91" s="68">
        <v>30.9994999999999</v>
      </c>
      <c r="E91" s="68">
        <v>585.694</v>
      </c>
      <c r="F91" s="68">
        <v>584.19</v>
      </c>
      <c r="G91" s="68">
        <v>68.89</v>
      </c>
      <c r="H91" s="79" t="s">
        <v>18</v>
      </c>
      <c r="I91" s="74">
        <f>D91+E91-F91</f>
        <v>32.5034999999998</v>
      </c>
    </row>
    <row r="92" s="59" customFormat="true" ht="18" customHeight="true" spans="1:9">
      <c r="A92" s="67"/>
      <c r="B92" s="73"/>
      <c r="C92" s="65"/>
      <c r="D92" s="68"/>
      <c r="E92" s="68"/>
      <c r="F92" s="68"/>
      <c r="G92" s="68">
        <v>66.34</v>
      </c>
      <c r="H92" s="79" t="s">
        <v>172</v>
      </c>
      <c r="I92" s="74"/>
    </row>
    <row r="93" s="59" customFormat="true" ht="18" customHeight="true" spans="1:9">
      <c r="A93" s="67"/>
      <c r="B93" s="73"/>
      <c r="C93" s="65"/>
      <c r="D93" s="68"/>
      <c r="E93" s="68"/>
      <c r="F93" s="68"/>
      <c r="G93" s="68">
        <v>312.68</v>
      </c>
      <c r="H93" s="79" t="s">
        <v>37</v>
      </c>
      <c r="I93" s="74"/>
    </row>
    <row r="94" s="59" customFormat="true" ht="18" customHeight="true" spans="1:9">
      <c r="A94" s="67"/>
      <c r="B94" s="73"/>
      <c r="C94" s="65"/>
      <c r="D94" s="68"/>
      <c r="E94" s="68"/>
      <c r="F94" s="68"/>
      <c r="G94" s="68">
        <v>136.28</v>
      </c>
      <c r="H94" s="79" t="s">
        <v>173</v>
      </c>
      <c r="I94" s="74"/>
    </row>
    <row r="95" s="59" customFormat="true" ht="18" customHeight="true" spans="1:9">
      <c r="A95" s="81" t="s">
        <v>176</v>
      </c>
      <c r="B95" s="73" t="s">
        <v>170</v>
      </c>
      <c r="C95" s="73" t="s">
        <v>177</v>
      </c>
      <c r="D95" s="74">
        <v>23.0395</v>
      </c>
      <c r="E95" s="74">
        <v>592.847</v>
      </c>
      <c r="F95" s="74">
        <v>591.15</v>
      </c>
      <c r="G95" s="74">
        <v>245.04</v>
      </c>
      <c r="H95" s="82" t="s">
        <v>178</v>
      </c>
      <c r="I95" s="74">
        <f t="shared" ref="I95:I101" si="10">D95+E95-F95</f>
        <v>24.7365</v>
      </c>
    </row>
    <row r="96" s="59" customFormat="true" ht="18" customHeight="true" spans="1:9">
      <c r="A96" s="81"/>
      <c r="B96" s="73"/>
      <c r="C96" s="73"/>
      <c r="D96" s="74"/>
      <c r="E96" s="74"/>
      <c r="F96" s="74"/>
      <c r="G96" s="74">
        <v>102.3</v>
      </c>
      <c r="H96" s="82" t="s">
        <v>179</v>
      </c>
      <c r="I96" s="74"/>
    </row>
    <row r="97" s="59" customFormat="true" ht="18" customHeight="true" spans="1:9">
      <c r="A97" s="81"/>
      <c r="B97" s="73"/>
      <c r="C97" s="73"/>
      <c r="D97" s="74"/>
      <c r="E97" s="74"/>
      <c r="F97" s="74"/>
      <c r="G97" s="74">
        <v>175.3</v>
      </c>
      <c r="H97" s="82" t="s">
        <v>37</v>
      </c>
      <c r="I97" s="74"/>
    </row>
    <row r="98" s="59" customFormat="true" ht="18" customHeight="true" spans="1:9">
      <c r="A98" s="81"/>
      <c r="B98" s="73"/>
      <c r="C98" s="73"/>
      <c r="D98" s="74"/>
      <c r="E98" s="74"/>
      <c r="F98" s="74"/>
      <c r="G98" s="74">
        <v>68.51</v>
      </c>
      <c r="H98" s="82" t="s">
        <v>173</v>
      </c>
      <c r="I98" s="74"/>
    </row>
    <row r="99" s="59" customFormat="true" ht="18" customHeight="true" spans="1:9">
      <c r="A99" s="81" t="s">
        <v>180</v>
      </c>
      <c r="B99" s="72" t="s">
        <v>181</v>
      </c>
      <c r="C99" s="73" t="s">
        <v>182</v>
      </c>
      <c r="D99" s="74">
        <v>5.0915</v>
      </c>
      <c r="E99" s="74">
        <v>14.2585</v>
      </c>
      <c r="F99" s="74">
        <v>13.49</v>
      </c>
      <c r="G99" s="74">
        <v>13.49</v>
      </c>
      <c r="H99" s="82" t="s">
        <v>47</v>
      </c>
      <c r="I99" s="74">
        <f t="shared" si="10"/>
        <v>5.85999999999999</v>
      </c>
    </row>
    <row r="100" s="59" customFormat="true" ht="18" customHeight="true" spans="1:9">
      <c r="A100" s="81" t="s">
        <v>183</v>
      </c>
      <c r="B100" s="72" t="s">
        <v>181</v>
      </c>
      <c r="C100" s="73" t="s">
        <v>184</v>
      </c>
      <c r="D100" s="74">
        <v>4.313</v>
      </c>
      <c r="E100" s="74">
        <v>9.786</v>
      </c>
      <c r="F100" s="74">
        <v>9.96</v>
      </c>
      <c r="G100" s="74">
        <v>9.96</v>
      </c>
      <c r="H100" s="79" t="s">
        <v>19</v>
      </c>
      <c r="I100" s="74">
        <f t="shared" si="10"/>
        <v>4.139</v>
      </c>
    </row>
    <row r="101" s="59" customFormat="true" ht="18" customHeight="true" spans="1:9">
      <c r="A101" s="81" t="s">
        <v>185</v>
      </c>
      <c r="B101" s="72" t="s">
        <v>181</v>
      </c>
      <c r="C101" s="73" t="s">
        <v>186</v>
      </c>
      <c r="D101" s="74">
        <v>3.35300000000002</v>
      </c>
      <c r="E101" s="74">
        <v>46.649</v>
      </c>
      <c r="F101" s="74">
        <v>46.77</v>
      </c>
      <c r="G101" s="74">
        <v>13.59</v>
      </c>
      <c r="H101" s="82" t="s">
        <v>56</v>
      </c>
      <c r="I101" s="74">
        <f t="shared" si="10"/>
        <v>3.23200000000001</v>
      </c>
    </row>
    <row r="102" s="60" customFormat="true" ht="18" customHeight="true" spans="1:9">
      <c r="A102" s="81"/>
      <c r="B102" s="72"/>
      <c r="C102" s="73"/>
      <c r="D102" s="74"/>
      <c r="E102" s="74"/>
      <c r="F102" s="74"/>
      <c r="G102" s="74">
        <v>20.82</v>
      </c>
      <c r="H102" s="82" t="s">
        <v>94</v>
      </c>
      <c r="I102" s="74"/>
    </row>
    <row r="103" s="60" customFormat="true" ht="18" customHeight="true" spans="1:9">
      <c r="A103" s="81"/>
      <c r="B103" s="72"/>
      <c r="C103" s="73"/>
      <c r="D103" s="74"/>
      <c r="E103" s="74"/>
      <c r="F103" s="74"/>
      <c r="G103" s="74">
        <v>12.36</v>
      </c>
      <c r="H103" s="82" t="s">
        <v>15</v>
      </c>
      <c r="I103" s="74"/>
    </row>
    <row r="104" s="59" customFormat="true" ht="18" customHeight="true" spans="1:9">
      <c r="A104" s="81" t="s">
        <v>187</v>
      </c>
      <c r="B104" s="72" t="s">
        <v>181</v>
      </c>
      <c r="C104" s="73" t="s">
        <v>188</v>
      </c>
      <c r="D104" s="74">
        <v>9.313</v>
      </c>
      <c r="E104" s="74">
        <v>37.124</v>
      </c>
      <c r="F104" s="74">
        <v>35.2</v>
      </c>
      <c r="G104" s="74">
        <v>11.5</v>
      </c>
      <c r="H104" s="82" t="s">
        <v>56</v>
      </c>
      <c r="I104" s="74">
        <f t="shared" ref="I104:I108" si="11">D104+E104-F104</f>
        <v>11.237</v>
      </c>
    </row>
    <row r="105" s="59" customFormat="true" ht="18" customHeight="true" spans="1:9">
      <c r="A105" s="81"/>
      <c r="B105" s="72"/>
      <c r="C105" s="73"/>
      <c r="D105" s="74"/>
      <c r="E105" s="74"/>
      <c r="F105" s="74"/>
      <c r="G105" s="74">
        <v>23.7</v>
      </c>
      <c r="H105" s="82" t="s">
        <v>19</v>
      </c>
      <c r="I105" s="74"/>
    </row>
    <row r="106" s="59" customFormat="true" ht="18" customHeight="true" spans="1:9">
      <c r="A106" s="75" t="s">
        <v>189</v>
      </c>
      <c r="B106" s="72" t="s">
        <v>181</v>
      </c>
      <c r="C106" s="73" t="s">
        <v>190</v>
      </c>
      <c r="D106" s="74">
        <v>9.911</v>
      </c>
      <c r="E106" s="74">
        <v>41.3955</v>
      </c>
      <c r="F106" s="74">
        <v>47.61</v>
      </c>
      <c r="G106" s="74">
        <v>37.33</v>
      </c>
      <c r="H106" s="79" t="s">
        <v>56</v>
      </c>
      <c r="I106" s="74">
        <f t="shared" si="11"/>
        <v>3.6965</v>
      </c>
    </row>
    <row r="107" s="59" customFormat="true" ht="18" customHeight="true" spans="1:9">
      <c r="A107" s="75"/>
      <c r="B107" s="72"/>
      <c r="C107" s="73"/>
      <c r="D107" s="74"/>
      <c r="E107" s="74"/>
      <c r="F107" s="74"/>
      <c r="G107" s="74">
        <v>10.28</v>
      </c>
      <c r="H107" s="79" t="s">
        <v>37</v>
      </c>
      <c r="I107" s="74"/>
    </row>
    <row r="108" s="59" customFormat="true" ht="18" customHeight="true" spans="1:9">
      <c r="A108" s="75" t="s">
        <v>191</v>
      </c>
      <c r="B108" s="72" t="s">
        <v>181</v>
      </c>
      <c r="C108" s="73" t="s">
        <v>192</v>
      </c>
      <c r="D108" s="74">
        <v>14.2845</v>
      </c>
      <c r="E108" s="74">
        <v>51.4895</v>
      </c>
      <c r="F108" s="74">
        <v>63.21</v>
      </c>
      <c r="G108" s="74">
        <v>19.99</v>
      </c>
      <c r="H108" s="82" t="s">
        <v>56</v>
      </c>
      <c r="I108" s="74">
        <f t="shared" si="11"/>
        <v>2.564</v>
      </c>
    </row>
    <row r="109" s="59" customFormat="true" ht="18" customHeight="true" spans="1:9">
      <c r="A109" s="75"/>
      <c r="B109" s="72"/>
      <c r="C109" s="73"/>
      <c r="D109" s="74"/>
      <c r="E109" s="74"/>
      <c r="F109" s="74"/>
      <c r="G109" s="74">
        <v>43.22</v>
      </c>
      <c r="H109" s="82" t="s">
        <v>37</v>
      </c>
      <c r="I109" s="74"/>
    </row>
    <row r="110" s="59" customFormat="true" ht="18" customHeight="true" spans="1:9">
      <c r="A110" s="75" t="s">
        <v>193</v>
      </c>
      <c r="B110" s="72" t="s">
        <v>181</v>
      </c>
      <c r="C110" s="73" t="s">
        <v>194</v>
      </c>
      <c r="D110" s="74">
        <v>2.79449999999999</v>
      </c>
      <c r="E110" s="74">
        <v>35.2155</v>
      </c>
      <c r="F110" s="74">
        <v>36.4</v>
      </c>
      <c r="G110" s="74">
        <v>36.4</v>
      </c>
      <c r="H110" s="79" t="s">
        <v>56</v>
      </c>
      <c r="I110" s="74">
        <f t="shared" ref="I110:I116" si="12">D110+E110-F110</f>
        <v>1.60999999999999</v>
      </c>
    </row>
    <row r="111" s="59" customFormat="true" ht="18" customHeight="true" spans="1:9">
      <c r="A111" s="75" t="s">
        <v>195</v>
      </c>
      <c r="B111" s="72" t="s">
        <v>181</v>
      </c>
      <c r="C111" s="73" t="s">
        <v>196</v>
      </c>
      <c r="D111" s="74">
        <v>5.4675</v>
      </c>
      <c r="E111" s="74">
        <v>78.3335</v>
      </c>
      <c r="F111" s="74">
        <v>75.86</v>
      </c>
      <c r="G111" s="74">
        <v>21.55</v>
      </c>
      <c r="H111" s="82" t="s">
        <v>56</v>
      </c>
      <c r="I111" s="74">
        <f t="shared" si="12"/>
        <v>7.941</v>
      </c>
    </row>
    <row r="112" s="59" customFormat="true" ht="18" customHeight="true" spans="1:9">
      <c r="A112" s="75"/>
      <c r="B112" s="72"/>
      <c r="C112" s="73"/>
      <c r="D112" s="74"/>
      <c r="E112" s="74"/>
      <c r="F112" s="74"/>
      <c r="G112" s="74">
        <v>38.72</v>
      </c>
      <c r="H112" s="82" t="s">
        <v>94</v>
      </c>
      <c r="I112" s="74"/>
    </row>
    <row r="113" s="59" customFormat="true" ht="18" customHeight="true" spans="1:9">
      <c r="A113" s="75"/>
      <c r="B113" s="72"/>
      <c r="C113" s="73"/>
      <c r="D113" s="74"/>
      <c r="E113" s="74"/>
      <c r="F113" s="74"/>
      <c r="G113" s="74">
        <v>15.59</v>
      </c>
      <c r="H113" s="82" t="s">
        <v>19</v>
      </c>
      <c r="I113" s="74"/>
    </row>
    <row r="114" s="59" customFormat="true" ht="18" customHeight="true" spans="1:9">
      <c r="A114" s="75" t="s">
        <v>197</v>
      </c>
      <c r="B114" s="72" t="s">
        <v>181</v>
      </c>
      <c r="C114" s="73" t="s">
        <v>198</v>
      </c>
      <c r="D114" s="74">
        <v>3.9355</v>
      </c>
      <c r="E114" s="74">
        <v>16.5685</v>
      </c>
      <c r="F114" s="74">
        <v>17.88</v>
      </c>
      <c r="G114" s="74">
        <v>17.88</v>
      </c>
      <c r="H114" s="82" t="s">
        <v>56</v>
      </c>
      <c r="I114" s="74">
        <f t="shared" si="12"/>
        <v>2.624</v>
      </c>
    </row>
    <row r="115" s="59" customFormat="true" ht="18" customHeight="true" spans="1:9">
      <c r="A115" s="75" t="s">
        <v>199</v>
      </c>
      <c r="B115" s="72" t="s">
        <v>181</v>
      </c>
      <c r="C115" s="73" t="s">
        <v>200</v>
      </c>
      <c r="D115" s="74">
        <v>5.6935</v>
      </c>
      <c r="E115" s="74">
        <v>24.636</v>
      </c>
      <c r="F115" s="74">
        <v>26.36</v>
      </c>
      <c r="G115" s="74">
        <v>26.36</v>
      </c>
      <c r="H115" s="82" t="s">
        <v>56</v>
      </c>
      <c r="I115" s="74">
        <f t="shared" si="12"/>
        <v>3.9695</v>
      </c>
    </row>
    <row r="116" s="59" customFormat="true" ht="18" customHeight="true" spans="1:9">
      <c r="A116" s="67" t="s">
        <v>201</v>
      </c>
      <c r="B116" s="72" t="s">
        <v>202</v>
      </c>
      <c r="C116" s="73" t="s">
        <v>203</v>
      </c>
      <c r="D116" s="74">
        <v>4.3105</v>
      </c>
      <c r="E116" s="74">
        <v>11.1795</v>
      </c>
      <c r="F116" s="74">
        <v>15.0565</v>
      </c>
      <c r="G116" s="74">
        <v>0.0165</v>
      </c>
      <c r="H116" s="79" t="s">
        <v>45</v>
      </c>
      <c r="I116" s="74">
        <f t="shared" si="12"/>
        <v>0.433500000000002</v>
      </c>
    </row>
    <row r="117" s="60" customFormat="true" ht="18" customHeight="true" spans="1:9">
      <c r="A117" s="67"/>
      <c r="B117" s="72"/>
      <c r="C117" s="73"/>
      <c r="D117" s="74"/>
      <c r="E117" s="74"/>
      <c r="F117" s="74"/>
      <c r="G117" s="74">
        <v>15.04</v>
      </c>
      <c r="H117" s="79" t="s">
        <v>19</v>
      </c>
      <c r="I117" s="74"/>
    </row>
    <row r="118" s="60" customFormat="true" ht="18" customHeight="true" spans="1:9">
      <c r="A118" s="64" t="s">
        <v>204</v>
      </c>
      <c r="B118" s="65" t="s">
        <v>202</v>
      </c>
      <c r="C118" s="73" t="s">
        <v>205</v>
      </c>
      <c r="D118" s="74">
        <v>0.493500000000001</v>
      </c>
      <c r="E118" s="74">
        <v>8.372</v>
      </c>
      <c r="F118" s="74">
        <v>8.52</v>
      </c>
      <c r="G118" s="74">
        <v>8.52</v>
      </c>
      <c r="H118" s="79" t="s">
        <v>19</v>
      </c>
      <c r="I118" s="74">
        <f t="shared" ref="I118:I125" si="13">D118+E118-F118</f>
        <v>0.345500000000001</v>
      </c>
    </row>
    <row r="119" s="60" customFormat="true" ht="18" customHeight="true" spans="1:9">
      <c r="A119" s="64" t="s">
        <v>206</v>
      </c>
      <c r="B119" s="65" t="s">
        <v>202</v>
      </c>
      <c r="C119" s="73" t="s">
        <v>207</v>
      </c>
      <c r="D119" s="74">
        <v>0.1695</v>
      </c>
      <c r="E119" s="74">
        <v>2.952</v>
      </c>
      <c r="F119" s="74">
        <v>0</v>
      </c>
      <c r="G119" s="74">
        <v>0</v>
      </c>
      <c r="H119" s="79" t="s">
        <v>27</v>
      </c>
      <c r="I119" s="74">
        <f t="shared" si="13"/>
        <v>3.1215</v>
      </c>
    </row>
    <row r="120" s="60" customFormat="true" ht="18" customHeight="true" spans="1:9">
      <c r="A120" s="67" t="s">
        <v>208</v>
      </c>
      <c r="B120" s="72" t="s">
        <v>209</v>
      </c>
      <c r="C120" s="73" t="s">
        <v>210</v>
      </c>
      <c r="D120" s="74">
        <v>0</v>
      </c>
      <c r="E120" s="83">
        <v>0.023</v>
      </c>
      <c r="F120" s="83">
        <v>0</v>
      </c>
      <c r="G120" s="74">
        <v>0</v>
      </c>
      <c r="H120" s="84" t="s">
        <v>27</v>
      </c>
      <c r="I120" s="74">
        <f t="shared" si="13"/>
        <v>0.023</v>
      </c>
    </row>
    <row r="121" s="60" customFormat="true" ht="18" customHeight="true" spans="1:9">
      <c r="A121" s="67" t="s">
        <v>211</v>
      </c>
      <c r="B121" s="72" t="s">
        <v>162</v>
      </c>
      <c r="C121" s="73" t="s">
        <v>212</v>
      </c>
      <c r="D121" s="74">
        <v>0</v>
      </c>
      <c r="E121" s="83">
        <v>16.613</v>
      </c>
      <c r="F121" s="83">
        <v>12.6415</v>
      </c>
      <c r="G121" s="74">
        <v>12.6415</v>
      </c>
      <c r="H121" s="79" t="s">
        <v>213</v>
      </c>
      <c r="I121" s="74">
        <f t="shared" si="13"/>
        <v>3.9715</v>
      </c>
    </row>
    <row r="122" s="59" customFormat="true" ht="18" customHeight="true" spans="1:9">
      <c r="A122" s="67" t="s">
        <v>214</v>
      </c>
      <c r="B122" s="72" t="s">
        <v>162</v>
      </c>
      <c r="C122" s="73" t="s">
        <v>215</v>
      </c>
      <c r="D122" s="74">
        <v>0</v>
      </c>
      <c r="E122" s="74">
        <v>0.015</v>
      </c>
      <c r="F122" s="74">
        <v>0</v>
      </c>
      <c r="G122" s="74">
        <v>0</v>
      </c>
      <c r="H122" s="84" t="s">
        <v>27</v>
      </c>
      <c r="I122" s="74">
        <f t="shared" si="13"/>
        <v>0.015</v>
      </c>
    </row>
    <row r="123" s="60" customFormat="true" ht="18" customHeight="true" spans="1:9">
      <c r="A123" s="67" t="s">
        <v>216</v>
      </c>
      <c r="B123" s="72" t="s">
        <v>217</v>
      </c>
      <c r="C123" s="73" t="s">
        <v>218</v>
      </c>
      <c r="D123" s="74">
        <v>3.666</v>
      </c>
      <c r="E123" s="74">
        <v>2.3955</v>
      </c>
      <c r="F123" s="74">
        <v>5.373</v>
      </c>
      <c r="G123" s="74">
        <v>5.373</v>
      </c>
      <c r="H123" s="79" t="s">
        <v>213</v>
      </c>
      <c r="I123" s="74">
        <f t="shared" si="13"/>
        <v>0.6885</v>
      </c>
    </row>
    <row r="124" s="60" customFormat="true" ht="18" customHeight="true" spans="1:9">
      <c r="A124" s="67" t="s">
        <v>219</v>
      </c>
      <c r="B124" s="72" t="s">
        <v>217</v>
      </c>
      <c r="C124" s="73" t="s">
        <v>220</v>
      </c>
      <c r="D124" s="74">
        <v>0</v>
      </c>
      <c r="E124" s="74">
        <v>1.7335</v>
      </c>
      <c r="F124" s="74">
        <v>0.35</v>
      </c>
      <c r="G124" s="74">
        <v>0.35</v>
      </c>
      <c r="H124" s="82" t="s">
        <v>56</v>
      </c>
      <c r="I124" s="74">
        <f t="shared" si="13"/>
        <v>1.3835</v>
      </c>
    </row>
    <row r="125" s="60" customFormat="true" ht="18" customHeight="true" spans="1:9">
      <c r="A125" s="67" t="s">
        <v>221</v>
      </c>
      <c r="B125" s="72" t="s">
        <v>222</v>
      </c>
      <c r="C125" s="73" t="s">
        <v>223</v>
      </c>
      <c r="D125" s="74">
        <v>17.1</v>
      </c>
      <c r="E125" s="74">
        <v>40.767</v>
      </c>
      <c r="F125" s="74">
        <v>25.02</v>
      </c>
      <c r="G125" s="74">
        <v>10.25</v>
      </c>
      <c r="H125" s="79" t="s">
        <v>213</v>
      </c>
      <c r="I125" s="74">
        <f t="shared" si="13"/>
        <v>32.847</v>
      </c>
    </row>
    <row r="126" s="60" customFormat="true" ht="18" customHeight="true" spans="1:9">
      <c r="A126" s="67"/>
      <c r="B126" s="72"/>
      <c r="C126" s="73"/>
      <c r="D126" s="74"/>
      <c r="E126" s="74"/>
      <c r="F126" s="74"/>
      <c r="G126" s="74">
        <v>14.77</v>
      </c>
      <c r="H126" s="79" t="s">
        <v>224</v>
      </c>
      <c r="I126" s="74"/>
    </row>
    <row r="127" s="60" customFormat="true" ht="18" customHeight="true" spans="1:9">
      <c r="A127" s="67" t="s">
        <v>225</v>
      </c>
      <c r="B127" s="72" t="s">
        <v>222</v>
      </c>
      <c r="C127" s="73" t="s">
        <v>226</v>
      </c>
      <c r="D127" s="74">
        <v>0</v>
      </c>
      <c r="E127" s="74">
        <v>3.7475</v>
      </c>
      <c r="F127" s="74">
        <v>0.384</v>
      </c>
      <c r="G127" s="74">
        <v>0.384</v>
      </c>
      <c r="H127" s="84" t="s">
        <v>213</v>
      </c>
      <c r="I127" s="74">
        <f t="shared" ref="I127:I130" si="14">D127+E127-F127</f>
        <v>3.3635</v>
      </c>
    </row>
    <row r="128" s="60" customFormat="true" ht="18" customHeight="true" spans="1:9">
      <c r="A128" s="67" t="s">
        <v>227</v>
      </c>
      <c r="B128" s="72" t="s">
        <v>222</v>
      </c>
      <c r="C128" s="73" t="s">
        <v>228</v>
      </c>
      <c r="D128" s="74">
        <v>12.616</v>
      </c>
      <c r="E128" s="74">
        <v>17.097</v>
      </c>
      <c r="F128" s="74">
        <v>24.987</v>
      </c>
      <c r="G128" s="74">
        <v>24.987</v>
      </c>
      <c r="H128" s="79" t="s">
        <v>213</v>
      </c>
      <c r="I128" s="74">
        <f t="shared" si="14"/>
        <v>4.726</v>
      </c>
    </row>
    <row r="129" s="60" customFormat="true" ht="18" customHeight="true" spans="1:9">
      <c r="A129" s="67" t="s">
        <v>229</v>
      </c>
      <c r="B129" s="72" t="s">
        <v>222</v>
      </c>
      <c r="C129" s="73" t="s">
        <v>230</v>
      </c>
      <c r="D129" s="74">
        <v>0</v>
      </c>
      <c r="E129" s="74">
        <v>1.0965</v>
      </c>
      <c r="F129" s="74">
        <v>1.061</v>
      </c>
      <c r="G129" s="74">
        <v>1.061</v>
      </c>
      <c r="H129" s="79" t="s">
        <v>213</v>
      </c>
      <c r="I129" s="74">
        <f t="shared" si="14"/>
        <v>0.0355000000000001</v>
      </c>
    </row>
    <row r="130" s="60" customFormat="true" ht="18" customHeight="true" spans="1:9">
      <c r="A130" s="67" t="s">
        <v>231</v>
      </c>
      <c r="B130" s="72" t="s">
        <v>222</v>
      </c>
      <c r="C130" s="73" t="s">
        <v>232</v>
      </c>
      <c r="D130" s="74">
        <v>1.3125</v>
      </c>
      <c r="E130" s="74">
        <v>0.2645</v>
      </c>
      <c r="F130" s="74">
        <v>1.572</v>
      </c>
      <c r="G130" s="74">
        <v>1.372</v>
      </c>
      <c r="H130" s="79" t="s">
        <v>213</v>
      </c>
      <c r="I130" s="74">
        <f t="shared" si="14"/>
        <v>0.00499999999999989</v>
      </c>
    </row>
    <row r="131" s="60" customFormat="true" ht="18" customHeight="true" spans="1:9">
      <c r="A131" s="67"/>
      <c r="B131" s="72"/>
      <c r="C131" s="73"/>
      <c r="D131" s="74"/>
      <c r="E131" s="74"/>
      <c r="F131" s="74"/>
      <c r="G131" s="74">
        <v>0.2</v>
      </c>
      <c r="H131" s="79" t="s">
        <v>224</v>
      </c>
      <c r="I131" s="74"/>
    </row>
    <row r="132" s="60" customFormat="true" ht="18" customHeight="true" spans="1:9">
      <c r="A132" s="67" t="s">
        <v>233</v>
      </c>
      <c r="B132" s="72" t="s">
        <v>234</v>
      </c>
      <c r="C132" s="73" t="s">
        <v>235</v>
      </c>
      <c r="D132" s="74">
        <v>2.2065</v>
      </c>
      <c r="E132" s="74">
        <v>5.2955</v>
      </c>
      <c r="F132" s="74">
        <v>4.05</v>
      </c>
      <c r="G132" s="74">
        <v>4.05</v>
      </c>
      <c r="H132" s="82" t="s">
        <v>94</v>
      </c>
      <c r="I132" s="74">
        <f t="shared" ref="I132:I135" si="15">D132+E132-F132</f>
        <v>3.452</v>
      </c>
    </row>
    <row r="133" s="60" customFormat="true" ht="18" customHeight="true" spans="1:9">
      <c r="A133" s="67" t="s">
        <v>236</v>
      </c>
      <c r="B133" s="72" t="s">
        <v>234</v>
      </c>
      <c r="C133" s="73" t="s">
        <v>237</v>
      </c>
      <c r="D133" s="74">
        <v>1.775</v>
      </c>
      <c r="E133" s="74">
        <v>0.1915</v>
      </c>
      <c r="F133" s="74">
        <v>0</v>
      </c>
      <c r="G133" s="74">
        <v>0</v>
      </c>
      <c r="H133" s="79" t="s">
        <v>27</v>
      </c>
      <c r="I133" s="74">
        <f t="shared" si="15"/>
        <v>1.9665</v>
      </c>
    </row>
    <row r="134" s="60" customFormat="true" ht="18" customHeight="true" spans="1:9">
      <c r="A134" s="67" t="s">
        <v>238</v>
      </c>
      <c r="B134" s="72" t="s">
        <v>234</v>
      </c>
      <c r="C134" s="73" t="s">
        <v>239</v>
      </c>
      <c r="D134" s="74">
        <v>0</v>
      </c>
      <c r="E134" s="74">
        <v>0.0035</v>
      </c>
      <c r="F134" s="74">
        <v>0</v>
      </c>
      <c r="G134" s="74">
        <v>0</v>
      </c>
      <c r="H134" s="79" t="s">
        <v>27</v>
      </c>
      <c r="I134" s="74">
        <f t="shared" si="15"/>
        <v>0.0035</v>
      </c>
    </row>
    <row r="135" s="60" customFormat="true" ht="18" customHeight="true" spans="1:9">
      <c r="A135" s="67" t="s">
        <v>240</v>
      </c>
      <c r="B135" s="72" t="s">
        <v>241</v>
      </c>
      <c r="C135" s="73" t="s">
        <v>242</v>
      </c>
      <c r="D135" s="74">
        <v>2.3765</v>
      </c>
      <c r="E135" s="74">
        <v>0.4365</v>
      </c>
      <c r="F135" s="74">
        <v>2.6285</v>
      </c>
      <c r="G135" s="74">
        <v>0.0585</v>
      </c>
      <c r="H135" s="79" t="s">
        <v>45</v>
      </c>
      <c r="I135" s="74">
        <f t="shared" si="15"/>
        <v>0.1845</v>
      </c>
    </row>
    <row r="136" s="60" customFormat="true" ht="18" customHeight="true" spans="1:9">
      <c r="A136" s="67"/>
      <c r="B136" s="72"/>
      <c r="C136" s="73"/>
      <c r="D136" s="74"/>
      <c r="E136" s="74"/>
      <c r="F136" s="74"/>
      <c r="G136" s="74">
        <v>2.57</v>
      </c>
      <c r="H136" s="82" t="s">
        <v>19</v>
      </c>
      <c r="I136" s="74"/>
    </row>
    <row r="137" s="60" customFormat="true" ht="18" customHeight="true" spans="1:9">
      <c r="A137" s="67" t="s">
        <v>243</v>
      </c>
      <c r="B137" s="72" t="s">
        <v>244</v>
      </c>
      <c r="C137" s="73" t="s">
        <v>245</v>
      </c>
      <c r="D137" s="74">
        <v>0</v>
      </c>
      <c r="E137" s="74">
        <v>8.458</v>
      </c>
      <c r="F137" s="74">
        <v>0.84</v>
      </c>
      <c r="G137" s="74">
        <v>0.84</v>
      </c>
      <c r="H137" s="79" t="s">
        <v>56</v>
      </c>
      <c r="I137" s="74">
        <f t="shared" ref="I137:I139" si="16">D137+E137-F137</f>
        <v>7.618</v>
      </c>
    </row>
    <row r="138" s="60" customFormat="true" ht="18" customHeight="true" spans="1:9">
      <c r="A138" s="67" t="s">
        <v>246</v>
      </c>
      <c r="B138" s="72" t="s">
        <v>247</v>
      </c>
      <c r="C138" s="73" t="s">
        <v>248</v>
      </c>
      <c r="D138" s="74">
        <v>0</v>
      </c>
      <c r="E138" s="74">
        <v>3.602</v>
      </c>
      <c r="F138" s="74">
        <v>0.47</v>
      </c>
      <c r="G138" s="74">
        <v>0.47</v>
      </c>
      <c r="H138" s="79" t="s">
        <v>56</v>
      </c>
      <c r="I138" s="74">
        <f t="shared" si="16"/>
        <v>3.132</v>
      </c>
    </row>
    <row r="139" s="60" customFormat="true" ht="18" customHeight="true" spans="1:9">
      <c r="A139" s="67" t="s">
        <v>249</v>
      </c>
      <c r="B139" s="72" t="s">
        <v>247</v>
      </c>
      <c r="C139" s="73" t="s">
        <v>250</v>
      </c>
      <c r="D139" s="74">
        <v>0</v>
      </c>
      <c r="E139" s="74">
        <v>0.0105</v>
      </c>
      <c r="F139" s="74">
        <v>0.0105</v>
      </c>
      <c r="G139" s="74">
        <v>0.0005</v>
      </c>
      <c r="H139" s="79" t="s">
        <v>45</v>
      </c>
      <c r="I139" s="74">
        <f t="shared" si="16"/>
        <v>0</v>
      </c>
    </row>
    <row r="140" s="60" customFormat="true" ht="18" customHeight="true" spans="1:9">
      <c r="A140" s="67"/>
      <c r="B140" s="72"/>
      <c r="C140" s="73"/>
      <c r="D140" s="74"/>
      <c r="E140" s="74"/>
      <c r="F140" s="74"/>
      <c r="G140" s="74">
        <v>0.01</v>
      </c>
      <c r="H140" s="79" t="s">
        <v>56</v>
      </c>
      <c r="I140" s="74"/>
    </row>
    <row r="141" s="60" customFormat="true" ht="18" customHeight="true" spans="1:9">
      <c r="A141" s="67" t="s">
        <v>251</v>
      </c>
      <c r="B141" s="72" t="s">
        <v>252</v>
      </c>
      <c r="C141" s="73" t="s">
        <v>253</v>
      </c>
      <c r="D141" s="74">
        <v>12.585</v>
      </c>
      <c r="E141" s="74">
        <v>93.192</v>
      </c>
      <c r="F141" s="74">
        <v>96.0305</v>
      </c>
      <c r="G141" s="74">
        <v>16.97</v>
      </c>
      <c r="H141" s="79" t="s">
        <v>254</v>
      </c>
      <c r="I141" s="74">
        <f>D141+E141-F141</f>
        <v>9.74649999999998</v>
      </c>
    </row>
    <row r="142" s="60" customFormat="true" ht="18" customHeight="true" spans="1:9">
      <c r="A142" s="67"/>
      <c r="B142" s="72"/>
      <c r="C142" s="73"/>
      <c r="D142" s="74"/>
      <c r="E142" s="74"/>
      <c r="F142" s="74"/>
      <c r="G142" s="74">
        <v>53.92</v>
      </c>
      <c r="H142" s="79" t="s">
        <v>19</v>
      </c>
      <c r="I142" s="74"/>
    </row>
    <row r="143" s="60" customFormat="true" ht="18" customHeight="true" spans="1:9">
      <c r="A143" s="67"/>
      <c r="B143" s="72"/>
      <c r="C143" s="73"/>
      <c r="D143" s="74"/>
      <c r="E143" s="74"/>
      <c r="F143" s="74"/>
      <c r="G143" s="74">
        <v>25.1405</v>
      </c>
      <c r="H143" s="79" t="s">
        <v>20</v>
      </c>
      <c r="I143" s="74"/>
    </row>
    <row r="144" s="60" customFormat="true" ht="18" customHeight="true" spans="1:9">
      <c r="A144" s="67" t="s">
        <v>255</v>
      </c>
      <c r="B144" s="72" t="s">
        <v>256</v>
      </c>
      <c r="C144" s="73" t="s">
        <v>257</v>
      </c>
      <c r="D144" s="74">
        <v>6.08199999999998</v>
      </c>
      <c r="E144" s="74">
        <v>190.485</v>
      </c>
      <c r="F144" s="74">
        <v>193.6795</v>
      </c>
      <c r="G144" s="74">
        <v>0.1445</v>
      </c>
      <c r="H144" s="79" t="s">
        <v>45</v>
      </c>
      <c r="I144" s="74">
        <f t="shared" ref="I144:I153" si="17">D144+E144-F144</f>
        <v>2.88750000000002</v>
      </c>
    </row>
    <row r="145" s="60" customFormat="true" ht="18" customHeight="true" spans="1:9">
      <c r="A145" s="67"/>
      <c r="B145" s="72"/>
      <c r="C145" s="73"/>
      <c r="D145" s="74"/>
      <c r="E145" s="74"/>
      <c r="F145" s="74"/>
      <c r="G145" s="74">
        <v>31.07</v>
      </c>
      <c r="H145" s="79" t="s">
        <v>258</v>
      </c>
      <c r="I145" s="74"/>
    </row>
    <row r="146" s="60" customFormat="true" ht="18" customHeight="true" spans="1:9">
      <c r="A146" s="67"/>
      <c r="B146" s="72"/>
      <c r="C146" s="73"/>
      <c r="D146" s="74"/>
      <c r="E146" s="74"/>
      <c r="F146" s="74"/>
      <c r="G146" s="74">
        <v>17.31</v>
      </c>
      <c r="H146" s="79" t="s">
        <v>19</v>
      </c>
      <c r="I146" s="74"/>
    </row>
    <row r="147" s="60" customFormat="true" ht="18" customHeight="true" spans="1:9">
      <c r="A147" s="67"/>
      <c r="B147" s="72"/>
      <c r="C147" s="73"/>
      <c r="D147" s="74"/>
      <c r="E147" s="74"/>
      <c r="F147" s="74"/>
      <c r="G147" s="74">
        <v>145.155</v>
      </c>
      <c r="H147" s="79" t="s">
        <v>20</v>
      </c>
      <c r="I147" s="74"/>
    </row>
    <row r="148" s="60" customFormat="true" ht="18" customHeight="true" spans="1:9">
      <c r="A148" s="67" t="s">
        <v>259</v>
      </c>
      <c r="B148" s="72" t="s">
        <v>260</v>
      </c>
      <c r="C148" s="73" t="s">
        <v>261</v>
      </c>
      <c r="D148" s="74">
        <v>6.803</v>
      </c>
      <c r="E148" s="74">
        <v>3.905</v>
      </c>
      <c r="F148" s="74">
        <v>7.68</v>
      </c>
      <c r="G148" s="74">
        <v>7.68</v>
      </c>
      <c r="H148" s="79" t="s">
        <v>19</v>
      </c>
      <c r="I148" s="74">
        <f t="shared" si="17"/>
        <v>3.028</v>
      </c>
    </row>
    <row r="149" s="60" customFormat="true" ht="18" customHeight="true" spans="1:9">
      <c r="A149" s="67" t="s">
        <v>262</v>
      </c>
      <c r="B149" s="72" t="s">
        <v>263</v>
      </c>
      <c r="C149" s="73" t="s">
        <v>264</v>
      </c>
      <c r="D149" s="74">
        <v>0.694</v>
      </c>
      <c r="E149" s="74">
        <v>0.2485</v>
      </c>
      <c r="F149" s="74">
        <v>0.79</v>
      </c>
      <c r="G149" s="74">
        <v>0.79</v>
      </c>
      <c r="H149" s="82" t="s">
        <v>19</v>
      </c>
      <c r="I149" s="74">
        <f t="shared" si="17"/>
        <v>0.1525</v>
      </c>
    </row>
    <row r="150" s="60" customFormat="true" ht="18" customHeight="true" spans="1:9">
      <c r="A150" s="67" t="s">
        <v>265</v>
      </c>
      <c r="B150" s="72" t="s">
        <v>266</v>
      </c>
      <c r="C150" s="73" t="s">
        <v>267</v>
      </c>
      <c r="D150" s="74">
        <v>1.1135</v>
      </c>
      <c r="E150" s="74">
        <v>1.0185</v>
      </c>
      <c r="F150" s="74">
        <v>0</v>
      </c>
      <c r="G150" s="74">
        <v>0</v>
      </c>
      <c r="H150" s="79" t="s">
        <v>27</v>
      </c>
      <c r="I150" s="74">
        <f t="shared" si="17"/>
        <v>2.132</v>
      </c>
    </row>
    <row r="151" s="60" customFormat="true" ht="18" customHeight="true" spans="1:9">
      <c r="A151" s="67" t="s">
        <v>268</v>
      </c>
      <c r="B151" s="72" t="s">
        <v>266</v>
      </c>
      <c r="C151" s="73" t="s">
        <v>269</v>
      </c>
      <c r="D151" s="74">
        <v>1.2005</v>
      </c>
      <c r="E151" s="74">
        <v>1.257</v>
      </c>
      <c r="F151" s="74">
        <v>0</v>
      </c>
      <c r="G151" s="74">
        <v>0</v>
      </c>
      <c r="H151" s="79" t="s">
        <v>27</v>
      </c>
      <c r="I151" s="74">
        <f t="shared" si="17"/>
        <v>2.4575</v>
      </c>
    </row>
    <row r="152" s="60" customFormat="true" ht="18" customHeight="true" spans="1:9">
      <c r="A152" s="67" t="s">
        <v>270</v>
      </c>
      <c r="B152" s="72" t="s">
        <v>266</v>
      </c>
      <c r="C152" s="73" t="s">
        <v>271</v>
      </c>
      <c r="D152" s="74">
        <v>4.6055</v>
      </c>
      <c r="E152" s="74">
        <v>4.3955</v>
      </c>
      <c r="F152" s="74">
        <v>7.29</v>
      </c>
      <c r="G152" s="74">
        <v>7.29</v>
      </c>
      <c r="H152" s="79" t="s">
        <v>19</v>
      </c>
      <c r="I152" s="74">
        <f t="shared" si="17"/>
        <v>1.711</v>
      </c>
    </row>
    <row r="153" s="60" customFormat="true" ht="18" customHeight="true" spans="1:9">
      <c r="A153" s="67" t="s">
        <v>272</v>
      </c>
      <c r="B153" s="72" t="s">
        <v>266</v>
      </c>
      <c r="C153" s="73" t="s">
        <v>273</v>
      </c>
      <c r="D153" s="74">
        <v>13.6535</v>
      </c>
      <c r="E153" s="74">
        <v>47.5995</v>
      </c>
      <c r="F153" s="74">
        <v>52.65</v>
      </c>
      <c r="G153" s="74">
        <v>10.49</v>
      </c>
      <c r="H153" s="79" t="s">
        <v>32</v>
      </c>
      <c r="I153" s="74">
        <f t="shared" si="17"/>
        <v>8.603</v>
      </c>
    </row>
    <row r="154" s="60" customFormat="true" ht="18" customHeight="true" spans="1:9">
      <c r="A154" s="67"/>
      <c r="B154" s="72"/>
      <c r="C154" s="73"/>
      <c r="D154" s="74"/>
      <c r="E154" s="74"/>
      <c r="F154" s="74"/>
      <c r="G154" s="74">
        <v>42.16</v>
      </c>
      <c r="H154" s="79" t="s">
        <v>19</v>
      </c>
      <c r="I154" s="74"/>
    </row>
    <row r="155" s="60" customFormat="true" ht="18" customHeight="true" spans="1:9">
      <c r="A155" s="67" t="s">
        <v>274</v>
      </c>
      <c r="B155" s="72" t="s">
        <v>266</v>
      </c>
      <c r="C155" s="73" t="s">
        <v>275</v>
      </c>
      <c r="D155" s="74">
        <v>6.7165</v>
      </c>
      <c r="E155" s="74">
        <v>14.471</v>
      </c>
      <c r="F155" s="74">
        <v>0</v>
      </c>
      <c r="G155" s="74">
        <v>0</v>
      </c>
      <c r="H155" s="79" t="s">
        <v>27</v>
      </c>
      <c r="I155" s="74">
        <f t="shared" ref="I155:I157" si="18">D155+E155-F155</f>
        <v>21.1875</v>
      </c>
    </row>
    <row r="156" s="60" customFormat="true" ht="18" customHeight="true" spans="1:9">
      <c r="A156" s="67" t="s">
        <v>276</v>
      </c>
      <c r="B156" s="72" t="s">
        <v>266</v>
      </c>
      <c r="C156" s="73" t="s">
        <v>277</v>
      </c>
      <c r="D156" s="74">
        <v>3.5015</v>
      </c>
      <c r="E156" s="74">
        <v>2.3065</v>
      </c>
      <c r="F156" s="74">
        <v>0</v>
      </c>
      <c r="G156" s="74">
        <v>0</v>
      </c>
      <c r="H156" s="79" t="s">
        <v>27</v>
      </c>
      <c r="I156" s="74">
        <f t="shared" si="18"/>
        <v>5.808</v>
      </c>
    </row>
    <row r="157" s="60" customFormat="true" ht="18" customHeight="true" spans="1:9">
      <c r="A157" s="85" t="s">
        <v>278</v>
      </c>
      <c r="B157" s="86" t="s">
        <v>266</v>
      </c>
      <c r="C157" s="73" t="s">
        <v>279</v>
      </c>
      <c r="D157" s="74">
        <v>12.145</v>
      </c>
      <c r="E157" s="74">
        <v>78.491</v>
      </c>
      <c r="F157" s="74">
        <v>69.42</v>
      </c>
      <c r="G157" s="74">
        <v>7.32</v>
      </c>
      <c r="H157" s="79" t="s">
        <v>41</v>
      </c>
      <c r="I157" s="74">
        <f t="shared" si="18"/>
        <v>21.216</v>
      </c>
    </row>
    <row r="158" s="60" customFormat="true" ht="18" customHeight="true" spans="1:9">
      <c r="A158" s="85"/>
      <c r="B158" s="86"/>
      <c r="C158" s="73"/>
      <c r="D158" s="74"/>
      <c r="E158" s="74"/>
      <c r="F158" s="74"/>
      <c r="G158" s="74">
        <v>16.38</v>
      </c>
      <c r="H158" s="79" t="s">
        <v>15</v>
      </c>
      <c r="I158" s="74"/>
    </row>
    <row r="159" s="60" customFormat="true" ht="18" customHeight="true" spans="1:9">
      <c r="A159" s="85"/>
      <c r="B159" s="86"/>
      <c r="C159" s="73"/>
      <c r="D159" s="74"/>
      <c r="E159" s="74"/>
      <c r="F159" s="74"/>
      <c r="G159" s="74">
        <v>35.73</v>
      </c>
      <c r="H159" s="79" t="s">
        <v>37</v>
      </c>
      <c r="I159" s="74"/>
    </row>
    <row r="160" s="60" customFormat="true" ht="18" customHeight="true" spans="1:9">
      <c r="A160" s="85"/>
      <c r="B160" s="86"/>
      <c r="C160" s="73"/>
      <c r="D160" s="74"/>
      <c r="E160" s="74"/>
      <c r="F160" s="74"/>
      <c r="G160" s="74">
        <v>9.99</v>
      </c>
      <c r="H160" s="79" t="s">
        <v>19</v>
      </c>
      <c r="I160" s="74"/>
    </row>
    <row r="161" s="60" customFormat="true" ht="18" customHeight="true" spans="1:9">
      <c r="A161" s="67" t="s">
        <v>280</v>
      </c>
      <c r="B161" s="72" t="s">
        <v>266</v>
      </c>
      <c r="C161" s="73" t="s">
        <v>281</v>
      </c>
      <c r="D161" s="74">
        <v>0.571499999999999</v>
      </c>
      <c r="E161" s="74">
        <v>3.5405</v>
      </c>
      <c r="F161" s="74">
        <v>0</v>
      </c>
      <c r="G161" s="74">
        <v>0</v>
      </c>
      <c r="H161" s="79" t="s">
        <v>27</v>
      </c>
      <c r="I161" s="74">
        <f t="shared" ref="I161:I166" si="19">D161+E161-F161</f>
        <v>4.112</v>
      </c>
    </row>
    <row r="162" s="60" customFormat="true" ht="18" customHeight="true" spans="1:9">
      <c r="A162" s="67" t="s">
        <v>282</v>
      </c>
      <c r="B162" s="72" t="s">
        <v>266</v>
      </c>
      <c r="C162" s="73" t="s">
        <v>283</v>
      </c>
      <c r="D162" s="74">
        <v>3.5175</v>
      </c>
      <c r="E162" s="74">
        <v>1.975</v>
      </c>
      <c r="F162" s="74">
        <v>4.61</v>
      </c>
      <c r="G162" s="74">
        <v>4.61</v>
      </c>
      <c r="H162" s="79" t="s">
        <v>19</v>
      </c>
      <c r="I162" s="74">
        <f t="shared" si="19"/>
        <v>0.882499999999999</v>
      </c>
    </row>
    <row r="163" s="60" customFormat="true" ht="18" customHeight="true" spans="1:9">
      <c r="A163" s="67" t="s">
        <v>284</v>
      </c>
      <c r="B163" s="72" t="s">
        <v>266</v>
      </c>
      <c r="C163" s="73" t="s">
        <v>285</v>
      </c>
      <c r="D163" s="74">
        <v>2.942</v>
      </c>
      <c r="E163" s="74">
        <v>4.4025</v>
      </c>
      <c r="F163" s="74">
        <v>4.29</v>
      </c>
      <c r="G163" s="74">
        <v>4.29</v>
      </c>
      <c r="H163" s="79" t="s">
        <v>94</v>
      </c>
      <c r="I163" s="74">
        <f t="shared" si="19"/>
        <v>3.0545</v>
      </c>
    </row>
    <row r="164" s="59" customFormat="true" ht="18" customHeight="true" spans="1:9">
      <c r="A164" s="67" t="s">
        <v>286</v>
      </c>
      <c r="B164" s="72" t="s">
        <v>266</v>
      </c>
      <c r="C164" s="73" t="s">
        <v>287</v>
      </c>
      <c r="D164" s="74">
        <v>5.3135</v>
      </c>
      <c r="E164" s="74">
        <v>9.2685</v>
      </c>
      <c r="F164" s="74">
        <v>10.46</v>
      </c>
      <c r="G164" s="74">
        <v>10.46</v>
      </c>
      <c r="H164" s="79" t="s">
        <v>47</v>
      </c>
      <c r="I164" s="74">
        <f t="shared" si="19"/>
        <v>4.122</v>
      </c>
    </row>
    <row r="165" s="59" customFormat="true" ht="18" customHeight="true" spans="1:9">
      <c r="A165" s="67" t="s">
        <v>288</v>
      </c>
      <c r="B165" s="72" t="s">
        <v>266</v>
      </c>
      <c r="C165" s="73" t="s">
        <v>289</v>
      </c>
      <c r="D165" s="74">
        <v>7.315</v>
      </c>
      <c r="E165" s="74">
        <v>4.126</v>
      </c>
      <c r="F165" s="74">
        <v>8.78</v>
      </c>
      <c r="G165" s="74">
        <v>8.78</v>
      </c>
      <c r="H165" s="79" t="s">
        <v>47</v>
      </c>
      <c r="I165" s="74">
        <f t="shared" si="19"/>
        <v>2.661</v>
      </c>
    </row>
    <row r="166" s="59" customFormat="true" ht="18" customHeight="true" spans="1:9">
      <c r="A166" s="67" t="s">
        <v>290</v>
      </c>
      <c r="B166" s="72" t="s">
        <v>291</v>
      </c>
      <c r="C166" s="73" t="s">
        <v>292</v>
      </c>
      <c r="D166" s="74">
        <v>2.4385</v>
      </c>
      <c r="E166" s="74">
        <v>12.5445</v>
      </c>
      <c r="F166" s="74">
        <v>14.5265</v>
      </c>
      <c r="G166" s="74">
        <v>0.0365</v>
      </c>
      <c r="H166" s="79" t="s">
        <v>45</v>
      </c>
      <c r="I166" s="74">
        <f t="shared" si="19"/>
        <v>0.456499999999998</v>
      </c>
    </row>
    <row r="167" s="60" customFormat="true" ht="18" customHeight="true" spans="1:9">
      <c r="A167" s="67"/>
      <c r="B167" s="72"/>
      <c r="C167" s="73"/>
      <c r="D167" s="74"/>
      <c r="E167" s="74"/>
      <c r="F167" s="74"/>
      <c r="G167" s="74">
        <v>12.09</v>
      </c>
      <c r="H167" s="79" t="s">
        <v>15</v>
      </c>
      <c r="I167" s="74"/>
    </row>
    <row r="168" s="59" customFormat="true" ht="18" customHeight="true" spans="1:9">
      <c r="A168" s="67"/>
      <c r="B168" s="72"/>
      <c r="C168" s="73"/>
      <c r="D168" s="74"/>
      <c r="E168" s="74"/>
      <c r="F168" s="74"/>
      <c r="G168" s="74">
        <v>2.4</v>
      </c>
      <c r="H168" s="79" t="s">
        <v>19</v>
      </c>
      <c r="I168" s="74"/>
    </row>
    <row r="169" s="60" customFormat="true" ht="18" customHeight="true" spans="1:9">
      <c r="A169" s="67" t="s">
        <v>293</v>
      </c>
      <c r="B169" s="72" t="s">
        <v>291</v>
      </c>
      <c r="C169" s="73" t="s">
        <v>294</v>
      </c>
      <c r="D169" s="74">
        <v>0</v>
      </c>
      <c r="E169" s="74">
        <v>0.6175</v>
      </c>
      <c r="F169" s="74">
        <v>0.6175</v>
      </c>
      <c r="G169" s="74">
        <v>0.6175</v>
      </c>
      <c r="H169" s="79" t="s">
        <v>20</v>
      </c>
      <c r="I169" s="74">
        <f t="shared" ref="I169:I176" si="20">D169+E169-F169</f>
        <v>0</v>
      </c>
    </row>
    <row r="170" s="1" customFormat="true" ht="18" customHeight="true" spans="1:9">
      <c r="A170" s="67" t="s">
        <v>295</v>
      </c>
      <c r="B170" s="72" t="s">
        <v>291</v>
      </c>
      <c r="C170" s="73" t="s">
        <v>296</v>
      </c>
      <c r="D170" s="74">
        <v>0</v>
      </c>
      <c r="E170" s="74">
        <v>1.7525</v>
      </c>
      <c r="F170" s="74">
        <v>1.7525</v>
      </c>
      <c r="G170" s="74">
        <v>1.7525</v>
      </c>
      <c r="H170" s="79" t="s">
        <v>20</v>
      </c>
      <c r="I170" s="74">
        <f t="shared" si="20"/>
        <v>0</v>
      </c>
    </row>
    <row r="171" s="1" customFormat="true" spans="1:9">
      <c r="A171" s="67" t="s">
        <v>297</v>
      </c>
      <c r="B171" s="72" t="s">
        <v>291</v>
      </c>
      <c r="C171" s="73" t="s">
        <v>298</v>
      </c>
      <c r="D171" s="74">
        <v>0</v>
      </c>
      <c r="E171" s="74">
        <v>1.856</v>
      </c>
      <c r="F171" s="74">
        <v>1.856</v>
      </c>
      <c r="G171" s="74">
        <v>1.856</v>
      </c>
      <c r="H171" s="79" t="s">
        <v>20</v>
      </c>
      <c r="I171" s="74">
        <f t="shared" si="20"/>
        <v>0</v>
      </c>
    </row>
    <row r="172" s="1" customFormat="true" spans="1:9">
      <c r="A172" s="67" t="s">
        <v>299</v>
      </c>
      <c r="B172" s="72" t="s">
        <v>291</v>
      </c>
      <c r="C172" s="73" t="s">
        <v>300</v>
      </c>
      <c r="D172" s="74">
        <v>0</v>
      </c>
      <c r="E172" s="74">
        <v>0.0955</v>
      </c>
      <c r="F172" s="74">
        <v>0.0955</v>
      </c>
      <c r="G172" s="74">
        <v>0.0955</v>
      </c>
      <c r="H172" s="79" t="s">
        <v>20</v>
      </c>
      <c r="I172" s="74">
        <f t="shared" si="20"/>
        <v>0</v>
      </c>
    </row>
    <row r="173" s="1" customFormat="true" spans="1:9">
      <c r="A173" s="67" t="s">
        <v>301</v>
      </c>
      <c r="B173" s="72" t="s">
        <v>291</v>
      </c>
      <c r="C173" s="73" t="s">
        <v>302</v>
      </c>
      <c r="D173" s="74">
        <v>0</v>
      </c>
      <c r="E173" s="74">
        <v>26.3585</v>
      </c>
      <c r="F173" s="74">
        <v>26.3585</v>
      </c>
      <c r="G173" s="74">
        <v>26.3585</v>
      </c>
      <c r="H173" s="79" t="s">
        <v>20</v>
      </c>
      <c r="I173" s="74">
        <f t="shared" si="20"/>
        <v>0</v>
      </c>
    </row>
    <row r="174" s="1" customFormat="true" spans="1:9">
      <c r="A174" s="67" t="s">
        <v>303</v>
      </c>
      <c r="B174" s="72" t="s">
        <v>291</v>
      </c>
      <c r="C174" s="73" t="s">
        <v>304</v>
      </c>
      <c r="D174" s="74">
        <v>0</v>
      </c>
      <c r="E174" s="74">
        <v>16.537</v>
      </c>
      <c r="F174" s="74">
        <v>16.537</v>
      </c>
      <c r="G174" s="74">
        <v>16.537</v>
      </c>
      <c r="H174" s="79" t="s">
        <v>20</v>
      </c>
      <c r="I174" s="74">
        <f t="shared" si="20"/>
        <v>0</v>
      </c>
    </row>
    <row r="175" s="1" customFormat="true" spans="1:9">
      <c r="A175" s="67" t="s">
        <v>305</v>
      </c>
      <c r="B175" s="72" t="s">
        <v>291</v>
      </c>
      <c r="C175" s="73" t="s">
        <v>306</v>
      </c>
      <c r="D175" s="74">
        <v>0</v>
      </c>
      <c r="E175" s="74">
        <v>0.9675</v>
      </c>
      <c r="F175" s="74">
        <v>0</v>
      </c>
      <c r="G175" s="74">
        <v>0</v>
      </c>
      <c r="H175" s="79" t="s">
        <v>27</v>
      </c>
      <c r="I175" s="74">
        <f t="shared" si="20"/>
        <v>0.9675</v>
      </c>
    </row>
    <row r="176" s="1" customFormat="true" spans="1:9">
      <c r="A176" s="67" t="s">
        <v>307</v>
      </c>
      <c r="B176" s="72" t="s">
        <v>308</v>
      </c>
      <c r="C176" s="73" t="s">
        <v>309</v>
      </c>
      <c r="D176" s="74">
        <v>14.6669999999999</v>
      </c>
      <c r="E176" s="74">
        <v>1365.029</v>
      </c>
      <c r="F176" s="74">
        <v>1346.4</v>
      </c>
      <c r="G176" s="74">
        <v>808.96</v>
      </c>
      <c r="H176" s="79" t="s">
        <v>310</v>
      </c>
      <c r="I176" s="74">
        <f t="shared" si="20"/>
        <v>33.2959999999998</v>
      </c>
    </row>
    <row r="177" s="1" customFormat="true" spans="1:9">
      <c r="A177" s="67"/>
      <c r="B177" s="72"/>
      <c r="C177" s="73"/>
      <c r="D177" s="74"/>
      <c r="E177" s="74"/>
      <c r="F177" s="74"/>
      <c r="G177" s="74">
        <v>537.44</v>
      </c>
      <c r="H177" s="79" t="s">
        <v>108</v>
      </c>
      <c r="I177" s="74"/>
    </row>
    <row r="178" s="1" customFormat="true" spans="1:9">
      <c r="A178" s="67" t="s">
        <v>311</v>
      </c>
      <c r="B178" s="73" t="s">
        <v>312</v>
      </c>
      <c r="C178" s="73" t="s">
        <v>313</v>
      </c>
      <c r="D178" s="74">
        <v>9.27399999999997</v>
      </c>
      <c r="E178" s="74">
        <v>90.3825</v>
      </c>
      <c r="F178" s="74">
        <v>95.38</v>
      </c>
      <c r="G178" s="74">
        <v>95.38</v>
      </c>
      <c r="H178" s="79" t="s">
        <v>102</v>
      </c>
      <c r="I178" s="74">
        <f t="shared" ref="I178:I186" si="21">D178+E178-F178</f>
        <v>4.27649999999997</v>
      </c>
    </row>
    <row r="179" s="1" customFormat="true" spans="1:9">
      <c r="A179" s="67" t="s">
        <v>314</v>
      </c>
      <c r="B179" s="72" t="s">
        <v>315</v>
      </c>
      <c r="C179" s="73" t="s">
        <v>316</v>
      </c>
      <c r="D179" s="74">
        <v>0.98</v>
      </c>
      <c r="E179" s="74">
        <v>0.224</v>
      </c>
      <c r="F179" s="74">
        <v>1.108</v>
      </c>
      <c r="G179" s="74">
        <v>0.048</v>
      </c>
      <c r="H179" s="79" t="s">
        <v>45</v>
      </c>
      <c r="I179" s="74">
        <f t="shared" si="21"/>
        <v>0.0959999999999999</v>
      </c>
    </row>
    <row r="180" spans="1:9">
      <c r="A180" s="67"/>
      <c r="B180" s="72"/>
      <c r="C180" s="73"/>
      <c r="D180" s="74"/>
      <c r="E180" s="74"/>
      <c r="F180" s="74"/>
      <c r="G180" s="74">
        <v>1.06</v>
      </c>
      <c r="H180" s="79" t="s">
        <v>19</v>
      </c>
      <c r="I180" s="74"/>
    </row>
    <row r="181" spans="1:9">
      <c r="A181" s="67" t="s">
        <v>317</v>
      </c>
      <c r="B181" s="72" t="s">
        <v>315</v>
      </c>
      <c r="C181" s="73" t="s">
        <v>318</v>
      </c>
      <c r="D181" s="74">
        <v>11.4875</v>
      </c>
      <c r="E181" s="74">
        <v>178.0395</v>
      </c>
      <c r="F181" s="74">
        <v>179.48</v>
      </c>
      <c r="G181" s="74">
        <v>179.48</v>
      </c>
      <c r="H181" s="79" t="s">
        <v>108</v>
      </c>
      <c r="I181" s="74">
        <f t="shared" si="21"/>
        <v>10.047</v>
      </c>
    </row>
    <row r="182" spans="1:9">
      <c r="A182" s="67" t="s">
        <v>319</v>
      </c>
      <c r="B182" s="72" t="s">
        <v>315</v>
      </c>
      <c r="C182" s="73" t="s">
        <v>320</v>
      </c>
      <c r="D182" s="74">
        <v>0.5415</v>
      </c>
      <c r="E182" s="74">
        <v>0.069</v>
      </c>
      <c r="F182" s="74">
        <v>0.547</v>
      </c>
      <c r="G182" s="74">
        <v>0.547</v>
      </c>
      <c r="H182" s="79" t="s">
        <v>321</v>
      </c>
      <c r="I182" s="74">
        <f t="shared" si="21"/>
        <v>0.0634999999999998</v>
      </c>
    </row>
    <row r="183" spans="1:9">
      <c r="A183" s="67" t="s">
        <v>322</v>
      </c>
      <c r="B183" s="72" t="s">
        <v>323</v>
      </c>
      <c r="C183" s="73" t="s">
        <v>324</v>
      </c>
      <c r="D183" s="74">
        <v>0.142</v>
      </c>
      <c r="E183" s="74">
        <v>0.037</v>
      </c>
      <c r="F183" s="74">
        <v>0.142</v>
      </c>
      <c r="G183" s="74">
        <v>0.142</v>
      </c>
      <c r="H183" s="79" t="s">
        <v>321</v>
      </c>
      <c r="I183" s="74">
        <f t="shared" si="21"/>
        <v>0.037</v>
      </c>
    </row>
    <row r="184" spans="1:9">
      <c r="A184" s="67" t="s">
        <v>325</v>
      </c>
      <c r="B184" s="72" t="s">
        <v>326</v>
      </c>
      <c r="C184" s="73" t="s">
        <v>327</v>
      </c>
      <c r="D184" s="74">
        <v>0.3635</v>
      </c>
      <c r="E184" s="74">
        <v>0</v>
      </c>
      <c r="F184" s="74">
        <v>0.3635</v>
      </c>
      <c r="G184" s="74">
        <v>0.3635</v>
      </c>
      <c r="H184" s="79" t="s">
        <v>321</v>
      </c>
      <c r="I184" s="74">
        <f t="shared" si="21"/>
        <v>0</v>
      </c>
    </row>
    <row r="185" spans="1:9">
      <c r="A185" s="67" t="s">
        <v>328</v>
      </c>
      <c r="B185" s="72" t="s">
        <v>329</v>
      </c>
      <c r="C185" s="73" t="s">
        <v>330</v>
      </c>
      <c r="D185" s="74">
        <v>0.4765</v>
      </c>
      <c r="E185" s="74">
        <v>0.153</v>
      </c>
      <c r="F185" s="74">
        <v>0</v>
      </c>
      <c r="G185" s="74">
        <v>0</v>
      </c>
      <c r="H185" s="79" t="s">
        <v>27</v>
      </c>
      <c r="I185" s="74">
        <f t="shared" si="21"/>
        <v>0.6295</v>
      </c>
    </row>
    <row r="186" spans="1:9">
      <c r="A186" s="67" t="s">
        <v>331</v>
      </c>
      <c r="B186" s="72" t="s">
        <v>329</v>
      </c>
      <c r="C186" s="73" t="s">
        <v>332</v>
      </c>
      <c r="D186" s="74">
        <v>0.00249999999999995</v>
      </c>
      <c r="E186" s="74">
        <v>0.025</v>
      </c>
      <c r="F186" s="74">
        <v>0</v>
      </c>
      <c r="G186" s="74">
        <v>0</v>
      </c>
      <c r="H186" s="79" t="s">
        <v>27</v>
      </c>
      <c r="I186" s="74">
        <f t="shared" si="21"/>
        <v>0.0274999999999999</v>
      </c>
    </row>
    <row r="187" spans="1:9">
      <c r="A187" s="87" t="s">
        <v>333</v>
      </c>
      <c r="B187" s="88"/>
      <c r="C187" s="88"/>
      <c r="D187" s="89">
        <f t="shared" ref="D187:G187" si="22">SUM(D5:D186)</f>
        <v>818.0625</v>
      </c>
      <c r="E187" s="89">
        <f t="shared" si="22"/>
        <v>10602.1415</v>
      </c>
      <c r="F187" s="89">
        <f t="shared" si="22"/>
        <v>10695.07</v>
      </c>
      <c r="G187" s="89">
        <f t="shared" si="22"/>
        <v>10695.07</v>
      </c>
      <c r="H187" s="92"/>
      <c r="I187" s="89">
        <f>SUM(I5:I186)</f>
        <v>725.134</v>
      </c>
    </row>
    <row r="188" spans="1:9">
      <c r="A188" s="90" t="s">
        <v>334</v>
      </c>
      <c r="B188" s="91"/>
      <c r="C188" s="91"/>
      <c r="D188" s="91"/>
      <c r="E188" s="91"/>
      <c r="F188" s="91"/>
      <c r="G188" s="91"/>
      <c r="H188" s="90"/>
      <c r="I188" s="91"/>
    </row>
    <row r="189" spans="5:6">
      <c r="E189" s="52">
        <f>SUBTOTAL(9,E5:E188)</f>
        <v>21204.283</v>
      </c>
      <c r="F189" s="52">
        <f>SUBTOTAL(9,F5:F188)</f>
        <v>21390.14</v>
      </c>
    </row>
  </sheetData>
  <mergeCells count="277">
    <mergeCell ref="A2:I2"/>
    <mergeCell ref="G3:H3"/>
    <mergeCell ref="A187:C187"/>
    <mergeCell ref="A188:I188"/>
    <mergeCell ref="A3:A4"/>
    <mergeCell ref="A6:A8"/>
    <mergeCell ref="A9:A10"/>
    <mergeCell ref="A11:A12"/>
    <mergeCell ref="A15:A16"/>
    <mergeCell ref="A17:A18"/>
    <mergeCell ref="A19:A22"/>
    <mergeCell ref="A23:A24"/>
    <mergeCell ref="A25:A27"/>
    <mergeCell ref="A28:A30"/>
    <mergeCell ref="A34:A35"/>
    <mergeCell ref="A36:A38"/>
    <mergeCell ref="A46:A47"/>
    <mergeCell ref="A48:A50"/>
    <mergeCell ref="A54:A55"/>
    <mergeCell ref="A58:A59"/>
    <mergeCell ref="A63:A64"/>
    <mergeCell ref="A81:A82"/>
    <mergeCell ref="A83:A84"/>
    <mergeCell ref="A88:A90"/>
    <mergeCell ref="A91:A94"/>
    <mergeCell ref="A95:A98"/>
    <mergeCell ref="A101:A103"/>
    <mergeCell ref="A104:A105"/>
    <mergeCell ref="A106:A107"/>
    <mergeCell ref="A108:A109"/>
    <mergeCell ref="A111:A113"/>
    <mergeCell ref="A116:A117"/>
    <mergeCell ref="A125:A126"/>
    <mergeCell ref="A130:A131"/>
    <mergeCell ref="A135:A136"/>
    <mergeCell ref="A139:A140"/>
    <mergeCell ref="A141:A143"/>
    <mergeCell ref="A144:A147"/>
    <mergeCell ref="A153:A154"/>
    <mergeCell ref="A157:A160"/>
    <mergeCell ref="A166:A168"/>
    <mergeCell ref="A176:A177"/>
    <mergeCell ref="A179:A180"/>
    <mergeCell ref="B3:B4"/>
    <mergeCell ref="B6:B8"/>
    <mergeCell ref="B9:B10"/>
    <mergeCell ref="B11:B12"/>
    <mergeCell ref="B15:B16"/>
    <mergeCell ref="B17:B18"/>
    <mergeCell ref="B19:B22"/>
    <mergeCell ref="B23:B24"/>
    <mergeCell ref="B25:B27"/>
    <mergeCell ref="B28:B30"/>
    <mergeCell ref="B34:B35"/>
    <mergeCell ref="B36:B38"/>
    <mergeCell ref="B46:B47"/>
    <mergeCell ref="B48:B50"/>
    <mergeCell ref="B54:B55"/>
    <mergeCell ref="B58:B59"/>
    <mergeCell ref="B63:B64"/>
    <mergeCell ref="B81:B82"/>
    <mergeCell ref="B83:B84"/>
    <mergeCell ref="B88:B90"/>
    <mergeCell ref="B91:B94"/>
    <mergeCell ref="B95:B98"/>
    <mergeCell ref="B101:B103"/>
    <mergeCell ref="B104:B105"/>
    <mergeCell ref="B106:B107"/>
    <mergeCell ref="B108:B109"/>
    <mergeCell ref="B111:B113"/>
    <mergeCell ref="B116:B117"/>
    <mergeCell ref="B125:B126"/>
    <mergeCell ref="B130:B131"/>
    <mergeCell ref="B135:B136"/>
    <mergeCell ref="B139:B140"/>
    <mergeCell ref="B141:B143"/>
    <mergeCell ref="B144:B147"/>
    <mergeCell ref="B153:B154"/>
    <mergeCell ref="B157:B160"/>
    <mergeCell ref="B166:B168"/>
    <mergeCell ref="B176:B177"/>
    <mergeCell ref="B179:B180"/>
    <mergeCell ref="C3:C4"/>
    <mergeCell ref="C6:C8"/>
    <mergeCell ref="C9:C10"/>
    <mergeCell ref="C11:C12"/>
    <mergeCell ref="C15:C16"/>
    <mergeCell ref="C17:C18"/>
    <mergeCell ref="C19:C22"/>
    <mergeCell ref="C23:C24"/>
    <mergeCell ref="C25:C27"/>
    <mergeCell ref="C28:C30"/>
    <mergeCell ref="C34:C35"/>
    <mergeCell ref="C36:C38"/>
    <mergeCell ref="C46:C47"/>
    <mergeCell ref="C48:C50"/>
    <mergeCell ref="C54:C55"/>
    <mergeCell ref="C58:C59"/>
    <mergeCell ref="C63:C64"/>
    <mergeCell ref="C81:C82"/>
    <mergeCell ref="C83:C84"/>
    <mergeCell ref="C88:C90"/>
    <mergeCell ref="C91:C94"/>
    <mergeCell ref="C95:C98"/>
    <mergeCell ref="C101:C103"/>
    <mergeCell ref="C104:C105"/>
    <mergeCell ref="C106:C107"/>
    <mergeCell ref="C108:C109"/>
    <mergeCell ref="C111:C113"/>
    <mergeCell ref="C116:C117"/>
    <mergeCell ref="C125:C126"/>
    <mergeCell ref="C130:C131"/>
    <mergeCell ref="C135:C136"/>
    <mergeCell ref="C139:C140"/>
    <mergeCell ref="C141:C143"/>
    <mergeCell ref="C144:C147"/>
    <mergeCell ref="C153:C154"/>
    <mergeCell ref="C157:C160"/>
    <mergeCell ref="C166:C168"/>
    <mergeCell ref="C176:C177"/>
    <mergeCell ref="C179:C180"/>
    <mergeCell ref="D3:D4"/>
    <mergeCell ref="D6:D8"/>
    <mergeCell ref="D9:D10"/>
    <mergeCell ref="D11:D12"/>
    <mergeCell ref="D15:D16"/>
    <mergeCell ref="D17:D18"/>
    <mergeCell ref="D19:D22"/>
    <mergeCell ref="D23:D24"/>
    <mergeCell ref="D25:D27"/>
    <mergeCell ref="D28:D30"/>
    <mergeCell ref="D34:D35"/>
    <mergeCell ref="D36:D38"/>
    <mergeCell ref="D46:D47"/>
    <mergeCell ref="D48:D50"/>
    <mergeCell ref="D54:D55"/>
    <mergeCell ref="D58:D59"/>
    <mergeCell ref="D63:D64"/>
    <mergeCell ref="D81:D82"/>
    <mergeCell ref="D83:D84"/>
    <mergeCell ref="D88:D90"/>
    <mergeCell ref="D91:D94"/>
    <mergeCell ref="D95:D98"/>
    <mergeCell ref="D101:D103"/>
    <mergeCell ref="D104:D105"/>
    <mergeCell ref="D106:D107"/>
    <mergeCell ref="D108:D109"/>
    <mergeCell ref="D111:D113"/>
    <mergeCell ref="D116:D117"/>
    <mergeCell ref="D125:D126"/>
    <mergeCell ref="D130:D131"/>
    <mergeCell ref="D135:D136"/>
    <mergeCell ref="D139:D140"/>
    <mergeCell ref="D141:D143"/>
    <mergeCell ref="D144:D147"/>
    <mergeCell ref="D153:D154"/>
    <mergeCell ref="D157:D160"/>
    <mergeCell ref="D166:D168"/>
    <mergeCell ref="D176:D177"/>
    <mergeCell ref="D179:D180"/>
    <mergeCell ref="E3:E4"/>
    <mergeCell ref="E6:E8"/>
    <mergeCell ref="E9:E10"/>
    <mergeCell ref="E11:E12"/>
    <mergeCell ref="E15:E16"/>
    <mergeCell ref="E17:E18"/>
    <mergeCell ref="E19:E22"/>
    <mergeCell ref="E23:E24"/>
    <mergeCell ref="E25:E27"/>
    <mergeCell ref="E28:E30"/>
    <mergeCell ref="E34:E35"/>
    <mergeCell ref="E36:E38"/>
    <mergeCell ref="E46:E47"/>
    <mergeCell ref="E48:E50"/>
    <mergeCell ref="E54:E55"/>
    <mergeCell ref="E58:E59"/>
    <mergeCell ref="E63:E64"/>
    <mergeCell ref="E81:E82"/>
    <mergeCell ref="E83:E84"/>
    <mergeCell ref="E88:E90"/>
    <mergeCell ref="E91:E94"/>
    <mergeCell ref="E95:E98"/>
    <mergeCell ref="E101:E103"/>
    <mergeCell ref="E104:E105"/>
    <mergeCell ref="E106:E107"/>
    <mergeCell ref="E108:E109"/>
    <mergeCell ref="E111:E113"/>
    <mergeCell ref="E116:E117"/>
    <mergeCell ref="E125:E126"/>
    <mergeCell ref="E130:E131"/>
    <mergeCell ref="E135:E136"/>
    <mergeCell ref="E139:E140"/>
    <mergeCell ref="E141:E143"/>
    <mergeCell ref="E144:E147"/>
    <mergeCell ref="E153:E154"/>
    <mergeCell ref="E157:E160"/>
    <mergeCell ref="E166:E168"/>
    <mergeCell ref="E176:E177"/>
    <mergeCell ref="E179:E180"/>
    <mergeCell ref="F3:F4"/>
    <mergeCell ref="F6:F8"/>
    <mergeCell ref="F9:F10"/>
    <mergeCell ref="F11:F12"/>
    <mergeCell ref="F15:F16"/>
    <mergeCell ref="F17:F18"/>
    <mergeCell ref="F19:F22"/>
    <mergeCell ref="F23:F24"/>
    <mergeCell ref="F25:F27"/>
    <mergeCell ref="F28:F30"/>
    <mergeCell ref="F34:F35"/>
    <mergeCell ref="F36:F38"/>
    <mergeCell ref="F46:F47"/>
    <mergeCell ref="F48:F50"/>
    <mergeCell ref="F54:F55"/>
    <mergeCell ref="F58:F59"/>
    <mergeCell ref="F63:F64"/>
    <mergeCell ref="F81:F82"/>
    <mergeCell ref="F83:F84"/>
    <mergeCell ref="F88:F90"/>
    <mergeCell ref="F91:F94"/>
    <mergeCell ref="F95:F98"/>
    <mergeCell ref="F101:F103"/>
    <mergeCell ref="F104:F105"/>
    <mergeCell ref="F106:F107"/>
    <mergeCell ref="F108:F109"/>
    <mergeCell ref="F111:F113"/>
    <mergeCell ref="F116:F117"/>
    <mergeCell ref="F125:F126"/>
    <mergeCell ref="F130:F131"/>
    <mergeCell ref="F135:F136"/>
    <mergeCell ref="F139:F140"/>
    <mergeCell ref="F141:F143"/>
    <mergeCell ref="F144:F147"/>
    <mergeCell ref="F153:F154"/>
    <mergeCell ref="F157:F160"/>
    <mergeCell ref="F166:F168"/>
    <mergeCell ref="F176:F177"/>
    <mergeCell ref="F179:F180"/>
    <mergeCell ref="I3:I4"/>
    <mergeCell ref="I6:I8"/>
    <mergeCell ref="I9:I10"/>
    <mergeCell ref="I11:I12"/>
    <mergeCell ref="I15:I16"/>
    <mergeCell ref="I17:I18"/>
    <mergeCell ref="I19:I22"/>
    <mergeCell ref="I23:I24"/>
    <mergeCell ref="I25:I27"/>
    <mergeCell ref="I28:I30"/>
    <mergeCell ref="I34:I35"/>
    <mergeCell ref="I36:I38"/>
    <mergeCell ref="I46:I47"/>
    <mergeCell ref="I48:I50"/>
    <mergeCell ref="I54:I55"/>
    <mergeCell ref="I58:I59"/>
    <mergeCell ref="I63:I64"/>
    <mergeCell ref="I81:I82"/>
    <mergeCell ref="I83:I84"/>
    <mergeCell ref="I88:I90"/>
    <mergeCell ref="I91:I94"/>
    <mergeCell ref="I95:I98"/>
    <mergeCell ref="I101:I103"/>
    <mergeCell ref="I104:I105"/>
    <mergeCell ref="I106:I107"/>
    <mergeCell ref="I108:I109"/>
    <mergeCell ref="I111:I113"/>
    <mergeCell ref="I116:I117"/>
    <mergeCell ref="I125:I126"/>
    <mergeCell ref="I130:I131"/>
    <mergeCell ref="I135:I136"/>
    <mergeCell ref="I139:I140"/>
    <mergeCell ref="I141:I143"/>
    <mergeCell ref="I144:I147"/>
    <mergeCell ref="I153:I154"/>
    <mergeCell ref="I157:I160"/>
    <mergeCell ref="I166:I168"/>
    <mergeCell ref="I176:I177"/>
    <mergeCell ref="I179:I180"/>
  </mergeCells>
  <printOptions horizontalCentered="true"/>
  <pageMargins left="0.751388888888889" right="0.751388888888889" top="1" bottom="0.802777777777778" header="0.298611111111111" footer="0.200694444444444"/>
  <pageSetup paperSize="9" scale="94" fitToHeight="0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9"/>
  <sheetViews>
    <sheetView view="pageBreakPreview" zoomScale="70" zoomScaleNormal="80" zoomScaleSheetLayoutView="70" workbookViewId="0">
      <pane xSplit="1" ySplit="4" topLeftCell="B5" activePane="bottomRight" state="frozen"/>
      <selection/>
      <selection pane="topRight"/>
      <selection pane="bottomLeft"/>
      <selection pane="bottomRight" activeCell="G200" sqref="G200"/>
    </sheetView>
  </sheetViews>
  <sheetFormatPr defaultColWidth="9.325" defaultRowHeight="15.75"/>
  <cols>
    <col min="1" max="1" width="26.625" style="4" customWidth="true"/>
    <col min="2" max="2" width="12.625" style="4" customWidth="true"/>
    <col min="3" max="4" width="11.75" style="4" customWidth="true"/>
    <col min="5" max="5" width="14" style="5" customWidth="true"/>
    <col min="6" max="6" width="12.625" style="6" customWidth="true"/>
    <col min="7" max="7" width="12.75" style="6" customWidth="true"/>
    <col min="8" max="8" width="11.75" style="7" customWidth="true"/>
    <col min="9" max="9" width="12.5" style="7" customWidth="true"/>
    <col min="10" max="10" width="13.875" style="8" customWidth="true"/>
    <col min="11" max="11" width="29.65" style="9" customWidth="true"/>
    <col min="12" max="12" width="12.75" style="6" customWidth="true"/>
    <col min="13" max="16384" width="9.325" style="1"/>
  </cols>
  <sheetData>
    <row r="1" s="1" customFormat="true" spans="1:12">
      <c r="A1" s="10" t="s">
        <v>0</v>
      </c>
      <c r="B1" s="4"/>
      <c r="C1" s="4"/>
      <c r="D1" s="4"/>
      <c r="E1" s="5"/>
      <c r="F1" s="6"/>
      <c r="G1" s="6"/>
      <c r="H1" s="7"/>
      <c r="I1" s="7"/>
      <c r="J1" s="8"/>
      <c r="K1" s="9"/>
      <c r="L1" s="6"/>
    </row>
    <row r="2" s="1" customFormat="true" ht="21" spans="1:12">
      <c r="A2" s="11" t="s">
        <v>335</v>
      </c>
      <c r="B2" s="12"/>
      <c r="C2" s="12"/>
      <c r="D2" s="12"/>
      <c r="E2" s="11"/>
      <c r="F2" s="19"/>
      <c r="G2" s="19"/>
      <c r="H2" s="20"/>
      <c r="I2" s="20"/>
      <c r="J2" s="26"/>
      <c r="K2" s="27"/>
      <c r="L2" s="19"/>
    </row>
    <row r="3" s="2" customFormat="true" ht="21" customHeight="true" spans="1:12">
      <c r="A3" s="13" t="s">
        <v>2</v>
      </c>
      <c r="B3" s="13" t="s">
        <v>4</v>
      </c>
      <c r="C3" s="13" t="s">
        <v>3</v>
      </c>
      <c r="D3" s="13" t="s">
        <v>336</v>
      </c>
      <c r="E3" s="21" t="s">
        <v>5</v>
      </c>
      <c r="F3" s="22" t="s">
        <v>6</v>
      </c>
      <c r="G3" s="22" t="s">
        <v>337</v>
      </c>
      <c r="H3" s="23" t="s">
        <v>7</v>
      </c>
      <c r="I3" s="22" t="s">
        <v>338</v>
      </c>
      <c r="J3" s="28" t="s">
        <v>8</v>
      </c>
      <c r="K3" s="29"/>
      <c r="L3" s="22" t="s">
        <v>9</v>
      </c>
    </row>
    <row r="4" s="2" customFormat="true" ht="18" customHeight="true" spans="1:12">
      <c r="A4" s="13"/>
      <c r="B4" s="13"/>
      <c r="C4" s="13"/>
      <c r="D4" s="13"/>
      <c r="E4" s="21"/>
      <c r="F4" s="22"/>
      <c r="G4" s="22"/>
      <c r="H4" s="23"/>
      <c r="I4" s="22"/>
      <c r="J4" s="28" t="s">
        <v>10</v>
      </c>
      <c r="K4" s="30" t="s">
        <v>11</v>
      </c>
      <c r="L4" s="22"/>
    </row>
    <row r="5" s="2" customFormat="true" ht="18" customHeight="true" spans="1:12">
      <c r="A5" s="14" t="s">
        <v>339</v>
      </c>
      <c r="B5" s="14" t="s">
        <v>340</v>
      </c>
      <c r="C5" s="14" t="s">
        <v>341</v>
      </c>
      <c r="D5" s="14" t="s">
        <v>342</v>
      </c>
      <c r="E5" s="24">
        <v>2.16950000000002</v>
      </c>
      <c r="F5" s="14">
        <v>2.0495</v>
      </c>
      <c r="G5" s="14">
        <v>0</v>
      </c>
      <c r="H5" s="14">
        <v>0</v>
      </c>
      <c r="I5" s="14">
        <v>0</v>
      </c>
      <c r="J5" s="31">
        <v>0</v>
      </c>
      <c r="K5" s="32" t="s">
        <v>343</v>
      </c>
      <c r="L5" s="24">
        <f t="shared" ref="L5:L24" si="0">E5+F5+G5-H5-I5</f>
        <v>4.21900000000002</v>
      </c>
    </row>
    <row r="6" s="2" customFormat="true" ht="15" customHeight="true" spans="1:12">
      <c r="A6" s="15" t="s">
        <v>344</v>
      </c>
      <c r="B6" s="15" t="s">
        <v>345</v>
      </c>
      <c r="C6" s="15" t="s">
        <v>145</v>
      </c>
      <c r="D6" s="15" t="s">
        <v>342</v>
      </c>
      <c r="E6" s="25">
        <v>20.4124999999997</v>
      </c>
      <c r="F6" s="15">
        <v>125.292</v>
      </c>
      <c r="G6" s="15">
        <v>0</v>
      </c>
      <c r="H6" s="15">
        <v>104.46</v>
      </c>
      <c r="I6" s="15">
        <v>0</v>
      </c>
      <c r="J6" s="33">
        <v>104.46</v>
      </c>
      <c r="K6" s="32" t="s">
        <v>346</v>
      </c>
      <c r="L6" s="24">
        <f t="shared" si="0"/>
        <v>41.2444999999997</v>
      </c>
    </row>
    <row r="7" s="2" customFormat="true" ht="15" customHeight="true" spans="1:12">
      <c r="A7" s="14" t="s">
        <v>347</v>
      </c>
      <c r="B7" s="14" t="s">
        <v>348</v>
      </c>
      <c r="C7" s="14" t="s">
        <v>141</v>
      </c>
      <c r="D7" s="14" t="s">
        <v>349</v>
      </c>
      <c r="E7" s="24">
        <v>7.92199999999903</v>
      </c>
      <c r="F7" s="14">
        <v>67.0775</v>
      </c>
      <c r="G7" s="14">
        <v>0</v>
      </c>
      <c r="H7" s="14">
        <v>51.6395</v>
      </c>
      <c r="I7" s="14">
        <v>0</v>
      </c>
      <c r="J7" s="33">
        <v>51.6395</v>
      </c>
      <c r="K7" s="34" t="s">
        <v>143</v>
      </c>
      <c r="L7" s="24">
        <f t="shared" si="0"/>
        <v>23.359999999999</v>
      </c>
    </row>
    <row r="8" s="2" customFormat="true" ht="17" customHeight="true" spans="1:12">
      <c r="A8" s="15" t="s">
        <v>350</v>
      </c>
      <c r="B8" s="15" t="s">
        <v>351</v>
      </c>
      <c r="C8" s="15" t="s">
        <v>162</v>
      </c>
      <c r="D8" s="15" t="s">
        <v>349</v>
      </c>
      <c r="E8" s="25">
        <v>1.0765</v>
      </c>
      <c r="F8" s="15">
        <v>5.1255</v>
      </c>
      <c r="G8" s="15">
        <v>0</v>
      </c>
      <c r="H8" s="15">
        <v>2.5245</v>
      </c>
      <c r="I8" s="15">
        <v>0</v>
      </c>
      <c r="J8" s="33">
        <v>2.5245</v>
      </c>
      <c r="K8" s="32" t="s">
        <v>352</v>
      </c>
      <c r="L8" s="24">
        <f t="shared" si="0"/>
        <v>3.6775</v>
      </c>
    </row>
    <row r="9" s="2" customFormat="true" ht="18" customHeight="true" spans="1:12">
      <c r="A9" s="15" t="s">
        <v>353</v>
      </c>
      <c r="B9" s="15" t="s">
        <v>354</v>
      </c>
      <c r="C9" s="15" t="s">
        <v>162</v>
      </c>
      <c r="D9" s="15" t="s">
        <v>349</v>
      </c>
      <c r="E9" s="25">
        <v>3.308</v>
      </c>
      <c r="F9" s="15">
        <v>8.605</v>
      </c>
      <c r="G9" s="15">
        <v>0</v>
      </c>
      <c r="H9" s="15">
        <v>3.3015</v>
      </c>
      <c r="I9" s="15">
        <v>0</v>
      </c>
      <c r="J9" s="33">
        <v>3.3015</v>
      </c>
      <c r="K9" s="32" t="s">
        <v>352</v>
      </c>
      <c r="L9" s="24">
        <f t="shared" si="0"/>
        <v>8.6115</v>
      </c>
    </row>
    <row r="10" s="2" customFormat="true" ht="18" customHeight="true" spans="1:12">
      <c r="A10" s="15" t="s">
        <v>355</v>
      </c>
      <c r="B10" s="16" t="s">
        <v>356</v>
      </c>
      <c r="C10" s="16" t="s">
        <v>162</v>
      </c>
      <c r="D10" s="14" t="s">
        <v>349</v>
      </c>
      <c r="E10" s="25">
        <v>0</v>
      </c>
      <c r="F10" s="25">
        <v>0.2345</v>
      </c>
      <c r="G10" s="25">
        <v>0</v>
      </c>
      <c r="H10" s="25">
        <v>0</v>
      </c>
      <c r="I10" s="25">
        <v>0</v>
      </c>
      <c r="J10" s="31">
        <v>0</v>
      </c>
      <c r="K10" s="32" t="s">
        <v>343</v>
      </c>
      <c r="L10" s="24">
        <f t="shared" si="0"/>
        <v>0.2345</v>
      </c>
    </row>
    <row r="11" s="2" customFormat="true" ht="18" customHeight="true" spans="1:12">
      <c r="A11" s="15" t="s">
        <v>357</v>
      </c>
      <c r="B11" s="16" t="s">
        <v>358</v>
      </c>
      <c r="C11" s="16" t="s">
        <v>162</v>
      </c>
      <c r="D11" s="14" t="s">
        <v>349</v>
      </c>
      <c r="E11" s="25">
        <v>9.1845</v>
      </c>
      <c r="F11" s="15">
        <v>37.4845</v>
      </c>
      <c r="G11" s="15">
        <v>0</v>
      </c>
      <c r="H11" s="15">
        <v>43.8395</v>
      </c>
      <c r="I11" s="15">
        <v>0</v>
      </c>
      <c r="J11" s="33">
        <v>43.8395</v>
      </c>
      <c r="K11" s="32" t="s">
        <v>359</v>
      </c>
      <c r="L11" s="24">
        <f t="shared" si="0"/>
        <v>2.8295</v>
      </c>
    </row>
    <row r="12" s="2" customFormat="true" ht="18" customHeight="true" spans="1:12">
      <c r="A12" s="15" t="s">
        <v>360</v>
      </c>
      <c r="B12" s="15" t="s">
        <v>361</v>
      </c>
      <c r="C12" s="15" t="s">
        <v>162</v>
      </c>
      <c r="D12" s="15" t="s">
        <v>349</v>
      </c>
      <c r="E12" s="25">
        <v>0.595500000000001</v>
      </c>
      <c r="F12" s="15">
        <v>26.2425</v>
      </c>
      <c r="G12" s="15">
        <v>0</v>
      </c>
      <c r="H12" s="15">
        <v>20.002</v>
      </c>
      <c r="I12" s="15">
        <v>0</v>
      </c>
      <c r="J12" s="33">
        <v>20.002</v>
      </c>
      <c r="K12" s="32" t="s">
        <v>352</v>
      </c>
      <c r="L12" s="24">
        <f t="shared" si="0"/>
        <v>6.836</v>
      </c>
    </row>
    <row r="13" s="2" customFormat="true" ht="18" customHeight="true" spans="1:12">
      <c r="A13" s="15" t="s">
        <v>227</v>
      </c>
      <c r="B13" s="15" t="s">
        <v>362</v>
      </c>
      <c r="C13" s="15" t="s">
        <v>162</v>
      </c>
      <c r="D13" s="15" t="s">
        <v>349</v>
      </c>
      <c r="E13" s="25">
        <v>1.33499999999999</v>
      </c>
      <c r="F13" s="15">
        <v>25.7905</v>
      </c>
      <c r="G13" s="15">
        <v>0</v>
      </c>
      <c r="H13" s="15">
        <v>8.7855</v>
      </c>
      <c r="I13" s="15">
        <v>0</v>
      </c>
      <c r="J13" s="33">
        <v>8.7855</v>
      </c>
      <c r="K13" s="32" t="s">
        <v>352</v>
      </c>
      <c r="L13" s="24">
        <f t="shared" si="0"/>
        <v>18.34</v>
      </c>
    </row>
    <row r="14" s="2" customFormat="true" ht="18" customHeight="true" spans="1:12">
      <c r="A14" s="15" t="s">
        <v>363</v>
      </c>
      <c r="B14" s="16" t="s">
        <v>364</v>
      </c>
      <c r="C14" s="16" t="s">
        <v>162</v>
      </c>
      <c r="D14" s="14" t="s">
        <v>349</v>
      </c>
      <c r="E14" s="25">
        <v>2.0615</v>
      </c>
      <c r="F14" s="25">
        <v>1.1255</v>
      </c>
      <c r="G14" s="25">
        <v>0</v>
      </c>
      <c r="H14" s="25">
        <v>2.9415</v>
      </c>
      <c r="I14" s="15">
        <v>0</v>
      </c>
      <c r="J14" s="33">
        <v>2.9415</v>
      </c>
      <c r="K14" s="32" t="s">
        <v>359</v>
      </c>
      <c r="L14" s="24">
        <f t="shared" si="0"/>
        <v>0.2455</v>
      </c>
    </row>
    <row r="15" s="2" customFormat="true" ht="18" customHeight="true" spans="1:12">
      <c r="A15" s="15" t="s">
        <v>365</v>
      </c>
      <c r="B15" s="15" t="s">
        <v>366</v>
      </c>
      <c r="C15" s="15" t="s">
        <v>162</v>
      </c>
      <c r="D15" s="15" t="s">
        <v>349</v>
      </c>
      <c r="E15" s="25">
        <v>9.901</v>
      </c>
      <c r="F15" s="15">
        <v>44.4195</v>
      </c>
      <c r="G15" s="15">
        <v>0</v>
      </c>
      <c r="H15" s="15">
        <v>51.9025</v>
      </c>
      <c r="I15" s="15">
        <v>0</v>
      </c>
      <c r="J15" s="33">
        <v>51.9025</v>
      </c>
      <c r="K15" s="32" t="s">
        <v>359</v>
      </c>
      <c r="L15" s="24">
        <f t="shared" si="0"/>
        <v>2.41799999999999</v>
      </c>
    </row>
    <row r="16" s="2" customFormat="true" ht="18" customHeight="true" spans="1:12">
      <c r="A16" s="15" t="s">
        <v>367</v>
      </c>
      <c r="B16" s="15" t="s">
        <v>368</v>
      </c>
      <c r="C16" s="15" t="s">
        <v>162</v>
      </c>
      <c r="D16" s="15" t="s">
        <v>349</v>
      </c>
      <c r="E16" s="25">
        <v>0.335</v>
      </c>
      <c r="F16" s="15">
        <v>1.489</v>
      </c>
      <c r="G16" s="15">
        <v>0</v>
      </c>
      <c r="H16" s="15">
        <v>1.7325</v>
      </c>
      <c r="I16" s="15">
        <v>0</v>
      </c>
      <c r="J16" s="33">
        <v>1.7325</v>
      </c>
      <c r="K16" s="32" t="s">
        <v>359</v>
      </c>
      <c r="L16" s="24">
        <f t="shared" si="0"/>
        <v>0.0915000000000001</v>
      </c>
    </row>
    <row r="17" s="2" customFormat="true" ht="18" customHeight="true" spans="1:12">
      <c r="A17" s="15" t="s">
        <v>369</v>
      </c>
      <c r="B17" s="16" t="s">
        <v>370</v>
      </c>
      <c r="C17" s="16" t="s">
        <v>162</v>
      </c>
      <c r="D17" s="14" t="s">
        <v>349</v>
      </c>
      <c r="E17" s="25">
        <v>6.036</v>
      </c>
      <c r="F17" s="25">
        <v>24.79</v>
      </c>
      <c r="G17" s="25">
        <v>0</v>
      </c>
      <c r="H17" s="25">
        <v>26.8425</v>
      </c>
      <c r="I17" s="15">
        <v>0</v>
      </c>
      <c r="J17" s="33">
        <v>26.8425</v>
      </c>
      <c r="K17" s="32" t="s">
        <v>359</v>
      </c>
      <c r="L17" s="24">
        <f t="shared" si="0"/>
        <v>3.9835</v>
      </c>
    </row>
    <row r="18" s="2" customFormat="true" ht="18" customHeight="true" spans="1:12">
      <c r="A18" s="15" t="s">
        <v>371</v>
      </c>
      <c r="B18" s="16" t="s">
        <v>372</v>
      </c>
      <c r="C18" s="16" t="s">
        <v>162</v>
      </c>
      <c r="D18" s="14" t="s">
        <v>349</v>
      </c>
      <c r="E18" s="25">
        <v>2.889</v>
      </c>
      <c r="F18" s="25">
        <v>0.135</v>
      </c>
      <c r="G18" s="25">
        <v>0</v>
      </c>
      <c r="H18" s="25">
        <v>3.024</v>
      </c>
      <c r="I18" s="25">
        <v>0</v>
      </c>
      <c r="J18" s="33">
        <v>3.024</v>
      </c>
      <c r="K18" s="32" t="s">
        <v>359</v>
      </c>
      <c r="L18" s="24">
        <f t="shared" si="0"/>
        <v>0</v>
      </c>
    </row>
    <row r="19" s="2" customFormat="true" ht="18" customHeight="true" spans="1:12">
      <c r="A19" s="15" t="s">
        <v>373</v>
      </c>
      <c r="B19" s="15" t="s">
        <v>374</v>
      </c>
      <c r="C19" s="15" t="s">
        <v>162</v>
      </c>
      <c r="D19" s="15" t="s">
        <v>349</v>
      </c>
      <c r="E19" s="25">
        <v>0.5505</v>
      </c>
      <c r="F19" s="15">
        <v>0.4965</v>
      </c>
      <c r="G19" s="15">
        <v>0</v>
      </c>
      <c r="H19" s="15">
        <v>1.047</v>
      </c>
      <c r="I19" s="25">
        <v>0</v>
      </c>
      <c r="J19" s="33">
        <v>1.047</v>
      </c>
      <c r="K19" s="32" t="s">
        <v>359</v>
      </c>
      <c r="L19" s="24">
        <f t="shared" si="0"/>
        <v>0</v>
      </c>
    </row>
    <row r="20" s="2" customFormat="true" ht="18" customHeight="true" spans="1:12">
      <c r="A20" s="15" t="s">
        <v>375</v>
      </c>
      <c r="B20" s="15" t="s">
        <v>376</v>
      </c>
      <c r="C20" s="15" t="s">
        <v>162</v>
      </c>
      <c r="D20" s="15" t="s">
        <v>349</v>
      </c>
      <c r="E20" s="25">
        <v>0.59</v>
      </c>
      <c r="F20" s="15">
        <v>0.291</v>
      </c>
      <c r="G20" s="15">
        <v>0</v>
      </c>
      <c r="H20" s="15">
        <v>0</v>
      </c>
      <c r="I20" s="15">
        <v>0</v>
      </c>
      <c r="J20" s="31">
        <v>0</v>
      </c>
      <c r="K20" s="32" t="s">
        <v>343</v>
      </c>
      <c r="L20" s="24">
        <f t="shared" si="0"/>
        <v>0.881</v>
      </c>
    </row>
    <row r="21" s="2" customFormat="true" ht="18" customHeight="true" spans="1:12">
      <c r="A21" s="15" t="s">
        <v>377</v>
      </c>
      <c r="B21" s="16" t="s">
        <v>378</v>
      </c>
      <c r="C21" s="16" t="s">
        <v>162</v>
      </c>
      <c r="D21" s="14" t="s">
        <v>349</v>
      </c>
      <c r="E21" s="25">
        <v>0.106</v>
      </c>
      <c r="F21" s="15">
        <v>0.1885</v>
      </c>
      <c r="G21" s="25">
        <v>0</v>
      </c>
      <c r="H21" s="15">
        <v>0.2945</v>
      </c>
      <c r="I21" s="25">
        <v>0</v>
      </c>
      <c r="J21" s="33">
        <v>0.2945</v>
      </c>
      <c r="K21" s="32" t="s">
        <v>359</v>
      </c>
      <c r="L21" s="24">
        <f t="shared" si="0"/>
        <v>0</v>
      </c>
    </row>
    <row r="22" s="2" customFormat="true" ht="18" customHeight="true" spans="1:12">
      <c r="A22" s="15" t="s">
        <v>379</v>
      </c>
      <c r="B22" s="15" t="s">
        <v>380</v>
      </c>
      <c r="C22" s="15" t="s">
        <v>381</v>
      </c>
      <c r="D22" s="15" t="s">
        <v>342</v>
      </c>
      <c r="E22" s="25">
        <v>6.90649999999949</v>
      </c>
      <c r="F22" s="15">
        <v>1012.0305</v>
      </c>
      <c r="G22" s="15">
        <v>0</v>
      </c>
      <c r="H22" s="15">
        <v>992.87</v>
      </c>
      <c r="I22" s="15">
        <v>0.13</v>
      </c>
      <c r="J22" s="33">
        <v>992.87</v>
      </c>
      <c r="K22" s="32" t="s">
        <v>382</v>
      </c>
      <c r="L22" s="24">
        <f t="shared" si="0"/>
        <v>25.9369999999994</v>
      </c>
    </row>
    <row r="23" s="2" customFormat="true" ht="18" customHeight="true" spans="1:12">
      <c r="A23" s="15" t="s">
        <v>383</v>
      </c>
      <c r="B23" s="15" t="s">
        <v>384</v>
      </c>
      <c r="C23" s="15" t="s">
        <v>170</v>
      </c>
      <c r="D23" s="15" t="s">
        <v>342</v>
      </c>
      <c r="E23" s="25">
        <v>21.13</v>
      </c>
      <c r="F23" s="15">
        <v>214.33</v>
      </c>
      <c r="G23" s="15">
        <v>0.406</v>
      </c>
      <c r="H23" s="15">
        <v>200.22</v>
      </c>
      <c r="I23" s="15">
        <v>0</v>
      </c>
      <c r="J23" s="33">
        <v>200.22</v>
      </c>
      <c r="K23" s="32" t="s">
        <v>19</v>
      </c>
      <c r="L23" s="24">
        <f t="shared" si="0"/>
        <v>35.646</v>
      </c>
    </row>
    <row r="24" s="2" customFormat="true" ht="18" customHeight="true" spans="1:12">
      <c r="A24" s="15" t="s">
        <v>385</v>
      </c>
      <c r="B24" s="15" t="s">
        <v>386</v>
      </c>
      <c r="C24" s="15" t="s">
        <v>170</v>
      </c>
      <c r="D24" s="15" t="s">
        <v>342</v>
      </c>
      <c r="E24" s="25">
        <v>13.6785</v>
      </c>
      <c r="F24" s="15">
        <v>489.036</v>
      </c>
      <c r="G24" s="15">
        <v>0</v>
      </c>
      <c r="H24" s="15">
        <v>493.517</v>
      </c>
      <c r="I24" s="15">
        <v>0</v>
      </c>
      <c r="J24" s="33">
        <v>103.67</v>
      </c>
      <c r="K24" s="32" t="s">
        <v>179</v>
      </c>
      <c r="L24" s="24">
        <f t="shared" si="0"/>
        <v>9.19749999999999</v>
      </c>
    </row>
    <row r="25" s="2" customFormat="true" ht="18" customHeight="true" spans="1:12">
      <c r="A25" s="15"/>
      <c r="B25" s="15"/>
      <c r="C25" s="15"/>
      <c r="D25" s="15"/>
      <c r="E25" s="25"/>
      <c r="F25" s="15"/>
      <c r="G25" s="15"/>
      <c r="H25" s="15"/>
      <c r="I25" s="15"/>
      <c r="J25" s="33">
        <v>168.894</v>
      </c>
      <c r="K25" s="32" t="s">
        <v>18</v>
      </c>
      <c r="L25" s="24"/>
    </row>
    <row r="26" s="2" customFormat="true" ht="18" customHeight="true" spans="1:12">
      <c r="A26" s="15"/>
      <c r="B26" s="15"/>
      <c r="C26" s="15"/>
      <c r="D26" s="15"/>
      <c r="E26" s="25"/>
      <c r="F26" s="15"/>
      <c r="G26" s="15"/>
      <c r="H26" s="15"/>
      <c r="I26" s="15"/>
      <c r="J26" s="33">
        <v>172.44</v>
      </c>
      <c r="K26" s="32" t="s">
        <v>32</v>
      </c>
      <c r="L26" s="24"/>
    </row>
    <row r="27" s="2" customFormat="true" ht="18" customHeight="true" spans="1:12">
      <c r="A27" s="15"/>
      <c r="B27" s="15"/>
      <c r="C27" s="15"/>
      <c r="D27" s="15"/>
      <c r="E27" s="25"/>
      <c r="F27" s="15"/>
      <c r="G27" s="15"/>
      <c r="H27" s="15"/>
      <c r="I27" s="15"/>
      <c r="J27" s="33">
        <v>48.513</v>
      </c>
      <c r="K27" s="32" t="s">
        <v>19</v>
      </c>
      <c r="L27" s="24"/>
    </row>
    <row r="28" s="2" customFormat="true" ht="18" customHeight="true" spans="1:12">
      <c r="A28" s="15" t="s">
        <v>176</v>
      </c>
      <c r="B28" s="15" t="s">
        <v>177</v>
      </c>
      <c r="C28" s="15" t="s">
        <v>170</v>
      </c>
      <c r="D28" s="15" t="s">
        <v>342</v>
      </c>
      <c r="E28" s="25">
        <v>183.897</v>
      </c>
      <c r="F28" s="15">
        <v>826.534</v>
      </c>
      <c r="G28" s="15">
        <v>0.817</v>
      </c>
      <c r="H28" s="15">
        <v>987.534</v>
      </c>
      <c r="I28" s="15">
        <v>0</v>
      </c>
      <c r="J28" s="33">
        <v>75.47</v>
      </c>
      <c r="K28" s="32" t="s">
        <v>387</v>
      </c>
      <c r="L28" s="24">
        <f>E28+F28+G28-H28-I28</f>
        <v>23.7140000000001</v>
      </c>
    </row>
    <row r="29" s="2" customFormat="true" ht="18" customHeight="true" spans="1:12">
      <c r="A29" s="15"/>
      <c r="B29" s="15"/>
      <c r="C29" s="15"/>
      <c r="D29" s="15"/>
      <c r="E29" s="25"/>
      <c r="F29" s="15"/>
      <c r="G29" s="15"/>
      <c r="H29" s="15"/>
      <c r="I29" s="15"/>
      <c r="J29" s="33">
        <v>104.46</v>
      </c>
      <c r="K29" s="32" t="s">
        <v>179</v>
      </c>
      <c r="L29" s="24"/>
    </row>
    <row r="30" s="2" customFormat="true" ht="18" customHeight="true" spans="1:12">
      <c r="A30" s="15"/>
      <c r="B30" s="15"/>
      <c r="C30" s="15"/>
      <c r="D30" s="15"/>
      <c r="E30" s="25"/>
      <c r="F30" s="15"/>
      <c r="G30" s="15"/>
      <c r="H30" s="15"/>
      <c r="I30" s="15"/>
      <c r="J30" s="33">
        <v>101.946</v>
      </c>
      <c r="K30" s="32" t="s">
        <v>18</v>
      </c>
      <c r="L30" s="24"/>
    </row>
    <row r="31" s="2" customFormat="true" ht="18" customHeight="true" spans="1:12">
      <c r="A31" s="15"/>
      <c r="B31" s="15"/>
      <c r="C31" s="15"/>
      <c r="D31" s="15"/>
      <c r="E31" s="25"/>
      <c r="F31" s="15"/>
      <c r="G31" s="15"/>
      <c r="H31" s="15"/>
      <c r="I31" s="15"/>
      <c r="J31" s="33">
        <v>69.92</v>
      </c>
      <c r="K31" s="32" t="s">
        <v>388</v>
      </c>
      <c r="L31" s="24"/>
    </row>
    <row r="32" s="2" customFormat="true" ht="18" customHeight="true" spans="1:12">
      <c r="A32" s="15"/>
      <c r="B32" s="15"/>
      <c r="C32" s="15"/>
      <c r="D32" s="15"/>
      <c r="E32" s="25"/>
      <c r="F32" s="15"/>
      <c r="G32" s="15"/>
      <c r="H32" s="15"/>
      <c r="I32" s="15"/>
      <c r="J32" s="33">
        <v>359.308</v>
      </c>
      <c r="K32" s="32" t="s">
        <v>47</v>
      </c>
      <c r="L32" s="24"/>
    </row>
    <row r="33" s="2" customFormat="true" ht="18" customHeight="true" spans="1:12">
      <c r="A33" s="15"/>
      <c r="B33" s="15"/>
      <c r="C33" s="15"/>
      <c r="D33" s="15"/>
      <c r="E33" s="25"/>
      <c r="F33" s="15"/>
      <c r="G33" s="15"/>
      <c r="H33" s="15"/>
      <c r="I33" s="15"/>
      <c r="J33" s="33">
        <v>103.03</v>
      </c>
      <c r="K33" s="32" t="s">
        <v>37</v>
      </c>
      <c r="L33" s="24"/>
    </row>
    <row r="34" s="2" customFormat="true" ht="18" customHeight="true" spans="1:12">
      <c r="A34" s="15"/>
      <c r="B34" s="15"/>
      <c r="C34" s="15"/>
      <c r="D34" s="15"/>
      <c r="E34" s="25"/>
      <c r="F34" s="15"/>
      <c r="G34" s="15"/>
      <c r="H34" s="15"/>
      <c r="I34" s="15"/>
      <c r="J34" s="33">
        <v>102.71</v>
      </c>
      <c r="K34" s="32" t="s">
        <v>32</v>
      </c>
      <c r="L34" s="24"/>
    </row>
    <row r="35" s="2" customFormat="true" ht="18" customHeight="true" spans="1:12">
      <c r="A35" s="15"/>
      <c r="B35" s="15"/>
      <c r="C35" s="15"/>
      <c r="D35" s="15"/>
      <c r="E35" s="25"/>
      <c r="F35" s="15"/>
      <c r="G35" s="15"/>
      <c r="H35" s="15"/>
      <c r="I35" s="15"/>
      <c r="J35" s="33">
        <v>70.69</v>
      </c>
      <c r="K35" s="32" t="s">
        <v>19</v>
      </c>
      <c r="L35" s="24"/>
    </row>
    <row r="36" s="2" customFormat="true" ht="18" customHeight="true" spans="1:12">
      <c r="A36" s="15" t="s">
        <v>389</v>
      </c>
      <c r="B36" s="15" t="s">
        <v>190</v>
      </c>
      <c r="C36" s="15" t="s">
        <v>181</v>
      </c>
      <c r="D36" s="15" t="s">
        <v>342</v>
      </c>
      <c r="E36" s="25">
        <v>1.74649999999991</v>
      </c>
      <c r="F36" s="15">
        <v>165.7615</v>
      </c>
      <c r="G36" s="15">
        <v>0.571</v>
      </c>
      <c r="H36" s="15">
        <v>117.454</v>
      </c>
      <c r="I36" s="15">
        <v>0</v>
      </c>
      <c r="J36" s="33">
        <v>16.45</v>
      </c>
      <c r="K36" s="32" t="s">
        <v>56</v>
      </c>
      <c r="L36" s="24">
        <f>E36+F36+G36-H36-I36</f>
        <v>50.6249999999999</v>
      </c>
    </row>
    <row r="37" s="2" customFormat="true" ht="18" customHeight="true" spans="1:12">
      <c r="A37" s="15"/>
      <c r="B37" s="15"/>
      <c r="C37" s="15"/>
      <c r="D37" s="15"/>
      <c r="E37" s="25"/>
      <c r="F37" s="15"/>
      <c r="G37" s="15"/>
      <c r="H37" s="15"/>
      <c r="I37" s="15"/>
      <c r="J37" s="33">
        <v>88.999</v>
      </c>
      <c r="K37" s="32" t="s">
        <v>37</v>
      </c>
      <c r="L37" s="24"/>
    </row>
    <row r="38" s="2" customFormat="true" ht="18" customHeight="true" spans="1:12">
      <c r="A38" s="15"/>
      <c r="B38" s="15"/>
      <c r="C38" s="15"/>
      <c r="D38" s="15"/>
      <c r="E38" s="25"/>
      <c r="F38" s="15"/>
      <c r="G38" s="15"/>
      <c r="H38" s="15"/>
      <c r="I38" s="15"/>
      <c r="J38" s="33">
        <v>12.005</v>
      </c>
      <c r="K38" s="32" t="s">
        <v>390</v>
      </c>
      <c r="L38" s="24"/>
    </row>
    <row r="39" s="2" customFormat="true" ht="21" customHeight="true" spans="1:12">
      <c r="A39" s="15" t="s">
        <v>391</v>
      </c>
      <c r="B39" s="15" t="s">
        <v>392</v>
      </c>
      <c r="C39" s="15" t="s">
        <v>181</v>
      </c>
      <c r="D39" s="15" t="s">
        <v>342</v>
      </c>
      <c r="E39" s="25">
        <v>14.9825</v>
      </c>
      <c r="F39" s="15">
        <v>95.685</v>
      </c>
      <c r="G39" s="15">
        <v>0.294</v>
      </c>
      <c r="H39" s="15">
        <v>69.804</v>
      </c>
      <c r="I39" s="15">
        <v>0</v>
      </c>
      <c r="J39" s="33">
        <v>36.087</v>
      </c>
      <c r="K39" s="32" t="s">
        <v>56</v>
      </c>
      <c r="L39" s="24">
        <f>E39+F39+G39-H39-I39</f>
        <v>41.1575</v>
      </c>
    </row>
    <row r="40" s="2" customFormat="true" ht="18" customHeight="true" spans="1:12">
      <c r="A40" s="15"/>
      <c r="B40" s="15"/>
      <c r="C40" s="15"/>
      <c r="D40" s="15"/>
      <c r="E40" s="25"/>
      <c r="F40" s="15"/>
      <c r="G40" s="15"/>
      <c r="H40" s="15"/>
      <c r="I40" s="15"/>
      <c r="J40" s="33">
        <v>10.25</v>
      </c>
      <c r="K40" s="32" t="s">
        <v>37</v>
      </c>
      <c r="L40" s="24"/>
    </row>
    <row r="41" s="2" customFormat="true" ht="18" customHeight="true" spans="1:12">
      <c r="A41" s="15"/>
      <c r="B41" s="15"/>
      <c r="C41" s="15"/>
      <c r="D41" s="15"/>
      <c r="E41" s="25"/>
      <c r="F41" s="15"/>
      <c r="G41" s="15"/>
      <c r="H41" s="15"/>
      <c r="I41" s="15"/>
      <c r="J41" s="33">
        <v>23.467</v>
      </c>
      <c r="K41" s="32" t="s">
        <v>390</v>
      </c>
      <c r="L41" s="24"/>
    </row>
    <row r="42" s="2" customFormat="true" ht="18" customHeight="true" spans="1:12">
      <c r="A42" s="15" t="s">
        <v>393</v>
      </c>
      <c r="B42" s="15" t="s">
        <v>196</v>
      </c>
      <c r="C42" s="15" t="s">
        <v>181</v>
      </c>
      <c r="D42" s="15" t="s">
        <v>342</v>
      </c>
      <c r="E42" s="25">
        <v>26.1919999999999</v>
      </c>
      <c r="F42" s="15">
        <v>183.1585</v>
      </c>
      <c r="G42" s="15">
        <v>0</v>
      </c>
      <c r="H42" s="15">
        <v>137.671</v>
      </c>
      <c r="I42" s="15">
        <v>0</v>
      </c>
      <c r="J42" s="33">
        <v>64.131</v>
      </c>
      <c r="K42" s="32" t="s">
        <v>56</v>
      </c>
      <c r="L42" s="24">
        <f t="shared" ref="L42:L57" si="1">E42+F42+G42-H42-I42</f>
        <v>71.6794999999999</v>
      </c>
    </row>
    <row r="43" s="2" customFormat="true" ht="15" customHeight="true" spans="1:12">
      <c r="A43" s="15"/>
      <c r="B43" s="15"/>
      <c r="C43" s="15"/>
      <c r="D43" s="15"/>
      <c r="E43" s="25"/>
      <c r="F43" s="15"/>
      <c r="G43" s="15"/>
      <c r="H43" s="15"/>
      <c r="I43" s="15"/>
      <c r="J43" s="33">
        <v>12.73</v>
      </c>
      <c r="K43" s="32" t="s">
        <v>388</v>
      </c>
      <c r="L43" s="24"/>
    </row>
    <row r="44" s="2" customFormat="true" ht="15" customHeight="true" spans="1:12">
      <c r="A44" s="15"/>
      <c r="B44" s="15"/>
      <c r="C44" s="15"/>
      <c r="D44" s="15"/>
      <c r="E44" s="25"/>
      <c r="F44" s="15"/>
      <c r="G44" s="15"/>
      <c r="H44" s="15"/>
      <c r="I44" s="15"/>
      <c r="J44" s="33">
        <v>30.57</v>
      </c>
      <c r="K44" s="32" t="s">
        <v>19</v>
      </c>
      <c r="L44" s="24"/>
    </row>
    <row r="45" s="2" customFormat="true" ht="15" customHeight="true" spans="1:12">
      <c r="A45" s="15"/>
      <c r="B45" s="15"/>
      <c r="C45" s="15"/>
      <c r="D45" s="15"/>
      <c r="E45" s="25"/>
      <c r="F45" s="15"/>
      <c r="G45" s="15"/>
      <c r="H45" s="15"/>
      <c r="I45" s="15"/>
      <c r="J45" s="33">
        <v>30.24</v>
      </c>
      <c r="K45" s="32" t="s">
        <v>390</v>
      </c>
      <c r="L45" s="24"/>
    </row>
    <row r="46" s="2" customFormat="true" ht="15" customHeight="true" spans="1:12">
      <c r="A46" s="15" t="s">
        <v>394</v>
      </c>
      <c r="B46" s="15" t="s">
        <v>194</v>
      </c>
      <c r="C46" s="15" t="s">
        <v>181</v>
      </c>
      <c r="D46" s="17" t="s">
        <v>342</v>
      </c>
      <c r="E46" s="25">
        <v>1.5535</v>
      </c>
      <c r="F46" s="25">
        <v>5.4815</v>
      </c>
      <c r="G46" s="25">
        <v>0</v>
      </c>
      <c r="H46" s="25">
        <v>0</v>
      </c>
      <c r="I46" s="15">
        <v>0</v>
      </c>
      <c r="J46" s="31">
        <v>0</v>
      </c>
      <c r="K46" s="32" t="s">
        <v>343</v>
      </c>
      <c r="L46" s="24">
        <f t="shared" si="1"/>
        <v>7.035</v>
      </c>
    </row>
    <row r="47" s="2" customFormat="true" ht="15" customHeight="true" spans="1:12">
      <c r="A47" s="16" t="s">
        <v>395</v>
      </c>
      <c r="B47" s="16" t="s">
        <v>396</v>
      </c>
      <c r="C47" s="15" t="s">
        <v>397</v>
      </c>
      <c r="D47" s="17" t="s">
        <v>342</v>
      </c>
      <c r="E47" s="25">
        <v>3.3795</v>
      </c>
      <c r="F47" s="25">
        <v>21.6485</v>
      </c>
      <c r="G47" s="25">
        <v>0</v>
      </c>
      <c r="H47" s="25">
        <v>15.732</v>
      </c>
      <c r="I47" s="15">
        <v>0</v>
      </c>
      <c r="J47" s="33">
        <v>15.732</v>
      </c>
      <c r="K47" s="32" t="s">
        <v>108</v>
      </c>
      <c r="L47" s="24">
        <f t="shared" si="1"/>
        <v>9.296</v>
      </c>
    </row>
    <row r="48" s="2" customFormat="true" ht="15" customHeight="true" spans="1:12">
      <c r="A48" s="16" t="s">
        <v>398</v>
      </c>
      <c r="B48" s="16" t="s">
        <v>399</v>
      </c>
      <c r="C48" s="16" t="s">
        <v>400</v>
      </c>
      <c r="D48" s="16" t="s">
        <v>342</v>
      </c>
      <c r="E48" s="17">
        <v>0.036</v>
      </c>
      <c r="F48" s="16">
        <v>0.1655</v>
      </c>
      <c r="G48" s="25">
        <v>0</v>
      </c>
      <c r="H48" s="25">
        <v>0.152</v>
      </c>
      <c r="I48" s="15">
        <v>0</v>
      </c>
      <c r="J48" s="33">
        <v>0.152</v>
      </c>
      <c r="K48" s="32" t="s">
        <v>19</v>
      </c>
      <c r="L48" s="24">
        <f t="shared" si="1"/>
        <v>0.0495</v>
      </c>
    </row>
    <row r="49" s="2" customFormat="true" ht="15" customHeight="true" spans="1:12">
      <c r="A49" s="16" t="s">
        <v>401</v>
      </c>
      <c r="B49" s="16" t="s">
        <v>402</v>
      </c>
      <c r="C49" s="15" t="s">
        <v>403</v>
      </c>
      <c r="D49" s="14" t="s">
        <v>349</v>
      </c>
      <c r="E49" s="25">
        <v>0.0225</v>
      </c>
      <c r="F49" s="25">
        <v>0.0295</v>
      </c>
      <c r="G49" s="25">
        <v>0</v>
      </c>
      <c r="H49" s="25">
        <v>0</v>
      </c>
      <c r="I49" s="15">
        <v>0</v>
      </c>
      <c r="J49" s="31">
        <v>0</v>
      </c>
      <c r="K49" s="32" t="s">
        <v>343</v>
      </c>
      <c r="L49" s="24">
        <f t="shared" si="1"/>
        <v>0.052</v>
      </c>
    </row>
    <row r="50" s="2" customFormat="true" ht="15" customHeight="true" spans="1:12">
      <c r="A50" s="18" t="s">
        <v>404</v>
      </c>
      <c r="B50" s="16" t="s">
        <v>405</v>
      </c>
      <c r="C50" s="15" t="s">
        <v>397</v>
      </c>
      <c r="D50" s="17" t="s">
        <v>342</v>
      </c>
      <c r="E50" s="25">
        <v>9.162</v>
      </c>
      <c r="F50" s="25">
        <v>39.9185</v>
      </c>
      <c r="G50" s="25">
        <v>0</v>
      </c>
      <c r="H50" s="25">
        <v>0</v>
      </c>
      <c r="I50" s="15">
        <v>0</v>
      </c>
      <c r="J50" s="31">
        <v>0</v>
      </c>
      <c r="K50" s="32" t="s">
        <v>343</v>
      </c>
      <c r="L50" s="24">
        <f t="shared" si="1"/>
        <v>49.0805</v>
      </c>
    </row>
    <row r="51" s="2" customFormat="true" ht="15" customHeight="true" spans="1:12">
      <c r="A51" s="18" t="s">
        <v>406</v>
      </c>
      <c r="B51" s="16" t="s">
        <v>407</v>
      </c>
      <c r="C51" s="16" t="s">
        <v>400</v>
      </c>
      <c r="D51" s="16" t="s">
        <v>342</v>
      </c>
      <c r="E51" s="25">
        <v>0.0155</v>
      </c>
      <c r="F51" s="25">
        <v>0.123</v>
      </c>
      <c r="G51" s="25">
        <v>0</v>
      </c>
      <c r="H51" s="25">
        <v>0</v>
      </c>
      <c r="I51" s="15">
        <v>0</v>
      </c>
      <c r="J51" s="31">
        <v>0</v>
      </c>
      <c r="K51" s="32" t="s">
        <v>343</v>
      </c>
      <c r="L51" s="24">
        <f t="shared" si="1"/>
        <v>0.1385</v>
      </c>
    </row>
    <row r="52" s="2" customFormat="true" ht="15" customHeight="true" spans="1:12">
      <c r="A52" s="18" t="s">
        <v>408</v>
      </c>
      <c r="B52" s="16" t="s">
        <v>409</v>
      </c>
      <c r="C52" s="15" t="s">
        <v>403</v>
      </c>
      <c r="D52" s="14" t="s">
        <v>349</v>
      </c>
      <c r="E52" s="25">
        <v>0.1395</v>
      </c>
      <c r="F52" s="25">
        <v>0.5515</v>
      </c>
      <c r="G52" s="25">
        <v>0</v>
      </c>
      <c r="H52" s="25">
        <v>0</v>
      </c>
      <c r="I52" s="15">
        <v>0</v>
      </c>
      <c r="J52" s="31">
        <v>0</v>
      </c>
      <c r="K52" s="32" t="s">
        <v>343</v>
      </c>
      <c r="L52" s="24">
        <f t="shared" si="1"/>
        <v>0.691</v>
      </c>
    </row>
    <row r="53" s="2" customFormat="true" ht="15" customHeight="true" spans="1:12">
      <c r="A53" s="15" t="s">
        <v>150</v>
      </c>
      <c r="B53" s="15" t="s">
        <v>410</v>
      </c>
      <c r="C53" s="15" t="s">
        <v>397</v>
      </c>
      <c r="D53" s="17" t="s">
        <v>342</v>
      </c>
      <c r="E53" s="25">
        <v>14.5005</v>
      </c>
      <c r="F53" s="25">
        <v>2.8985</v>
      </c>
      <c r="G53" s="25">
        <v>0</v>
      </c>
      <c r="H53" s="25">
        <v>0</v>
      </c>
      <c r="I53" s="15">
        <v>0</v>
      </c>
      <c r="J53" s="31">
        <v>0</v>
      </c>
      <c r="K53" s="32" t="s">
        <v>343</v>
      </c>
      <c r="L53" s="24">
        <f t="shared" si="1"/>
        <v>17.399</v>
      </c>
    </row>
    <row r="54" s="2" customFormat="true" ht="15" customHeight="true" spans="1:12">
      <c r="A54" s="15" t="s">
        <v>411</v>
      </c>
      <c r="B54" s="15" t="s">
        <v>412</v>
      </c>
      <c r="C54" s="15" t="s">
        <v>400</v>
      </c>
      <c r="D54" s="17" t="s">
        <v>342</v>
      </c>
      <c r="E54" s="25">
        <v>0.371000000000002</v>
      </c>
      <c r="F54" s="25">
        <v>0.159</v>
      </c>
      <c r="G54" s="25">
        <v>0</v>
      </c>
      <c r="H54" s="25">
        <v>0</v>
      </c>
      <c r="I54" s="15">
        <v>0</v>
      </c>
      <c r="J54" s="31">
        <v>0</v>
      </c>
      <c r="K54" s="32" t="s">
        <v>343</v>
      </c>
      <c r="L54" s="24">
        <f t="shared" si="1"/>
        <v>0.530000000000002</v>
      </c>
    </row>
    <row r="55" s="2" customFormat="true" ht="15" customHeight="true" spans="1:12">
      <c r="A55" s="15" t="s">
        <v>413</v>
      </c>
      <c r="B55" s="15" t="s">
        <v>414</v>
      </c>
      <c r="C55" s="15" t="s">
        <v>403</v>
      </c>
      <c r="D55" s="14" t="s">
        <v>349</v>
      </c>
      <c r="E55" s="25">
        <v>0.0740000000000001</v>
      </c>
      <c r="F55" s="25">
        <v>0.034</v>
      </c>
      <c r="G55" s="25">
        <v>0</v>
      </c>
      <c r="H55" s="25">
        <v>0</v>
      </c>
      <c r="I55" s="15">
        <v>0</v>
      </c>
      <c r="J55" s="31">
        <v>0</v>
      </c>
      <c r="K55" s="32" t="s">
        <v>343</v>
      </c>
      <c r="L55" s="24">
        <f t="shared" si="1"/>
        <v>0.108</v>
      </c>
    </row>
    <row r="56" s="2" customFormat="true" ht="15" customHeight="true" spans="1:12">
      <c r="A56" s="17" t="s">
        <v>415</v>
      </c>
      <c r="B56" s="16" t="s">
        <v>416</v>
      </c>
      <c r="C56" s="16" t="s">
        <v>241</v>
      </c>
      <c r="D56" s="17" t="s">
        <v>342</v>
      </c>
      <c r="E56" s="25">
        <v>5.899</v>
      </c>
      <c r="F56" s="25">
        <v>94.271</v>
      </c>
      <c r="G56" s="25">
        <v>0</v>
      </c>
      <c r="H56" s="25">
        <v>96.94</v>
      </c>
      <c r="I56" s="25">
        <v>0</v>
      </c>
      <c r="J56" s="31">
        <v>96.94</v>
      </c>
      <c r="K56" s="32" t="s">
        <v>19</v>
      </c>
      <c r="L56" s="24">
        <f t="shared" si="1"/>
        <v>3.23</v>
      </c>
    </row>
    <row r="57" s="2" customFormat="true" ht="15" customHeight="true" spans="1:12">
      <c r="A57" s="15" t="s">
        <v>417</v>
      </c>
      <c r="B57" s="15" t="s">
        <v>418</v>
      </c>
      <c r="C57" s="15" t="s">
        <v>252</v>
      </c>
      <c r="D57" s="15" t="s">
        <v>342</v>
      </c>
      <c r="E57" s="25">
        <v>57.1835</v>
      </c>
      <c r="F57" s="15">
        <v>274.4425</v>
      </c>
      <c r="G57" s="15">
        <v>0.352</v>
      </c>
      <c r="H57" s="15">
        <v>302.9595</v>
      </c>
      <c r="I57" s="15">
        <v>0</v>
      </c>
      <c r="J57" s="31">
        <v>89</v>
      </c>
      <c r="K57" s="32" t="s">
        <v>419</v>
      </c>
      <c r="L57" s="24">
        <f t="shared" si="1"/>
        <v>29.0185</v>
      </c>
    </row>
    <row r="58" s="2" customFormat="true" ht="15" customHeight="true" spans="1:12">
      <c r="A58" s="15"/>
      <c r="B58" s="15"/>
      <c r="C58" s="15"/>
      <c r="D58" s="15"/>
      <c r="E58" s="25"/>
      <c r="F58" s="15"/>
      <c r="G58" s="15"/>
      <c r="H58" s="15"/>
      <c r="I58" s="15"/>
      <c r="J58" s="31">
        <v>29.7495</v>
      </c>
      <c r="K58" s="32" t="s">
        <v>352</v>
      </c>
      <c r="L58" s="24"/>
    </row>
    <row r="59" s="2" customFormat="true" ht="15" customHeight="true" spans="1:12">
      <c r="A59" s="15"/>
      <c r="B59" s="15"/>
      <c r="C59" s="15"/>
      <c r="D59" s="15"/>
      <c r="E59" s="25"/>
      <c r="F59" s="15"/>
      <c r="G59" s="15"/>
      <c r="H59" s="15"/>
      <c r="I59" s="15"/>
      <c r="J59" s="31">
        <v>62.16</v>
      </c>
      <c r="K59" s="32" t="s">
        <v>179</v>
      </c>
      <c r="L59" s="24"/>
    </row>
    <row r="60" s="2" customFormat="true" ht="15" customHeight="true" spans="1:12">
      <c r="A60" s="15"/>
      <c r="B60" s="15"/>
      <c r="C60" s="15"/>
      <c r="D60" s="15"/>
      <c r="E60" s="25"/>
      <c r="F60" s="15"/>
      <c r="G60" s="15"/>
      <c r="H60" s="15"/>
      <c r="I60" s="15"/>
      <c r="J60" s="31">
        <v>92.06</v>
      </c>
      <c r="K60" s="32" t="s">
        <v>18</v>
      </c>
      <c r="L60" s="24"/>
    </row>
    <row r="61" s="2" customFormat="true" ht="15" customHeight="true" spans="1:12">
      <c r="A61" s="15"/>
      <c r="B61" s="15"/>
      <c r="C61" s="15"/>
      <c r="D61" s="15"/>
      <c r="E61" s="25"/>
      <c r="F61" s="15"/>
      <c r="G61" s="15"/>
      <c r="H61" s="15"/>
      <c r="I61" s="15"/>
      <c r="J61" s="31">
        <v>29.99</v>
      </c>
      <c r="K61" s="32" t="s">
        <v>47</v>
      </c>
      <c r="L61" s="24"/>
    </row>
    <row r="62" s="2" customFormat="true" ht="15" customHeight="true" spans="1:12">
      <c r="A62" s="15" t="s">
        <v>420</v>
      </c>
      <c r="B62" s="15" t="s">
        <v>248</v>
      </c>
      <c r="C62" s="15" t="s">
        <v>247</v>
      </c>
      <c r="D62" s="15" t="s">
        <v>342</v>
      </c>
      <c r="E62" s="25">
        <v>21.661</v>
      </c>
      <c r="F62" s="15">
        <v>133.6165</v>
      </c>
      <c r="G62" s="15">
        <v>0.371</v>
      </c>
      <c r="H62" s="15">
        <v>146.0955</v>
      </c>
      <c r="I62" s="15">
        <v>0</v>
      </c>
      <c r="J62" s="31">
        <v>29.9655</v>
      </c>
      <c r="K62" s="32" t="s">
        <v>352</v>
      </c>
      <c r="L62" s="24">
        <f t="shared" ref="L62:L70" si="2">E62+F62+G62-H62-I62</f>
        <v>9.55300000000003</v>
      </c>
    </row>
    <row r="63" s="2" customFormat="true" ht="15" customHeight="true" spans="1:12">
      <c r="A63" s="15"/>
      <c r="B63" s="15"/>
      <c r="C63" s="15"/>
      <c r="D63" s="15"/>
      <c r="E63" s="25"/>
      <c r="F63" s="15"/>
      <c r="G63" s="15"/>
      <c r="H63" s="15"/>
      <c r="I63" s="15"/>
      <c r="J63" s="31">
        <v>57.79</v>
      </c>
      <c r="K63" s="32" t="s">
        <v>421</v>
      </c>
      <c r="L63" s="24"/>
    </row>
    <row r="64" s="2" customFormat="true" ht="15" customHeight="true" spans="1:12">
      <c r="A64" s="15"/>
      <c r="B64" s="15"/>
      <c r="C64" s="15"/>
      <c r="D64" s="15"/>
      <c r="E64" s="25"/>
      <c r="F64" s="15"/>
      <c r="G64" s="15"/>
      <c r="H64" s="15"/>
      <c r="I64" s="15"/>
      <c r="J64" s="31">
        <v>29.35</v>
      </c>
      <c r="K64" s="32" t="s">
        <v>254</v>
      </c>
      <c r="L64" s="24"/>
    </row>
    <row r="65" s="2" customFormat="true" ht="15" customHeight="true" spans="1:12">
      <c r="A65" s="15"/>
      <c r="B65" s="15"/>
      <c r="C65" s="15"/>
      <c r="D65" s="15"/>
      <c r="E65" s="25"/>
      <c r="F65" s="15"/>
      <c r="G65" s="15"/>
      <c r="H65" s="15"/>
      <c r="I65" s="15"/>
      <c r="J65" s="31">
        <v>28.99</v>
      </c>
      <c r="K65" s="32" t="s">
        <v>32</v>
      </c>
      <c r="L65" s="24"/>
    </row>
    <row r="66" s="2" customFormat="true" ht="15" customHeight="true" spans="1:12">
      <c r="A66" s="17" t="s">
        <v>422</v>
      </c>
      <c r="B66" s="16" t="s">
        <v>423</v>
      </c>
      <c r="C66" s="16" t="s">
        <v>424</v>
      </c>
      <c r="D66" s="14" t="s">
        <v>349</v>
      </c>
      <c r="E66" s="25">
        <v>0.1805</v>
      </c>
      <c r="F66" s="25">
        <v>0.0085</v>
      </c>
      <c r="G66" s="25">
        <v>0</v>
      </c>
      <c r="H66" s="25">
        <v>0</v>
      </c>
      <c r="I66" s="25">
        <v>0</v>
      </c>
      <c r="J66" s="31">
        <v>0</v>
      </c>
      <c r="K66" s="32" t="s">
        <v>343</v>
      </c>
      <c r="L66" s="24">
        <f t="shared" si="2"/>
        <v>0.189</v>
      </c>
    </row>
    <row r="67" s="2" customFormat="true" ht="15" customHeight="true" spans="1:12">
      <c r="A67" s="15" t="s">
        <v>425</v>
      </c>
      <c r="B67" s="16" t="s">
        <v>134</v>
      </c>
      <c r="C67" s="16" t="s">
        <v>133</v>
      </c>
      <c r="D67" s="17" t="s">
        <v>342</v>
      </c>
      <c r="E67" s="25">
        <v>0.0005</v>
      </c>
      <c r="F67" s="25">
        <v>0.0015</v>
      </c>
      <c r="G67" s="25">
        <v>0</v>
      </c>
      <c r="H67" s="25">
        <v>0.002</v>
      </c>
      <c r="I67" s="25">
        <v>0</v>
      </c>
      <c r="J67" s="31">
        <v>0.002</v>
      </c>
      <c r="K67" s="32" t="s">
        <v>426</v>
      </c>
      <c r="L67" s="24">
        <f t="shared" si="2"/>
        <v>0</v>
      </c>
    </row>
    <row r="68" s="2" customFormat="true" ht="15" customHeight="true" spans="1:12">
      <c r="A68" s="15" t="s">
        <v>427</v>
      </c>
      <c r="B68" s="15" t="s">
        <v>428</v>
      </c>
      <c r="C68" s="15" t="s">
        <v>133</v>
      </c>
      <c r="D68" s="15" t="s">
        <v>342</v>
      </c>
      <c r="E68" s="25">
        <v>1.5725</v>
      </c>
      <c r="F68" s="15">
        <v>10.3685</v>
      </c>
      <c r="G68" s="15">
        <v>0</v>
      </c>
      <c r="H68" s="15">
        <v>11.5395</v>
      </c>
      <c r="I68" s="15">
        <v>0</v>
      </c>
      <c r="J68" s="31">
        <v>11.5395</v>
      </c>
      <c r="K68" s="32" t="s">
        <v>426</v>
      </c>
      <c r="L68" s="24">
        <f t="shared" si="2"/>
        <v>0.401499999999999</v>
      </c>
    </row>
    <row r="69" s="2" customFormat="true" ht="15" customHeight="true" spans="1:12">
      <c r="A69" s="15" t="s">
        <v>429</v>
      </c>
      <c r="B69" s="15" t="s">
        <v>430</v>
      </c>
      <c r="C69" s="15" t="s">
        <v>291</v>
      </c>
      <c r="D69" s="15" t="s">
        <v>342</v>
      </c>
      <c r="E69" s="25">
        <v>2.84600000000001</v>
      </c>
      <c r="F69" s="15">
        <v>39.6285</v>
      </c>
      <c r="G69" s="15">
        <v>0</v>
      </c>
      <c r="H69" s="15">
        <v>30.962</v>
      </c>
      <c r="I69" s="15">
        <v>0</v>
      </c>
      <c r="J69" s="31">
        <v>30.962</v>
      </c>
      <c r="K69" s="32" t="s">
        <v>19</v>
      </c>
      <c r="L69" s="24">
        <f t="shared" si="2"/>
        <v>11.5125</v>
      </c>
    </row>
    <row r="70" s="2" customFormat="true" ht="15" customHeight="true" spans="1:12">
      <c r="A70" s="15" t="s">
        <v>431</v>
      </c>
      <c r="B70" s="15" t="s">
        <v>432</v>
      </c>
      <c r="C70" s="15" t="s">
        <v>291</v>
      </c>
      <c r="D70" s="15" t="s">
        <v>342</v>
      </c>
      <c r="E70" s="25">
        <v>2.237</v>
      </c>
      <c r="F70" s="15">
        <v>22.614</v>
      </c>
      <c r="G70" s="15">
        <v>0</v>
      </c>
      <c r="H70" s="15">
        <v>23.19</v>
      </c>
      <c r="I70" s="15">
        <v>0.143</v>
      </c>
      <c r="J70" s="31">
        <v>5.35</v>
      </c>
      <c r="K70" s="32" t="s">
        <v>47</v>
      </c>
      <c r="L70" s="24">
        <f t="shared" si="2"/>
        <v>1.518</v>
      </c>
    </row>
    <row r="71" s="2" customFormat="true" ht="15" customHeight="true" spans="1:12">
      <c r="A71" s="15"/>
      <c r="B71" s="15"/>
      <c r="C71" s="15"/>
      <c r="D71" s="15"/>
      <c r="E71" s="25"/>
      <c r="F71" s="15"/>
      <c r="G71" s="15"/>
      <c r="H71" s="15"/>
      <c r="I71" s="15"/>
      <c r="J71" s="31">
        <v>17.84</v>
      </c>
      <c r="K71" s="32" t="s">
        <v>19</v>
      </c>
      <c r="L71" s="24"/>
    </row>
    <row r="72" s="2" customFormat="true" ht="15" customHeight="true" spans="1:12">
      <c r="A72" s="15" t="s">
        <v>433</v>
      </c>
      <c r="B72" s="15" t="s">
        <v>434</v>
      </c>
      <c r="C72" s="15" t="s">
        <v>291</v>
      </c>
      <c r="D72" s="15" t="s">
        <v>342</v>
      </c>
      <c r="E72" s="25">
        <v>1.8245</v>
      </c>
      <c r="F72" s="15">
        <v>1.419</v>
      </c>
      <c r="G72" s="15">
        <v>0</v>
      </c>
      <c r="H72" s="15">
        <v>2.2</v>
      </c>
      <c r="I72" s="15">
        <v>0</v>
      </c>
      <c r="J72" s="31">
        <v>2.2</v>
      </c>
      <c r="K72" s="32" t="s">
        <v>19</v>
      </c>
      <c r="L72" s="24">
        <f t="shared" ref="L72:L86" si="3">E72+F72+G72-H72-I72</f>
        <v>1.0435</v>
      </c>
    </row>
    <row r="73" s="2" customFormat="true" ht="15" customHeight="true" spans="1:12">
      <c r="A73" s="15" t="s">
        <v>435</v>
      </c>
      <c r="B73" s="15" t="s">
        <v>436</v>
      </c>
      <c r="C73" s="15" t="s">
        <v>291</v>
      </c>
      <c r="D73" s="15" t="s">
        <v>342</v>
      </c>
      <c r="E73" s="25">
        <v>2.916</v>
      </c>
      <c r="F73" s="15">
        <v>0.533</v>
      </c>
      <c r="G73" s="15">
        <v>0</v>
      </c>
      <c r="H73" s="15">
        <v>0</v>
      </c>
      <c r="I73" s="15">
        <v>0</v>
      </c>
      <c r="J73" s="31">
        <v>0</v>
      </c>
      <c r="K73" s="32" t="s">
        <v>343</v>
      </c>
      <c r="L73" s="24">
        <f t="shared" si="3"/>
        <v>3.449</v>
      </c>
    </row>
    <row r="74" s="2" customFormat="true" ht="15" customHeight="true" spans="1:12">
      <c r="A74" s="16" t="s">
        <v>437</v>
      </c>
      <c r="B74" s="16" t="s">
        <v>438</v>
      </c>
      <c r="C74" s="16" t="s">
        <v>291</v>
      </c>
      <c r="D74" s="16" t="s">
        <v>342</v>
      </c>
      <c r="E74" s="17">
        <v>0.471</v>
      </c>
      <c r="F74" s="16">
        <v>2.1655</v>
      </c>
      <c r="G74" s="25">
        <v>0</v>
      </c>
      <c r="H74" s="25">
        <v>1.998</v>
      </c>
      <c r="I74" s="15">
        <v>0</v>
      </c>
      <c r="J74" s="31">
        <v>1.998</v>
      </c>
      <c r="K74" s="32" t="s">
        <v>19</v>
      </c>
      <c r="L74" s="24">
        <f t="shared" si="3"/>
        <v>0.6385</v>
      </c>
    </row>
    <row r="75" s="2" customFormat="true" ht="15" customHeight="true" spans="1:12">
      <c r="A75" s="16" t="s">
        <v>439</v>
      </c>
      <c r="B75" s="16" t="s">
        <v>440</v>
      </c>
      <c r="C75" s="16" t="s">
        <v>291</v>
      </c>
      <c r="D75" s="16" t="s">
        <v>342</v>
      </c>
      <c r="E75" s="17">
        <v>0.483</v>
      </c>
      <c r="F75" s="16">
        <v>1.9085</v>
      </c>
      <c r="G75" s="25">
        <v>0</v>
      </c>
      <c r="H75" s="25">
        <v>2.1665</v>
      </c>
      <c r="I75" s="15">
        <v>0</v>
      </c>
      <c r="J75" s="31">
        <v>2.1665</v>
      </c>
      <c r="K75" s="32" t="s">
        <v>19</v>
      </c>
      <c r="L75" s="24">
        <f t="shared" si="3"/>
        <v>0.225</v>
      </c>
    </row>
    <row r="76" s="2" customFormat="true" ht="15" customHeight="true" spans="1:12">
      <c r="A76" s="15" t="s">
        <v>441</v>
      </c>
      <c r="B76" s="15" t="s">
        <v>306</v>
      </c>
      <c r="C76" s="15" t="s">
        <v>291</v>
      </c>
      <c r="D76" s="15" t="s">
        <v>342</v>
      </c>
      <c r="E76" s="25">
        <v>1.1775</v>
      </c>
      <c r="F76" s="15">
        <v>0.2035</v>
      </c>
      <c r="G76" s="15">
        <v>0</v>
      </c>
      <c r="H76" s="15">
        <v>1.17</v>
      </c>
      <c r="I76" s="15">
        <v>0</v>
      </c>
      <c r="J76" s="31">
        <v>1.17</v>
      </c>
      <c r="K76" s="32" t="s">
        <v>179</v>
      </c>
      <c r="L76" s="24">
        <f t="shared" si="3"/>
        <v>0.211</v>
      </c>
    </row>
    <row r="77" s="2" customFormat="true" ht="15" customHeight="true" spans="1:12">
      <c r="A77" s="15" t="s">
        <v>442</v>
      </c>
      <c r="B77" s="15" t="s">
        <v>443</v>
      </c>
      <c r="C77" s="15" t="s">
        <v>444</v>
      </c>
      <c r="D77" s="15" t="s">
        <v>349</v>
      </c>
      <c r="E77" s="25">
        <v>0.115499999999999</v>
      </c>
      <c r="F77" s="15">
        <v>4.0115</v>
      </c>
      <c r="G77" s="15">
        <v>0</v>
      </c>
      <c r="H77" s="15">
        <v>2.51</v>
      </c>
      <c r="I77" s="15">
        <v>0</v>
      </c>
      <c r="J77" s="31">
        <v>2.51</v>
      </c>
      <c r="K77" s="32" t="s">
        <v>445</v>
      </c>
      <c r="L77" s="24">
        <f t="shared" si="3"/>
        <v>1.617</v>
      </c>
    </row>
    <row r="78" s="2" customFormat="true" ht="15" customHeight="true" spans="1:12">
      <c r="A78" s="15" t="s">
        <v>446</v>
      </c>
      <c r="B78" s="15" t="s">
        <v>447</v>
      </c>
      <c r="C78" s="15" t="s">
        <v>444</v>
      </c>
      <c r="D78" s="15" t="s">
        <v>349</v>
      </c>
      <c r="E78" s="25">
        <v>0.365000000000002</v>
      </c>
      <c r="F78" s="15">
        <v>13.026</v>
      </c>
      <c r="G78" s="15">
        <v>0</v>
      </c>
      <c r="H78" s="15">
        <v>11.46</v>
      </c>
      <c r="I78" s="15">
        <v>0</v>
      </c>
      <c r="J78" s="31">
        <v>11.46</v>
      </c>
      <c r="K78" s="32" t="s">
        <v>445</v>
      </c>
      <c r="L78" s="24">
        <f t="shared" si="3"/>
        <v>1.931</v>
      </c>
    </row>
    <row r="79" s="2" customFormat="true" ht="15" customHeight="true" spans="1:12">
      <c r="A79" s="15" t="s">
        <v>246</v>
      </c>
      <c r="B79" s="16" t="s">
        <v>245</v>
      </c>
      <c r="C79" s="16" t="s">
        <v>244</v>
      </c>
      <c r="D79" s="17" t="s">
        <v>342</v>
      </c>
      <c r="E79" s="25">
        <v>2.2975</v>
      </c>
      <c r="F79" s="25">
        <v>0.5135</v>
      </c>
      <c r="G79" s="15">
        <v>0</v>
      </c>
      <c r="H79" s="15">
        <v>2.808</v>
      </c>
      <c r="I79" s="15">
        <v>0</v>
      </c>
      <c r="J79" s="31">
        <v>2.808</v>
      </c>
      <c r="K79" s="32" t="s">
        <v>19</v>
      </c>
      <c r="L79" s="24">
        <f t="shared" si="3"/>
        <v>0.00300000000000011</v>
      </c>
    </row>
    <row r="80" s="2" customFormat="true" ht="15" customHeight="true" spans="1:12">
      <c r="A80" s="15" t="s">
        <v>219</v>
      </c>
      <c r="B80" s="18" t="s">
        <v>210</v>
      </c>
      <c r="C80" s="18" t="s">
        <v>209</v>
      </c>
      <c r="D80" s="17" t="s">
        <v>342</v>
      </c>
      <c r="E80" s="25">
        <v>1.2945</v>
      </c>
      <c r="F80" s="25">
        <v>37.4645</v>
      </c>
      <c r="G80" s="15">
        <v>0</v>
      </c>
      <c r="H80" s="15">
        <v>37.076</v>
      </c>
      <c r="I80" s="15">
        <v>0</v>
      </c>
      <c r="J80" s="31">
        <v>37.076</v>
      </c>
      <c r="K80" s="32" t="s">
        <v>19</v>
      </c>
      <c r="L80" s="24">
        <f t="shared" si="3"/>
        <v>1.683</v>
      </c>
    </row>
    <row r="81" s="2" customFormat="true" ht="15" customHeight="true" spans="1:12">
      <c r="A81" s="16" t="s">
        <v>448</v>
      </c>
      <c r="B81" s="16" t="s">
        <v>449</v>
      </c>
      <c r="C81" s="16" t="s">
        <v>209</v>
      </c>
      <c r="D81" s="16" t="s">
        <v>342</v>
      </c>
      <c r="E81" s="17">
        <v>1.5825</v>
      </c>
      <c r="F81" s="16">
        <v>7.9125</v>
      </c>
      <c r="G81" s="25">
        <v>0</v>
      </c>
      <c r="H81" s="25">
        <v>6.756</v>
      </c>
      <c r="I81" s="15">
        <v>0</v>
      </c>
      <c r="J81" s="33">
        <v>6.756</v>
      </c>
      <c r="K81" s="32" t="s">
        <v>19</v>
      </c>
      <c r="L81" s="24">
        <f t="shared" si="3"/>
        <v>2.739</v>
      </c>
    </row>
    <row r="82" s="2" customFormat="true" ht="15" customHeight="true" spans="1:12">
      <c r="A82" s="15" t="s">
        <v>450</v>
      </c>
      <c r="B82" s="15" t="s">
        <v>451</v>
      </c>
      <c r="C82" s="15" t="s">
        <v>266</v>
      </c>
      <c r="D82" s="15" t="s">
        <v>342</v>
      </c>
      <c r="E82" s="25">
        <v>3.3235</v>
      </c>
      <c r="F82" s="15">
        <v>14.638</v>
      </c>
      <c r="G82" s="15">
        <v>0</v>
      </c>
      <c r="H82" s="15">
        <v>13.715</v>
      </c>
      <c r="I82" s="15">
        <v>0</v>
      </c>
      <c r="J82" s="33">
        <v>13.715</v>
      </c>
      <c r="K82" s="32" t="s">
        <v>19</v>
      </c>
      <c r="L82" s="24">
        <f t="shared" si="3"/>
        <v>4.2465</v>
      </c>
    </row>
    <row r="83" s="2" customFormat="true" ht="15" customHeight="true" spans="1:12">
      <c r="A83" s="15" t="s">
        <v>452</v>
      </c>
      <c r="B83" s="15" t="s">
        <v>453</v>
      </c>
      <c r="C83" s="15" t="s">
        <v>167</v>
      </c>
      <c r="D83" s="17" t="s">
        <v>342</v>
      </c>
      <c r="E83" s="25">
        <v>0</v>
      </c>
      <c r="F83" s="25">
        <v>0.0645</v>
      </c>
      <c r="G83" s="15">
        <v>0</v>
      </c>
      <c r="H83" s="15">
        <v>0</v>
      </c>
      <c r="I83" s="15">
        <v>0</v>
      </c>
      <c r="J83" s="31">
        <v>0</v>
      </c>
      <c r="K83" s="32" t="s">
        <v>343</v>
      </c>
      <c r="L83" s="24">
        <f t="shared" si="3"/>
        <v>0.0645</v>
      </c>
    </row>
    <row r="84" s="2" customFormat="true" ht="15" customHeight="true" spans="1:12">
      <c r="A84" s="15" t="s">
        <v>454</v>
      </c>
      <c r="B84" s="15" t="s">
        <v>455</v>
      </c>
      <c r="C84" s="15" t="s">
        <v>167</v>
      </c>
      <c r="D84" s="15" t="s">
        <v>342</v>
      </c>
      <c r="E84" s="25">
        <v>0.955999999999992</v>
      </c>
      <c r="F84" s="15">
        <v>7.345</v>
      </c>
      <c r="G84" s="15">
        <v>0</v>
      </c>
      <c r="H84" s="15">
        <v>6.405</v>
      </c>
      <c r="I84" s="15">
        <v>0</v>
      </c>
      <c r="J84" s="31">
        <v>6.405</v>
      </c>
      <c r="K84" s="32" t="s">
        <v>388</v>
      </c>
      <c r="L84" s="24">
        <f t="shared" si="3"/>
        <v>1.89599999999999</v>
      </c>
    </row>
    <row r="85" s="2" customFormat="true" ht="15" customHeight="true" spans="1:12">
      <c r="A85" s="15" t="s">
        <v>456</v>
      </c>
      <c r="B85" s="16" t="s">
        <v>457</v>
      </c>
      <c r="C85" s="16" t="s">
        <v>291</v>
      </c>
      <c r="D85" s="17" t="s">
        <v>342</v>
      </c>
      <c r="E85" s="25">
        <v>0.2235</v>
      </c>
      <c r="F85" s="25">
        <v>0.0455</v>
      </c>
      <c r="G85" s="25">
        <v>0</v>
      </c>
      <c r="H85" s="25">
        <v>0</v>
      </c>
      <c r="I85" s="25">
        <v>0</v>
      </c>
      <c r="J85" s="31">
        <v>0</v>
      </c>
      <c r="K85" s="32" t="s">
        <v>343</v>
      </c>
      <c r="L85" s="24">
        <f t="shared" si="3"/>
        <v>0.269</v>
      </c>
    </row>
    <row r="86" s="2" customFormat="true" ht="15" customHeight="true" spans="1:12">
      <c r="A86" s="15" t="s">
        <v>33</v>
      </c>
      <c r="B86" s="15" t="s">
        <v>34</v>
      </c>
      <c r="C86" s="15" t="s">
        <v>13</v>
      </c>
      <c r="D86" s="15" t="s">
        <v>342</v>
      </c>
      <c r="E86" s="25">
        <v>4.34150000000001</v>
      </c>
      <c r="F86" s="15">
        <v>29.1525</v>
      </c>
      <c r="G86" s="15">
        <v>0</v>
      </c>
      <c r="H86" s="15">
        <v>27.216</v>
      </c>
      <c r="I86" s="15">
        <v>0</v>
      </c>
      <c r="J86" s="31">
        <v>9.116</v>
      </c>
      <c r="K86" s="32" t="s">
        <v>458</v>
      </c>
      <c r="L86" s="24">
        <f t="shared" si="3"/>
        <v>6.27800000000001</v>
      </c>
    </row>
    <row r="87" s="2" customFormat="true" ht="15" customHeight="true" spans="1:12">
      <c r="A87" s="15"/>
      <c r="B87" s="15"/>
      <c r="C87" s="15"/>
      <c r="D87" s="15"/>
      <c r="E87" s="25"/>
      <c r="F87" s="15"/>
      <c r="G87" s="15"/>
      <c r="H87" s="15"/>
      <c r="I87" s="15"/>
      <c r="J87" s="31">
        <v>2.34</v>
      </c>
      <c r="K87" s="32" t="s">
        <v>388</v>
      </c>
      <c r="L87" s="24"/>
    </row>
    <row r="88" s="2" customFormat="true" ht="15" customHeight="true" spans="1:12">
      <c r="A88" s="15"/>
      <c r="B88" s="15"/>
      <c r="C88" s="15"/>
      <c r="D88" s="15"/>
      <c r="E88" s="25"/>
      <c r="F88" s="15"/>
      <c r="G88" s="15"/>
      <c r="H88" s="15"/>
      <c r="I88" s="15"/>
      <c r="J88" s="31">
        <v>2.93</v>
      </c>
      <c r="K88" s="32" t="s">
        <v>459</v>
      </c>
      <c r="L88" s="24"/>
    </row>
    <row r="89" s="2" customFormat="true" ht="15" customHeight="true" spans="1:12">
      <c r="A89" s="15"/>
      <c r="B89" s="15"/>
      <c r="C89" s="15"/>
      <c r="D89" s="15"/>
      <c r="E89" s="25"/>
      <c r="F89" s="15"/>
      <c r="G89" s="15"/>
      <c r="H89" s="15"/>
      <c r="I89" s="15"/>
      <c r="J89" s="31">
        <v>12.83</v>
      </c>
      <c r="K89" s="32" t="s">
        <v>19</v>
      </c>
      <c r="L89" s="24"/>
    </row>
    <row r="90" s="2" customFormat="true" ht="15" customHeight="true" spans="1:12">
      <c r="A90" s="15" t="s">
        <v>35</v>
      </c>
      <c r="B90" s="15" t="s">
        <v>460</v>
      </c>
      <c r="C90" s="15" t="s">
        <v>13</v>
      </c>
      <c r="D90" s="15" t="s">
        <v>342</v>
      </c>
      <c r="E90" s="25">
        <v>82.0895</v>
      </c>
      <c r="F90" s="15">
        <v>94.6675</v>
      </c>
      <c r="G90" s="15">
        <v>0.249</v>
      </c>
      <c r="H90" s="15">
        <v>171.091</v>
      </c>
      <c r="I90" s="15">
        <v>0</v>
      </c>
      <c r="J90" s="31">
        <v>10.83</v>
      </c>
      <c r="K90" s="32" t="s">
        <v>461</v>
      </c>
      <c r="L90" s="24">
        <f t="shared" ref="L90:L95" si="4">E90+F90+G90-H90-I90</f>
        <v>5.91499999999999</v>
      </c>
    </row>
    <row r="91" s="2" customFormat="true" ht="15" customHeight="true" spans="1:12">
      <c r="A91" s="15"/>
      <c r="B91" s="15"/>
      <c r="C91" s="15"/>
      <c r="D91" s="15"/>
      <c r="E91" s="25"/>
      <c r="F91" s="15"/>
      <c r="G91" s="15"/>
      <c r="H91" s="15"/>
      <c r="I91" s="15"/>
      <c r="J91" s="31">
        <v>83.44</v>
      </c>
      <c r="K91" s="32" t="s">
        <v>179</v>
      </c>
      <c r="L91" s="24"/>
    </row>
    <row r="92" s="2" customFormat="true" ht="15" customHeight="true" spans="1:12">
      <c r="A92" s="15"/>
      <c r="B92" s="15"/>
      <c r="C92" s="15"/>
      <c r="D92" s="15"/>
      <c r="E92" s="25"/>
      <c r="F92" s="15"/>
      <c r="G92" s="15"/>
      <c r="H92" s="15"/>
      <c r="I92" s="15"/>
      <c r="J92" s="31">
        <v>12.091</v>
      </c>
      <c r="K92" s="32" t="s">
        <v>458</v>
      </c>
      <c r="L92" s="24"/>
    </row>
    <row r="93" s="2" customFormat="true" ht="15" customHeight="true" spans="1:12">
      <c r="A93" s="15"/>
      <c r="B93" s="15"/>
      <c r="C93" s="15"/>
      <c r="D93" s="15"/>
      <c r="E93" s="25"/>
      <c r="F93" s="15"/>
      <c r="G93" s="15"/>
      <c r="H93" s="15"/>
      <c r="I93" s="15"/>
      <c r="J93" s="31">
        <v>64.73</v>
      </c>
      <c r="K93" s="32" t="s">
        <v>18</v>
      </c>
      <c r="L93" s="24"/>
    </row>
    <row r="94" s="2" customFormat="true" ht="15" customHeight="true" spans="1:12">
      <c r="A94" s="15" t="s">
        <v>462</v>
      </c>
      <c r="B94" s="16" t="s">
        <v>463</v>
      </c>
      <c r="C94" s="16" t="s">
        <v>464</v>
      </c>
      <c r="D94" s="17" t="s">
        <v>342</v>
      </c>
      <c r="E94" s="25">
        <v>0.7545</v>
      </c>
      <c r="F94" s="25">
        <v>0.3445</v>
      </c>
      <c r="G94" s="15">
        <v>0</v>
      </c>
      <c r="H94" s="15">
        <v>0</v>
      </c>
      <c r="I94" s="15">
        <v>0</v>
      </c>
      <c r="J94" s="31">
        <v>0</v>
      </c>
      <c r="K94" s="32" t="s">
        <v>343</v>
      </c>
      <c r="L94" s="24">
        <f t="shared" si="4"/>
        <v>1.099</v>
      </c>
    </row>
    <row r="95" s="2" customFormat="true" ht="15" customHeight="true" spans="1:12">
      <c r="A95" s="15" t="s">
        <v>465</v>
      </c>
      <c r="B95" s="15" t="s">
        <v>466</v>
      </c>
      <c r="C95" s="15" t="s">
        <v>464</v>
      </c>
      <c r="D95" s="15" t="s">
        <v>342</v>
      </c>
      <c r="E95" s="25">
        <v>6.17850000000001</v>
      </c>
      <c r="F95" s="15">
        <v>32.945</v>
      </c>
      <c r="G95" s="15">
        <v>0.312</v>
      </c>
      <c r="H95" s="15">
        <v>32.962</v>
      </c>
      <c r="I95" s="15">
        <v>0</v>
      </c>
      <c r="J95" s="31">
        <v>25.242</v>
      </c>
      <c r="K95" s="32" t="s">
        <v>56</v>
      </c>
      <c r="L95" s="24">
        <f t="shared" si="4"/>
        <v>6.4735</v>
      </c>
    </row>
    <row r="96" s="2" customFormat="true" ht="15" customHeight="true" spans="1:12">
      <c r="A96" s="15"/>
      <c r="B96" s="15"/>
      <c r="C96" s="15"/>
      <c r="D96" s="15"/>
      <c r="E96" s="25"/>
      <c r="F96" s="15"/>
      <c r="G96" s="15"/>
      <c r="H96" s="15"/>
      <c r="I96" s="15"/>
      <c r="J96" s="31">
        <v>7.72</v>
      </c>
      <c r="K96" s="32" t="s">
        <v>179</v>
      </c>
      <c r="L96" s="24"/>
    </row>
    <row r="97" s="2" customFormat="true" ht="15" customHeight="true" spans="1:12">
      <c r="A97" s="15" t="s">
        <v>467</v>
      </c>
      <c r="B97" s="15" t="s">
        <v>205</v>
      </c>
      <c r="C97" s="15" t="s">
        <v>202</v>
      </c>
      <c r="D97" s="15" t="s">
        <v>342</v>
      </c>
      <c r="E97" s="25">
        <v>0.587499999999999</v>
      </c>
      <c r="F97" s="15">
        <v>10.862</v>
      </c>
      <c r="G97" s="15">
        <v>0</v>
      </c>
      <c r="H97" s="15">
        <v>10.6</v>
      </c>
      <c r="I97" s="15">
        <v>0</v>
      </c>
      <c r="J97" s="31">
        <v>5.47</v>
      </c>
      <c r="K97" s="32" t="s">
        <v>37</v>
      </c>
      <c r="L97" s="24">
        <f t="shared" ref="L97:L102" si="5">E97+F97+G97-H97-I97</f>
        <v>0.849499999999999</v>
      </c>
    </row>
    <row r="98" s="2" customFormat="true" ht="15" customHeight="true" spans="1:12">
      <c r="A98" s="15"/>
      <c r="B98" s="15"/>
      <c r="C98" s="15"/>
      <c r="D98" s="15"/>
      <c r="E98" s="25"/>
      <c r="F98" s="15"/>
      <c r="G98" s="15"/>
      <c r="H98" s="15"/>
      <c r="I98" s="15"/>
      <c r="J98" s="31">
        <v>5.13</v>
      </c>
      <c r="K98" s="32" t="s">
        <v>19</v>
      </c>
      <c r="L98" s="24"/>
    </row>
    <row r="99" s="2" customFormat="true" ht="15" customHeight="true" spans="1:12">
      <c r="A99" s="15" t="s">
        <v>468</v>
      </c>
      <c r="B99" s="15" t="s">
        <v>203</v>
      </c>
      <c r="C99" s="15" t="s">
        <v>202</v>
      </c>
      <c r="D99" s="15" t="s">
        <v>342</v>
      </c>
      <c r="E99" s="25">
        <v>3.5135</v>
      </c>
      <c r="F99" s="15">
        <v>12.1495</v>
      </c>
      <c r="G99" s="15">
        <v>0</v>
      </c>
      <c r="H99" s="15">
        <v>15.6</v>
      </c>
      <c r="I99" s="15">
        <v>0</v>
      </c>
      <c r="J99" s="31">
        <v>15.6</v>
      </c>
      <c r="K99" s="32" t="s">
        <v>19</v>
      </c>
      <c r="L99" s="24">
        <f t="shared" si="5"/>
        <v>0.0630000000000006</v>
      </c>
    </row>
    <row r="100" s="2" customFormat="true" ht="15" customHeight="true" spans="1:12">
      <c r="A100" s="15" t="s">
        <v>469</v>
      </c>
      <c r="B100" s="15" t="s">
        <v>470</v>
      </c>
      <c r="C100" s="15" t="s">
        <v>471</v>
      </c>
      <c r="D100" s="17" t="s">
        <v>342</v>
      </c>
      <c r="E100" s="25">
        <v>0.4925</v>
      </c>
      <c r="F100" s="25">
        <v>0.206</v>
      </c>
      <c r="G100" s="15">
        <v>0</v>
      </c>
      <c r="H100" s="15">
        <v>0</v>
      </c>
      <c r="I100" s="15">
        <v>0</v>
      </c>
      <c r="J100" s="31">
        <v>0</v>
      </c>
      <c r="K100" s="32" t="s">
        <v>343</v>
      </c>
      <c r="L100" s="24">
        <f t="shared" si="5"/>
        <v>0.6985</v>
      </c>
    </row>
    <row r="101" s="2" customFormat="true" ht="15" customHeight="true" spans="1:12">
      <c r="A101" s="15" t="s">
        <v>472</v>
      </c>
      <c r="B101" s="15" t="s">
        <v>473</v>
      </c>
      <c r="C101" s="15" t="s">
        <v>43</v>
      </c>
      <c r="D101" s="15" t="s">
        <v>342</v>
      </c>
      <c r="E101" s="25">
        <v>0</v>
      </c>
      <c r="F101" s="15">
        <v>0.865</v>
      </c>
      <c r="G101" s="15">
        <v>0</v>
      </c>
      <c r="H101" s="15">
        <v>0</v>
      </c>
      <c r="I101" s="15">
        <v>0</v>
      </c>
      <c r="J101" s="31">
        <v>0</v>
      </c>
      <c r="K101" s="32" t="s">
        <v>343</v>
      </c>
      <c r="L101" s="24">
        <f t="shared" si="5"/>
        <v>0.865</v>
      </c>
    </row>
    <row r="102" s="2" customFormat="true" ht="15" customHeight="true" spans="1:12">
      <c r="A102" s="15" t="s">
        <v>474</v>
      </c>
      <c r="B102" s="15" t="s">
        <v>475</v>
      </c>
      <c r="C102" s="15" t="s">
        <v>43</v>
      </c>
      <c r="D102" s="15" t="s">
        <v>342</v>
      </c>
      <c r="E102" s="25">
        <v>15.3455</v>
      </c>
      <c r="F102" s="15">
        <v>75.956</v>
      </c>
      <c r="G102" s="15">
        <v>0</v>
      </c>
      <c r="H102" s="15">
        <v>64.874</v>
      </c>
      <c r="I102" s="15">
        <v>0.593</v>
      </c>
      <c r="J102" s="31">
        <v>37.91</v>
      </c>
      <c r="K102" s="32" t="s">
        <v>388</v>
      </c>
      <c r="L102" s="24">
        <f t="shared" si="5"/>
        <v>25.8345</v>
      </c>
    </row>
    <row r="103" s="2" customFormat="true" ht="15" customHeight="true" spans="1:12">
      <c r="A103" s="15"/>
      <c r="B103" s="15"/>
      <c r="C103" s="15"/>
      <c r="D103" s="15"/>
      <c r="E103" s="25"/>
      <c r="F103" s="15"/>
      <c r="G103" s="15"/>
      <c r="H103" s="15"/>
      <c r="I103" s="15"/>
      <c r="J103" s="31">
        <v>26.964</v>
      </c>
      <c r="K103" s="32" t="s">
        <v>32</v>
      </c>
      <c r="L103" s="24"/>
    </row>
    <row r="104" s="2" customFormat="true" ht="15" customHeight="true" spans="1:12">
      <c r="A104" s="15" t="s">
        <v>476</v>
      </c>
      <c r="B104" s="15" t="s">
        <v>477</v>
      </c>
      <c r="C104" s="15" t="s">
        <v>43</v>
      </c>
      <c r="D104" s="15" t="s">
        <v>342</v>
      </c>
      <c r="E104" s="25">
        <v>3.992</v>
      </c>
      <c r="F104" s="15">
        <v>7.539</v>
      </c>
      <c r="G104" s="15">
        <v>0</v>
      </c>
      <c r="H104" s="15">
        <v>10.042</v>
      </c>
      <c r="I104" s="15">
        <v>0</v>
      </c>
      <c r="J104" s="31">
        <v>10.042</v>
      </c>
      <c r="K104" s="32" t="s">
        <v>390</v>
      </c>
      <c r="L104" s="24">
        <f t="shared" ref="L104:L114" si="6">E104+F104+G104-H104-I104</f>
        <v>1.489</v>
      </c>
    </row>
    <row r="105" s="2" customFormat="true" ht="15" customHeight="true" spans="1:12">
      <c r="A105" s="15" t="s">
        <v>478</v>
      </c>
      <c r="B105" s="15" t="s">
        <v>51</v>
      </c>
      <c r="C105" s="15" t="s">
        <v>43</v>
      </c>
      <c r="D105" s="15" t="s">
        <v>342</v>
      </c>
      <c r="E105" s="25">
        <v>0.3545</v>
      </c>
      <c r="F105" s="15">
        <v>2.615</v>
      </c>
      <c r="G105" s="15">
        <v>0</v>
      </c>
      <c r="H105" s="15">
        <v>0</v>
      </c>
      <c r="I105" s="15">
        <v>0</v>
      </c>
      <c r="J105" s="31">
        <v>0</v>
      </c>
      <c r="K105" s="32" t="s">
        <v>343</v>
      </c>
      <c r="L105" s="24">
        <f t="shared" si="6"/>
        <v>2.9695</v>
      </c>
    </row>
    <row r="106" s="2" customFormat="true" ht="15" customHeight="true" spans="1:12">
      <c r="A106" s="16" t="s">
        <v>479</v>
      </c>
      <c r="B106" s="16" t="s">
        <v>480</v>
      </c>
      <c r="C106" s="16" t="s">
        <v>43</v>
      </c>
      <c r="D106" s="16" t="s">
        <v>342</v>
      </c>
      <c r="E106" s="17">
        <v>2.993</v>
      </c>
      <c r="F106" s="16">
        <v>12.5035</v>
      </c>
      <c r="G106" s="25">
        <v>0</v>
      </c>
      <c r="H106" s="25">
        <v>11.4295</v>
      </c>
      <c r="I106" s="15">
        <v>0</v>
      </c>
      <c r="J106" s="33">
        <v>11.4295</v>
      </c>
      <c r="K106" s="32" t="s">
        <v>19</v>
      </c>
      <c r="L106" s="24">
        <f t="shared" si="6"/>
        <v>4.067</v>
      </c>
    </row>
    <row r="107" s="2" customFormat="true" ht="15" customHeight="true" spans="1:12">
      <c r="A107" s="35" t="s">
        <v>481</v>
      </c>
      <c r="B107" s="16" t="s">
        <v>55</v>
      </c>
      <c r="C107" s="16" t="s">
        <v>43</v>
      </c>
      <c r="D107" s="16" t="s">
        <v>342</v>
      </c>
      <c r="E107" s="17">
        <v>2.254</v>
      </c>
      <c r="F107" s="16">
        <v>8.439</v>
      </c>
      <c r="G107" s="25">
        <v>0</v>
      </c>
      <c r="H107" s="25">
        <v>3.77</v>
      </c>
      <c r="I107" s="15">
        <v>0</v>
      </c>
      <c r="J107" s="33">
        <v>3.77</v>
      </c>
      <c r="K107" s="32" t="s">
        <v>19</v>
      </c>
      <c r="L107" s="24">
        <f t="shared" si="6"/>
        <v>6.923</v>
      </c>
    </row>
    <row r="108" s="2" customFormat="true" ht="15" customHeight="true" spans="1:12">
      <c r="A108" s="15" t="s">
        <v>482</v>
      </c>
      <c r="B108" s="15" t="s">
        <v>483</v>
      </c>
      <c r="C108" s="15" t="s">
        <v>43</v>
      </c>
      <c r="D108" s="15" t="s">
        <v>342</v>
      </c>
      <c r="E108" s="25">
        <v>0.1165</v>
      </c>
      <c r="F108" s="15">
        <v>0.5125</v>
      </c>
      <c r="G108" s="15">
        <v>0</v>
      </c>
      <c r="H108" s="15">
        <v>0</v>
      </c>
      <c r="I108" s="15">
        <v>0</v>
      </c>
      <c r="J108" s="31">
        <v>0</v>
      </c>
      <c r="K108" s="32" t="s">
        <v>343</v>
      </c>
      <c r="L108" s="24">
        <f t="shared" si="6"/>
        <v>0.629</v>
      </c>
    </row>
    <row r="109" s="2" customFormat="true" ht="15" customHeight="true" spans="1:12">
      <c r="A109" s="15" t="s">
        <v>69</v>
      </c>
      <c r="B109" s="15" t="s">
        <v>484</v>
      </c>
      <c r="C109" s="15" t="s">
        <v>65</v>
      </c>
      <c r="D109" s="15" t="s">
        <v>342</v>
      </c>
      <c r="E109" s="25">
        <v>11.8235000000001</v>
      </c>
      <c r="F109" s="15">
        <v>9.572</v>
      </c>
      <c r="G109" s="15">
        <v>0</v>
      </c>
      <c r="H109" s="15">
        <v>18.7</v>
      </c>
      <c r="I109" s="15">
        <v>0</v>
      </c>
      <c r="J109" s="31">
        <v>18.7</v>
      </c>
      <c r="K109" s="32" t="s">
        <v>77</v>
      </c>
      <c r="L109" s="24">
        <f t="shared" si="6"/>
        <v>2.6955000000001</v>
      </c>
    </row>
    <row r="110" s="2" customFormat="true" ht="15" customHeight="true" spans="1:12">
      <c r="A110" s="15" t="s">
        <v>485</v>
      </c>
      <c r="B110" s="15" t="s">
        <v>486</v>
      </c>
      <c r="C110" s="15" t="s">
        <v>65</v>
      </c>
      <c r="D110" s="15" t="s">
        <v>342</v>
      </c>
      <c r="E110" s="25">
        <v>20.314</v>
      </c>
      <c r="F110" s="15">
        <v>292.891</v>
      </c>
      <c r="G110" s="15">
        <v>0</v>
      </c>
      <c r="H110" s="15">
        <v>285.94</v>
      </c>
      <c r="I110" s="15">
        <v>0</v>
      </c>
      <c r="J110" s="31">
        <v>285.94</v>
      </c>
      <c r="K110" s="32" t="s">
        <v>77</v>
      </c>
      <c r="L110" s="24">
        <f t="shared" si="6"/>
        <v>27.265</v>
      </c>
    </row>
    <row r="111" s="2" customFormat="true" ht="15" customHeight="true" spans="1:12">
      <c r="A111" s="15" t="s">
        <v>487</v>
      </c>
      <c r="B111" s="15" t="s">
        <v>488</v>
      </c>
      <c r="C111" s="15" t="s">
        <v>65</v>
      </c>
      <c r="D111" s="15" t="s">
        <v>342</v>
      </c>
      <c r="E111" s="25">
        <v>15.076</v>
      </c>
      <c r="F111" s="15">
        <v>107.257</v>
      </c>
      <c r="G111" s="15">
        <v>0</v>
      </c>
      <c r="H111" s="15">
        <v>114</v>
      </c>
      <c r="I111" s="15">
        <v>0</v>
      </c>
      <c r="J111" s="31">
        <v>114</v>
      </c>
      <c r="K111" s="32" t="s">
        <v>77</v>
      </c>
      <c r="L111" s="24">
        <f t="shared" si="6"/>
        <v>8.333</v>
      </c>
    </row>
    <row r="112" s="2" customFormat="true" ht="15" customHeight="true" spans="1:12">
      <c r="A112" s="15" t="s">
        <v>489</v>
      </c>
      <c r="B112" s="15" t="s">
        <v>490</v>
      </c>
      <c r="C112" s="15" t="s">
        <v>65</v>
      </c>
      <c r="D112" s="15" t="s">
        <v>342</v>
      </c>
      <c r="E112" s="25">
        <v>8.27850000000001</v>
      </c>
      <c r="F112" s="15">
        <v>332.864</v>
      </c>
      <c r="G112" s="15">
        <v>0</v>
      </c>
      <c r="H112" s="15">
        <v>315.79</v>
      </c>
      <c r="I112" s="15">
        <v>0</v>
      </c>
      <c r="J112" s="31">
        <v>315.79</v>
      </c>
      <c r="K112" s="32" t="s">
        <v>77</v>
      </c>
      <c r="L112" s="24">
        <f t="shared" si="6"/>
        <v>25.3525</v>
      </c>
    </row>
    <row r="113" s="2" customFormat="true" ht="15" customHeight="true" spans="1:12">
      <c r="A113" s="15" t="s">
        <v>491</v>
      </c>
      <c r="B113" s="15" t="s">
        <v>91</v>
      </c>
      <c r="C113" s="15" t="s">
        <v>65</v>
      </c>
      <c r="D113" s="15" t="s">
        <v>342</v>
      </c>
      <c r="E113" s="25">
        <v>12.09</v>
      </c>
      <c r="F113" s="15">
        <v>20.0345</v>
      </c>
      <c r="G113" s="15">
        <v>0</v>
      </c>
      <c r="H113" s="15">
        <v>26.209</v>
      </c>
      <c r="I113" s="15">
        <v>0</v>
      </c>
      <c r="J113" s="31">
        <v>26.209</v>
      </c>
      <c r="K113" s="32" t="s">
        <v>19</v>
      </c>
      <c r="L113" s="24">
        <f t="shared" si="6"/>
        <v>5.9155</v>
      </c>
    </row>
    <row r="114" s="2" customFormat="true" ht="15" customHeight="true" spans="1:12">
      <c r="A114" s="15" t="s">
        <v>492</v>
      </c>
      <c r="B114" s="15" t="s">
        <v>493</v>
      </c>
      <c r="C114" s="15" t="s">
        <v>65</v>
      </c>
      <c r="D114" s="15" t="s">
        <v>342</v>
      </c>
      <c r="E114" s="25">
        <v>22.703</v>
      </c>
      <c r="F114" s="15">
        <v>662.206</v>
      </c>
      <c r="G114" s="15">
        <v>0</v>
      </c>
      <c r="H114" s="15">
        <v>684.872</v>
      </c>
      <c r="I114" s="15">
        <v>0</v>
      </c>
      <c r="J114" s="31">
        <v>672.54</v>
      </c>
      <c r="K114" s="32" t="s">
        <v>77</v>
      </c>
      <c r="L114" s="24">
        <f t="shared" si="6"/>
        <v>0.0370000000000346</v>
      </c>
    </row>
    <row r="115" s="2" customFormat="true" ht="15" customHeight="true" spans="1:12">
      <c r="A115" s="15"/>
      <c r="B115" s="15"/>
      <c r="C115" s="15"/>
      <c r="D115" s="15"/>
      <c r="E115" s="25"/>
      <c r="F115" s="15"/>
      <c r="G115" s="15"/>
      <c r="H115" s="15"/>
      <c r="I115" s="15"/>
      <c r="J115" s="31">
        <v>8.822</v>
      </c>
      <c r="K115" s="32" t="s">
        <v>47</v>
      </c>
      <c r="L115" s="24"/>
    </row>
    <row r="116" s="2" customFormat="true" ht="15" customHeight="true" spans="1:12">
      <c r="A116" s="15"/>
      <c r="B116" s="15"/>
      <c r="C116" s="15"/>
      <c r="D116" s="15"/>
      <c r="E116" s="25"/>
      <c r="F116" s="15"/>
      <c r="G116" s="15"/>
      <c r="H116" s="15"/>
      <c r="I116" s="15"/>
      <c r="J116" s="31">
        <v>3.51</v>
      </c>
      <c r="K116" s="32" t="s">
        <v>459</v>
      </c>
      <c r="L116" s="24"/>
    </row>
    <row r="117" s="2" customFormat="true" ht="15" customHeight="true" spans="1:12">
      <c r="A117" s="15" t="s">
        <v>494</v>
      </c>
      <c r="B117" s="16" t="s">
        <v>495</v>
      </c>
      <c r="C117" s="15" t="s">
        <v>65</v>
      </c>
      <c r="D117" s="15" t="s">
        <v>342</v>
      </c>
      <c r="E117" s="25">
        <v>25.345</v>
      </c>
      <c r="F117" s="15">
        <v>110.1755</v>
      </c>
      <c r="G117" s="15">
        <v>0</v>
      </c>
      <c r="H117" s="15">
        <v>115.42</v>
      </c>
      <c r="I117" s="15">
        <v>0</v>
      </c>
      <c r="J117" s="31">
        <v>115.42</v>
      </c>
      <c r="K117" s="32" t="s">
        <v>77</v>
      </c>
      <c r="L117" s="24">
        <f t="shared" ref="L117:L139" si="7">E117+F117+G117-H117-I117</f>
        <v>20.1005</v>
      </c>
    </row>
    <row r="118" s="2" customFormat="true" ht="15" customHeight="true" spans="1:12">
      <c r="A118" s="15" t="s">
        <v>496</v>
      </c>
      <c r="B118" s="15" t="s">
        <v>86</v>
      </c>
      <c r="C118" s="15" t="s">
        <v>65</v>
      </c>
      <c r="D118" s="15" t="s">
        <v>342</v>
      </c>
      <c r="E118" s="25">
        <v>5.1135000000001</v>
      </c>
      <c r="F118" s="15">
        <v>6.2225</v>
      </c>
      <c r="G118" s="15">
        <v>0</v>
      </c>
      <c r="H118" s="15">
        <v>8.56</v>
      </c>
      <c r="I118" s="15">
        <v>0</v>
      </c>
      <c r="J118" s="31">
        <v>8.56</v>
      </c>
      <c r="K118" s="32" t="s">
        <v>77</v>
      </c>
      <c r="L118" s="24">
        <f t="shared" si="7"/>
        <v>2.7760000000001</v>
      </c>
    </row>
    <row r="119" s="2" customFormat="true" ht="15" customHeight="true" spans="1:12">
      <c r="A119" s="36" t="s">
        <v>497</v>
      </c>
      <c r="B119" s="36" t="s">
        <v>88</v>
      </c>
      <c r="C119" s="36" t="s">
        <v>65</v>
      </c>
      <c r="D119" s="17" t="s">
        <v>342</v>
      </c>
      <c r="E119" s="25">
        <v>4.6425</v>
      </c>
      <c r="F119" s="25">
        <v>0.338</v>
      </c>
      <c r="G119" s="15">
        <v>0.1045</v>
      </c>
      <c r="H119" s="15">
        <v>4.58</v>
      </c>
      <c r="I119" s="15">
        <v>0.148</v>
      </c>
      <c r="J119" s="31">
        <v>4.58</v>
      </c>
      <c r="K119" s="32" t="s">
        <v>94</v>
      </c>
      <c r="L119" s="24">
        <f t="shared" si="7"/>
        <v>0.357</v>
      </c>
    </row>
    <row r="120" s="2" customFormat="true" ht="15" customHeight="true" spans="1:12">
      <c r="A120" s="36" t="s">
        <v>498</v>
      </c>
      <c r="B120" s="36" t="s">
        <v>499</v>
      </c>
      <c r="C120" s="36" t="s">
        <v>65</v>
      </c>
      <c r="D120" s="17" t="s">
        <v>342</v>
      </c>
      <c r="E120" s="25">
        <v>2.319</v>
      </c>
      <c r="F120" s="25">
        <v>0.757</v>
      </c>
      <c r="G120" s="15">
        <v>0</v>
      </c>
      <c r="H120" s="15">
        <v>2.5235</v>
      </c>
      <c r="I120" s="15">
        <v>0</v>
      </c>
      <c r="J120" s="31">
        <v>2.5235</v>
      </c>
      <c r="K120" s="32" t="s">
        <v>94</v>
      </c>
      <c r="L120" s="24">
        <f t="shared" si="7"/>
        <v>0.5525</v>
      </c>
    </row>
    <row r="121" s="2" customFormat="true" ht="15" customHeight="true" spans="1:12">
      <c r="A121" s="15" t="s">
        <v>500</v>
      </c>
      <c r="B121" s="15" t="s">
        <v>501</v>
      </c>
      <c r="C121" s="15" t="s">
        <v>65</v>
      </c>
      <c r="D121" s="15" t="s">
        <v>342</v>
      </c>
      <c r="E121" s="25">
        <v>7.23949999999999</v>
      </c>
      <c r="F121" s="15">
        <v>11.079</v>
      </c>
      <c r="G121" s="15">
        <v>0</v>
      </c>
      <c r="H121" s="15">
        <v>15.42</v>
      </c>
      <c r="I121" s="15">
        <v>0</v>
      </c>
      <c r="J121" s="37">
        <v>15.42</v>
      </c>
      <c r="K121" s="32" t="s">
        <v>77</v>
      </c>
      <c r="L121" s="25">
        <f t="shared" si="7"/>
        <v>2.89849999999999</v>
      </c>
    </row>
    <row r="122" s="2" customFormat="true" ht="15" customHeight="true" spans="1:12">
      <c r="A122" s="15" t="s">
        <v>502</v>
      </c>
      <c r="B122" s="15" t="s">
        <v>84</v>
      </c>
      <c r="C122" s="15" t="s">
        <v>65</v>
      </c>
      <c r="D122" s="15" t="s">
        <v>342</v>
      </c>
      <c r="E122" s="25">
        <v>18.9555000000009</v>
      </c>
      <c r="F122" s="15">
        <v>1505.3575</v>
      </c>
      <c r="G122" s="15">
        <v>0</v>
      </c>
      <c r="H122" s="15">
        <v>1503.96</v>
      </c>
      <c r="I122" s="15">
        <v>0</v>
      </c>
      <c r="J122" s="31">
        <v>1503.96</v>
      </c>
      <c r="K122" s="32" t="s">
        <v>77</v>
      </c>
      <c r="L122" s="24">
        <f t="shared" si="7"/>
        <v>20.353000000001</v>
      </c>
    </row>
    <row r="123" s="2" customFormat="true" ht="15" customHeight="true" spans="1:12">
      <c r="A123" s="15" t="s">
        <v>503</v>
      </c>
      <c r="B123" s="15" t="s">
        <v>504</v>
      </c>
      <c r="C123" s="15" t="s">
        <v>65</v>
      </c>
      <c r="D123" s="15" t="s">
        <v>342</v>
      </c>
      <c r="E123" s="25">
        <v>0.362999999999829</v>
      </c>
      <c r="F123" s="15">
        <v>265.7645</v>
      </c>
      <c r="G123" s="15">
        <v>0</v>
      </c>
      <c r="H123" s="15">
        <v>254.96</v>
      </c>
      <c r="I123" s="15">
        <v>0</v>
      </c>
      <c r="J123" s="31">
        <v>254.96</v>
      </c>
      <c r="K123" s="32" t="s">
        <v>19</v>
      </c>
      <c r="L123" s="24">
        <f t="shared" si="7"/>
        <v>11.1674999999998</v>
      </c>
    </row>
    <row r="124" s="2" customFormat="true" ht="15" customHeight="true" spans="1:12">
      <c r="A124" s="15" t="s">
        <v>85</v>
      </c>
      <c r="B124" s="15" t="s">
        <v>505</v>
      </c>
      <c r="C124" s="15" t="s">
        <v>65</v>
      </c>
      <c r="D124" s="15" t="s">
        <v>342</v>
      </c>
      <c r="E124" s="25">
        <v>4.61250000000001</v>
      </c>
      <c r="F124" s="15">
        <v>78.7885</v>
      </c>
      <c r="G124" s="15">
        <v>0.392</v>
      </c>
      <c r="H124" s="15">
        <v>75.78</v>
      </c>
      <c r="I124" s="15">
        <v>0</v>
      </c>
      <c r="J124" s="31">
        <v>75.78</v>
      </c>
      <c r="K124" s="32" t="s">
        <v>80</v>
      </c>
      <c r="L124" s="24">
        <f t="shared" si="7"/>
        <v>8.01300000000001</v>
      </c>
    </row>
    <row r="125" s="2" customFormat="true" ht="15" customHeight="true" spans="1:12">
      <c r="A125" s="15" t="s">
        <v>506</v>
      </c>
      <c r="B125" s="15" t="s">
        <v>507</v>
      </c>
      <c r="C125" s="15" t="s">
        <v>65</v>
      </c>
      <c r="D125" s="15" t="s">
        <v>342</v>
      </c>
      <c r="E125" s="25">
        <v>8.383</v>
      </c>
      <c r="F125" s="15">
        <v>5.0215</v>
      </c>
      <c r="G125" s="15">
        <v>0</v>
      </c>
      <c r="H125" s="15">
        <v>10.39</v>
      </c>
      <c r="I125" s="15">
        <v>0</v>
      </c>
      <c r="J125" s="31">
        <v>10.39</v>
      </c>
      <c r="K125" s="32" t="s">
        <v>19</v>
      </c>
      <c r="L125" s="24">
        <f t="shared" si="7"/>
        <v>3.0145</v>
      </c>
    </row>
    <row r="126" s="2" customFormat="true" ht="15" customHeight="true" spans="1:12">
      <c r="A126" s="15" t="s">
        <v>508</v>
      </c>
      <c r="B126" s="15" t="s">
        <v>509</v>
      </c>
      <c r="C126" s="15" t="s">
        <v>65</v>
      </c>
      <c r="D126" s="15" t="s">
        <v>342</v>
      </c>
      <c r="E126" s="25">
        <v>0.1745</v>
      </c>
      <c r="F126" s="15">
        <v>1.8495</v>
      </c>
      <c r="G126" s="25">
        <v>0</v>
      </c>
      <c r="H126" s="25">
        <v>0</v>
      </c>
      <c r="I126" s="25">
        <v>0</v>
      </c>
      <c r="J126" s="31">
        <v>0</v>
      </c>
      <c r="K126" s="32" t="s">
        <v>343</v>
      </c>
      <c r="L126" s="24">
        <f t="shared" si="7"/>
        <v>2.024</v>
      </c>
    </row>
    <row r="127" s="2" customFormat="true" ht="15" customHeight="true" spans="1:12">
      <c r="A127" s="15" t="s">
        <v>233</v>
      </c>
      <c r="B127" s="15" t="s">
        <v>510</v>
      </c>
      <c r="C127" s="15" t="s">
        <v>222</v>
      </c>
      <c r="D127" s="15" t="s">
        <v>342</v>
      </c>
      <c r="E127" s="25">
        <v>0.81700000000011</v>
      </c>
      <c r="F127" s="15">
        <v>4.534</v>
      </c>
      <c r="G127" s="15">
        <v>0</v>
      </c>
      <c r="H127" s="15">
        <v>0</v>
      </c>
      <c r="I127" s="15">
        <v>0</v>
      </c>
      <c r="J127" s="31">
        <v>0</v>
      </c>
      <c r="K127" s="32" t="s">
        <v>343</v>
      </c>
      <c r="L127" s="24">
        <f t="shared" si="7"/>
        <v>5.35100000000011</v>
      </c>
    </row>
    <row r="128" s="2" customFormat="true" ht="15" customHeight="true" spans="1:12">
      <c r="A128" s="15" t="s">
        <v>511</v>
      </c>
      <c r="B128" s="15" t="s">
        <v>512</v>
      </c>
      <c r="C128" s="15" t="s">
        <v>222</v>
      </c>
      <c r="D128" s="15" t="s">
        <v>342</v>
      </c>
      <c r="E128" s="25">
        <v>4.4945</v>
      </c>
      <c r="F128" s="15">
        <v>0.4555</v>
      </c>
      <c r="G128" s="15">
        <v>0</v>
      </c>
      <c r="H128" s="15">
        <v>4.2</v>
      </c>
      <c r="I128" s="15">
        <v>0</v>
      </c>
      <c r="J128" s="31">
        <v>4.2</v>
      </c>
      <c r="K128" s="32" t="s">
        <v>19</v>
      </c>
      <c r="L128" s="24">
        <f t="shared" si="7"/>
        <v>0.75</v>
      </c>
    </row>
    <row r="129" s="2" customFormat="true" ht="15" customHeight="true" spans="1:12">
      <c r="A129" s="15" t="s">
        <v>513</v>
      </c>
      <c r="B129" s="16" t="s">
        <v>514</v>
      </c>
      <c r="C129" s="15" t="s">
        <v>222</v>
      </c>
      <c r="D129" s="15" t="s">
        <v>342</v>
      </c>
      <c r="E129" s="25">
        <v>0.0375</v>
      </c>
      <c r="F129" s="15">
        <v>0.1345</v>
      </c>
      <c r="G129" s="15">
        <v>0</v>
      </c>
      <c r="H129" s="15">
        <v>0</v>
      </c>
      <c r="I129" s="15">
        <v>0</v>
      </c>
      <c r="J129" s="31">
        <v>0</v>
      </c>
      <c r="K129" s="32" t="s">
        <v>343</v>
      </c>
      <c r="L129" s="24">
        <f t="shared" si="7"/>
        <v>0.172</v>
      </c>
    </row>
    <row r="130" s="2" customFormat="true" ht="15" customHeight="true" spans="1:12">
      <c r="A130" s="15" t="s">
        <v>515</v>
      </c>
      <c r="B130" s="15" t="s">
        <v>516</v>
      </c>
      <c r="C130" s="15" t="s">
        <v>222</v>
      </c>
      <c r="D130" s="15" t="s">
        <v>342</v>
      </c>
      <c r="E130" s="25">
        <v>0.3845</v>
      </c>
      <c r="F130" s="15">
        <v>1.654</v>
      </c>
      <c r="G130" s="15">
        <v>0</v>
      </c>
      <c r="H130" s="15">
        <v>1.561</v>
      </c>
      <c r="I130" s="15">
        <v>0</v>
      </c>
      <c r="J130" s="31">
        <v>1.561</v>
      </c>
      <c r="K130" s="32" t="s">
        <v>19</v>
      </c>
      <c r="L130" s="24">
        <f t="shared" si="7"/>
        <v>0.4775</v>
      </c>
    </row>
    <row r="131" s="2" customFormat="true" ht="15" customHeight="true" spans="1:12">
      <c r="A131" s="15" t="s">
        <v>517</v>
      </c>
      <c r="B131" s="16" t="s">
        <v>518</v>
      </c>
      <c r="C131" s="16" t="s">
        <v>13</v>
      </c>
      <c r="D131" s="17" t="s">
        <v>342</v>
      </c>
      <c r="E131" s="25">
        <v>0.184</v>
      </c>
      <c r="F131" s="25">
        <v>0.0055</v>
      </c>
      <c r="G131" s="25">
        <v>0</v>
      </c>
      <c r="H131" s="25">
        <v>0</v>
      </c>
      <c r="I131" s="25">
        <v>0</v>
      </c>
      <c r="J131" s="31">
        <v>0</v>
      </c>
      <c r="K131" s="32" t="s">
        <v>343</v>
      </c>
      <c r="L131" s="24">
        <f t="shared" si="7"/>
        <v>0.1895</v>
      </c>
    </row>
    <row r="132" s="2" customFormat="true" ht="15" customHeight="true" spans="1:12">
      <c r="A132" s="15" t="s">
        <v>519</v>
      </c>
      <c r="B132" s="16" t="s">
        <v>520</v>
      </c>
      <c r="C132" s="16" t="s">
        <v>13</v>
      </c>
      <c r="D132" s="17" t="s">
        <v>342</v>
      </c>
      <c r="E132" s="25">
        <v>0.801</v>
      </c>
      <c r="F132" s="25">
        <v>0.014</v>
      </c>
      <c r="G132" s="25">
        <v>0</v>
      </c>
      <c r="H132" s="25">
        <v>0</v>
      </c>
      <c r="I132" s="25">
        <v>0</v>
      </c>
      <c r="J132" s="31">
        <v>0</v>
      </c>
      <c r="K132" s="32" t="s">
        <v>343</v>
      </c>
      <c r="L132" s="24">
        <f t="shared" si="7"/>
        <v>0.815</v>
      </c>
    </row>
    <row r="133" s="2" customFormat="true" ht="15" customHeight="true" spans="1:12">
      <c r="A133" s="15" t="s">
        <v>521</v>
      </c>
      <c r="B133" s="15" t="s">
        <v>522</v>
      </c>
      <c r="C133" s="15" t="s">
        <v>110</v>
      </c>
      <c r="D133" s="17" t="s">
        <v>342</v>
      </c>
      <c r="E133" s="25">
        <v>0</v>
      </c>
      <c r="F133" s="25">
        <v>47.833</v>
      </c>
      <c r="G133" s="25">
        <v>0</v>
      </c>
      <c r="H133" s="25">
        <v>47.833</v>
      </c>
      <c r="I133" s="25">
        <v>0</v>
      </c>
      <c r="J133" s="31">
        <v>47.833</v>
      </c>
      <c r="K133" s="34" t="s">
        <v>352</v>
      </c>
      <c r="L133" s="24">
        <f t="shared" si="7"/>
        <v>0</v>
      </c>
    </row>
    <row r="134" s="2" customFormat="true" ht="15" customHeight="true" spans="1:12">
      <c r="A134" s="15" t="s">
        <v>523</v>
      </c>
      <c r="B134" s="16" t="s">
        <v>524</v>
      </c>
      <c r="C134" s="16" t="s">
        <v>100</v>
      </c>
      <c r="D134" s="17" t="s">
        <v>342</v>
      </c>
      <c r="E134" s="25">
        <v>0.056</v>
      </c>
      <c r="F134" s="25">
        <v>0</v>
      </c>
      <c r="G134" s="25">
        <v>0</v>
      </c>
      <c r="H134" s="25">
        <v>0</v>
      </c>
      <c r="I134" s="25">
        <v>0</v>
      </c>
      <c r="J134" s="31">
        <v>0</v>
      </c>
      <c r="K134" s="32" t="s">
        <v>343</v>
      </c>
      <c r="L134" s="24">
        <f t="shared" si="7"/>
        <v>0.056</v>
      </c>
    </row>
    <row r="135" s="2" customFormat="true" ht="15" customHeight="true" spans="1:12">
      <c r="A135" s="15" t="s">
        <v>525</v>
      </c>
      <c r="B135" s="15" t="s">
        <v>526</v>
      </c>
      <c r="C135" s="15" t="s">
        <v>110</v>
      </c>
      <c r="D135" s="17" t="s">
        <v>342</v>
      </c>
      <c r="E135" s="25">
        <v>0</v>
      </c>
      <c r="F135" s="15">
        <v>681.505</v>
      </c>
      <c r="G135" s="15">
        <v>0</v>
      </c>
      <c r="H135" s="15">
        <v>681.505</v>
      </c>
      <c r="I135" s="25">
        <v>0</v>
      </c>
      <c r="J135" s="31">
        <v>681.505</v>
      </c>
      <c r="K135" s="34" t="s">
        <v>352</v>
      </c>
      <c r="L135" s="24">
        <f t="shared" si="7"/>
        <v>0</v>
      </c>
    </row>
    <row r="136" s="2" customFormat="true" ht="15" customHeight="true" spans="1:12">
      <c r="A136" s="15" t="s">
        <v>527</v>
      </c>
      <c r="B136" s="15" t="s">
        <v>528</v>
      </c>
      <c r="C136" s="15" t="s">
        <v>100</v>
      </c>
      <c r="D136" s="15" t="s">
        <v>342</v>
      </c>
      <c r="E136" s="25">
        <v>0</v>
      </c>
      <c r="F136" s="15">
        <v>4.515</v>
      </c>
      <c r="G136" s="15">
        <v>0</v>
      </c>
      <c r="H136" s="15">
        <v>0</v>
      </c>
      <c r="I136" s="15">
        <v>0</v>
      </c>
      <c r="J136" s="31">
        <v>0</v>
      </c>
      <c r="K136" s="32" t="s">
        <v>343</v>
      </c>
      <c r="L136" s="25">
        <f t="shared" si="7"/>
        <v>4.515</v>
      </c>
    </row>
    <row r="137" s="2" customFormat="true" ht="15" customHeight="true" spans="1:12">
      <c r="A137" s="15" t="s">
        <v>529</v>
      </c>
      <c r="B137" s="15" t="s">
        <v>530</v>
      </c>
      <c r="C137" s="15" t="s">
        <v>531</v>
      </c>
      <c r="D137" s="15" t="s">
        <v>342</v>
      </c>
      <c r="E137" s="25">
        <v>0.613999999999999</v>
      </c>
      <c r="F137" s="15">
        <v>3.1455</v>
      </c>
      <c r="G137" s="15">
        <v>0</v>
      </c>
      <c r="H137" s="15">
        <v>3.608</v>
      </c>
      <c r="I137" s="15">
        <v>0</v>
      </c>
      <c r="J137" s="37">
        <v>3.608</v>
      </c>
      <c r="K137" s="32" t="s">
        <v>19</v>
      </c>
      <c r="L137" s="25">
        <f t="shared" si="7"/>
        <v>0.151499999999999</v>
      </c>
    </row>
    <row r="138" s="2" customFormat="true" ht="15" customHeight="true" spans="1:12">
      <c r="A138" s="15" t="s">
        <v>532</v>
      </c>
      <c r="B138" s="16" t="s">
        <v>533</v>
      </c>
      <c r="C138" s="15" t="s">
        <v>100</v>
      </c>
      <c r="D138" s="15" t="s">
        <v>342</v>
      </c>
      <c r="E138" s="17">
        <v>2.977</v>
      </c>
      <c r="F138" s="15">
        <v>5.466</v>
      </c>
      <c r="G138" s="15">
        <v>0</v>
      </c>
      <c r="H138" s="15">
        <v>7.965</v>
      </c>
      <c r="I138" s="15">
        <v>0</v>
      </c>
      <c r="J138" s="31">
        <v>7.965</v>
      </c>
      <c r="K138" s="31" t="s">
        <v>19</v>
      </c>
      <c r="L138" s="25">
        <f t="shared" si="7"/>
        <v>0.478</v>
      </c>
    </row>
    <row r="139" s="2" customFormat="true" ht="15" customHeight="true" spans="1:12">
      <c r="A139" s="15" t="s">
        <v>534</v>
      </c>
      <c r="B139" s="15" t="s">
        <v>535</v>
      </c>
      <c r="C139" s="15" t="s">
        <v>110</v>
      </c>
      <c r="D139" s="15" t="s">
        <v>342</v>
      </c>
      <c r="E139" s="15">
        <v>27.913</v>
      </c>
      <c r="F139" s="15">
        <v>606.9575</v>
      </c>
      <c r="G139" s="15">
        <v>0</v>
      </c>
      <c r="H139" s="15">
        <v>495.298</v>
      </c>
      <c r="I139" s="15">
        <v>0</v>
      </c>
      <c r="J139" s="37">
        <v>174.326</v>
      </c>
      <c r="K139" s="32" t="s">
        <v>536</v>
      </c>
      <c r="L139" s="25">
        <f t="shared" si="7"/>
        <v>139.5725</v>
      </c>
    </row>
    <row r="140" s="2" customFormat="true" ht="15" customHeight="true" spans="1:12">
      <c r="A140" s="15"/>
      <c r="B140" s="15"/>
      <c r="C140" s="15"/>
      <c r="D140" s="15"/>
      <c r="E140" s="15"/>
      <c r="F140" s="15"/>
      <c r="G140" s="15"/>
      <c r="H140" s="15"/>
      <c r="I140" s="15"/>
      <c r="J140" s="37">
        <v>199.442</v>
      </c>
      <c r="K140" s="32" t="s">
        <v>179</v>
      </c>
      <c r="L140" s="25"/>
    </row>
    <row r="141" s="2" customFormat="true" ht="15" customHeight="true" spans="1:12">
      <c r="A141" s="15"/>
      <c r="B141" s="15"/>
      <c r="C141" s="15"/>
      <c r="D141" s="15"/>
      <c r="E141" s="15"/>
      <c r="F141" s="15"/>
      <c r="G141" s="15"/>
      <c r="H141" s="15"/>
      <c r="I141" s="15"/>
      <c r="J141" s="37">
        <v>121.53</v>
      </c>
      <c r="K141" s="32" t="s">
        <v>537</v>
      </c>
      <c r="L141" s="25"/>
    </row>
    <row r="142" s="2" customFormat="true" ht="15" customHeight="true" spans="1:12">
      <c r="A142" s="15" t="s">
        <v>538</v>
      </c>
      <c r="B142" s="15" t="s">
        <v>539</v>
      </c>
      <c r="C142" s="15" t="s">
        <v>540</v>
      </c>
      <c r="D142" s="15" t="s">
        <v>342</v>
      </c>
      <c r="E142" s="25">
        <v>0</v>
      </c>
      <c r="F142" s="15">
        <v>2.652</v>
      </c>
      <c r="G142" s="15">
        <v>0</v>
      </c>
      <c r="H142" s="15">
        <v>2.652</v>
      </c>
      <c r="I142" s="25">
        <v>0</v>
      </c>
      <c r="J142" s="37">
        <v>2.652</v>
      </c>
      <c r="K142" s="32" t="s">
        <v>352</v>
      </c>
      <c r="L142" s="25">
        <f t="shared" ref="L142:L183" si="8">E142+F142+G142-H142-I142</f>
        <v>0</v>
      </c>
    </row>
    <row r="143" s="2" customFormat="true" ht="15" customHeight="true" spans="1:12">
      <c r="A143" s="15" t="s">
        <v>541</v>
      </c>
      <c r="B143" s="15" t="s">
        <v>542</v>
      </c>
      <c r="C143" s="15" t="s">
        <v>100</v>
      </c>
      <c r="D143" s="15" t="s">
        <v>342</v>
      </c>
      <c r="E143" s="25">
        <v>4.2415</v>
      </c>
      <c r="F143" s="15">
        <v>61.423</v>
      </c>
      <c r="G143" s="15">
        <v>0</v>
      </c>
      <c r="H143" s="15">
        <v>31.47</v>
      </c>
      <c r="I143" s="15">
        <v>0</v>
      </c>
      <c r="J143" s="37">
        <v>31.47</v>
      </c>
      <c r="K143" s="32" t="s">
        <v>536</v>
      </c>
      <c r="L143" s="25">
        <f t="shared" si="8"/>
        <v>34.1945</v>
      </c>
    </row>
    <row r="144" s="2" customFormat="true" ht="15" customHeight="true" spans="1:12">
      <c r="A144" s="16" t="s">
        <v>543</v>
      </c>
      <c r="B144" s="16" t="s">
        <v>544</v>
      </c>
      <c r="C144" s="15" t="s">
        <v>110</v>
      </c>
      <c r="D144" s="17" t="s">
        <v>342</v>
      </c>
      <c r="E144" s="25">
        <v>0</v>
      </c>
      <c r="F144" s="15">
        <v>9.104</v>
      </c>
      <c r="G144" s="15">
        <v>0</v>
      </c>
      <c r="H144" s="15">
        <v>9.104</v>
      </c>
      <c r="I144" s="25">
        <v>0</v>
      </c>
      <c r="J144" s="37">
        <v>9.104</v>
      </c>
      <c r="K144" s="34" t="s">
        <v>352</v>
      </c>
      <c r="L144" s="25">
        <f t="shared" si="8"/>
        <v>0</v>
      </c>
    </row>
    <row r="145" s="2" customFormat="true" ht="15" customHeight="true" spans="1:12">
      <c r="A145" s="15" t="s">
        <v>545</v>
      </c>
      <c r="B145" s="15" t="s">
        <v>546</v>
      </c>
      <c r="C145" s="15" t="s">
        <v>110</v>
      </c>
      <c r="D145" s="17" t="s">
        <v>342</v>
      </c>
      <c r="E145" s="25">
        <v>0</v>
      </c>
      <c r="F145" s="15">
        <v>79.1395</v>
      </c>
      <c r="G145" s="15">
        <v>0</v>
      </c>
      <c r="H145" s="15">
        <v>79.1395</v>
      </c>
      <c r="I145" s="25">
        <v>0</v>
      </c>
      <c r="J145" s="31">
        <v>79.1395</v>
      </c>
      <c r="K145" s="34" t="s">
        <v>352</v>
      </c>
      <c r="L145" s="24">
        <f t="shared" si="8"/>
        <v>0</v>
      </c>
    </row>
    <row r="146" s="2" customFormat="true" ht="15" customHeight="true" spans="1:12">
      <c r="A146" s="15" t="s">
        <v>547</v>
      </c>
      <c r="B146" s="15" t="s">
        <v>548</v>
      </c>
      <c r="C146" s="15" t="s">
        <v>110</v>
      </c>
      <c r="D146" s="17" t="s">
        <v>342</v>
      </c>
      <c r="E146" s="25">
        <v>0</v>
      </c>
      <c r="F146" s="15">
        <v>278.359</v>
      </c>
      <c r="G146" s="15">
        <v>0</v>
      </c>
      <c r="H146" s="15">
        <v>278.359</v>
      </c>
      <c r="I146" s="25">
        <v>0</v>
      </c>
      <c r="J146" s="31">
        <v>278.359</v>
      </c>
      <c r="K146" s="34" t="s">
        <v>352</v>
      </c>
      <c r="L146" s="24">
        <f t="shared" si="8"/>
        <v>0</v>
      </c>
    </row>
    <row r="147" s="2" customFormat="true" ht="15" customHeight="true" spans="1:12">
      <c r="A147" s="15" t="s">
        <v>549</v>
      </c>
      <c r="B147" s="15" t="s">
        <v>550</v>
      </c>
      <c r="C147" s="15" t="s">
        <v>100</v>
      </c>
      <c r="D147" s="15" t="s">
        <v>342</v>
      </c>
      <c r="E147" s="25">
        <v>0</v>
      </c>
      <c r="F147" s="15">
        <v>68.4315</v>
      </c>
      <c r="G147" s="15">
        <v>0</v>
      </c>
      <c r="H147" s="15">
        <v>68.4315</v>
      </c>
      <c r="I147" s="25">
        <v>0</v>
      </c>
      <c r="J147" s="31">
        <v>68.4315</v>
      </c>
      <c r="K147" s="34" t="s">
        <v>352</v>
      </c>
      <c r="L147" s="24">
        <f t="shared" si="8"/>
        <v>0</v>
      </c>
    </row>
    <row r="148" s="2" customFormat="true" ht="15" customHeight="true" spans="1:12">
      <c r="A148" s="15" t="s">
        <v>551</v>
      </c>
      <c r="B148" s="16" t="s">
        <v>552</v>
      </c>
      <c r="C148" s="16" t="s">
        <v>100</v>
      </c>
      <c r="D148" s="17" t="s">
        <v>342</v>
      </c>
      <c r="E148" s="25">
        <v>1.5055</v>
      </c>
      <c r="F148" s="25">
        <v>0.0985</v>
      </c>
      <c r="G148" s="25">
        <v>0</v>
      </c>
      <c r="H148" s="25">
        <v>0</v>
      </c>
      <c r="I148" s="25">
        <v>0</v>
      </c>
      <c r="J148" s="31">
        <v>0</v>
      </c>
      <c r="K148" s="32" t="s">
        <v>343</v>
      </c>
      <c r="L148" s="24">
        <f t="shared" si="8"/>
        <v>1.604</v>
      </c>
    </row>
    <row r="149" s="2" customFormat="true" ht="15" customHeight="true" spans="1:12">
      <c r="A149" s="15" t="s">
        <v>553</v>
      </c>
      <c r="B149" s="15" t="s">
        <v>554</v>
      </c>
      <c r="C149" s="15" t="s">
        <v>100</v>
      </c>
      <c r="D149" s="15" t="s">
        <v>342</v>
      </c>
      <c r="E149" s="25">
        <v>2.098</v>
      </c>
      <c r="F149" s="15">
        <v>9.088</v>
      </c>
      <c r="G149" s="15">
        <v>0</v>
      </c>
      <c r="H149" s="15">
        <v>8.524</v>
      </c>
      <c r="I149" s="15">
        <v>0</v>
      </c>
      <c r="J149" s="37">
        <v>8.524</v>
      </c>
      <c r="K149" s="32" t="s">
        <v>19</v>
      </c>
      <c r="L149" s="25">
        <f t="shared" si="8"/>
        <v>2.662</v>
      </c>
    </row>
    <row r="150" s="2" customFormat="true" ht="20" customHeight="true" spans="1:12">
      <c r="A150" s="15" t="s">
        <v>555</v>
      </c>
      <c r="B150" s="15" t="s">
        <v>556</v>
      </c>
      <c r="C150" s="15" t="s">
        <v>100</v>
      </c>
      <c r="D150" s="15" t="s">
        <v>342</v>
      </c>
      <c r="E150" s="25">
        <v>1.4625</v>
      </c>
      <c r="F150" s="15">
        <v>6.367</v>
      </c>
      <c r="G150" s="15">
        <v>0</v>
      </c>
      <c r="H150" s="15">
        <v>5.949</v>
      </c>
      <c r="I150" s="15">
        <v>0</v>
      </c>
      <c r="J150" s="37">
        <v>5.949</v>
      </c>
      <c r="K150" s="32" t="s">
        <v>19</v>
      </c>
      <c r="L150" s="25">
        <f t="shared" si="8"/>
        <v>1.8805</v>
      </c>
    </row>
    <row r="151" s="2" customFormat="true" ht="20" customHeight="true" spans="1:12">
      <c r="A151" s="16" t="s">
        <v>557</v>
      </c>
      <c r="B151" s="16" t="s">
        <v>558</v>
      </c>
      <c r="C151" s="16" t="s">
        <v>559</v>
      </c>
      <c r="D151" s="16" t="s">
        <v>342</v>
      </c>
      <c r="E151" s="25">
        <v>0</v>
      </c>
      <c r="F151" s="15">
        <v>0.0225</v>
      </c>
      <c r="G151" s="15">
        <v>0</v>
      </c>
      <c r="H151" s="15">
        <v>0</v>
      </c>
      <c r="I151" s="15">
        <v>0</v>
      </c>
      <c r="J151" s="31">
        <v>0</v>
      </c>
      <c r="K151" s="32" t="s">
        <v>343</v>
      </c>
      <c r="L151" s="25">
        <f t="shared" si="8"/>
        <v>0.0225</v>
      </c>
    </row>
    <row r="152" s="2" customFormat="true" ht="15" customHeight="true" spans="1:12">
      <c r="A152" s="16" t="s">
        <v>560</v>
      </c>
      <c r="B152" s="16" t="s">
        <v>561</v>
      </c>
      <c r="C152" s="15" t="s">
        <v>559</v>
      </c>
      <c r="D152" s="15" t="s">
        <v>342</v>
      </c>
      <c r="E152" s="25">
        <v>17.0345</v>
      </c>
      <c r="F152" s="15">
        <v>70.0355</v>
      </c>
      <c r="G152" s="15">
        <v>0</v>
      </c>
      <c r="H152" s="15">
        <v>63.2345</v>
      </c>
      <c r="I152" s="15">
        <v>0</v>
      </c>
      <c r="J152" s="37">
        <v>63.2345</v>
      </c>
      <c r="K152" s="32" t="s">
        <v>19</v>
      </c>
      <c r="L152" s="25">
        <f t="shared" si="8"/>
        <v>23.8355</v>
      </c>
    </row>
    <row r="153" s="2" customFormat="true" ht="15" customHeight="true" spans="1:12">
      <c r="A153" s="16" t="s">
        <v>562</v>
      </c>
      <c r="B153" s="16" t="s">
        <v>563</v>
      </c>
      <c r="C153" s="15" t="s">
        <v>100</v>
      </c>
      <c r="D153" s="15" t="s">
        <v>342</v>
      </c>
      <c r="E153" s="25">
        <v>2.1395</v>
      </c>
      <c r="F153" s="15">
        <v>9.814</v>
      </c>
      <c r="G153" s="15">
        <v>0</v>
      </c>
      <c r="H153" s="15">
        <v>0</v>
      </c>
      <c r="I153" s="15">
        <v>0</v>
      </c>
      <c r="J153" s="31">
        <v>0</v>
      </c>
      <c r="K153" s="32" t="s">
        <v>343</v>
      </c>
      <c r="L153" s="25">
        <f t="shared" si="8"/>
        <v>11.9535</v>
      </c>
    </row>
    <row r="154" s="2" customFormat="true" ht="15" customHeight="true" spans="1:12">
      <c r="A154" s="16" t="s">
        <v>564</v>
      </c>
      <c r="B154" s="16" t="s">
        <v>565</v>
      </c>
      <c r="C154" s="15" t="s">
        <v>100</v>
      </c>
      <c r="D154" s="15" t="s">
        <v>342</v>
      </c>
      <c r="E154" s="25">
        <v>0</v>
      </c>
      <c r="F154" s="15">
        <v>57.5635</v>
      </c>
      <c r="G154" s="15">
        <v>0</v>
      </c>
      <c r="H154" s="15">
        <v>57.5635</v>
      </c>
      <c r="I154" s="25">
        <v>0</v>
      </c>
      <c r="J154" s="37">
        <v>57.5635</v>
      </c>
      <c r="K154" s="32" t="s">
        <v>352</v>
      </c>
      <c r="L154" s="25">
        <f t="shared" si="8"/>
        <v>0</v>
      </c>
    </row>
    <row r="155" s="2" customFormat="true" ht="15" customHeight="true" spans="1:12">
      <c r="A155" s="16" t="s">
        <v>566</v>
      </c>
      <c r="B155" s="16" t="s">
        <v>567</v>
      </c>
      <c r="C155" s="15" t="s">
        <v>100</v>
      </c>
      <c r="D155" s="15" t="s">
        <v>342</v>
      </c>
      <c r="E155" s="25">
        <v>2.119</v>
      </c>
      <c r="F155" s="15">
        <v>31.18</v>
      </c>
      <c r="G155" s="15">
        <v>0</v>
      </c>
      <c r="H155" s="15">
        <v>33.299</v>
      </c>
      <c r="I155" s="25">
        <v>0</v>
      </c>
      <c r="J155" s="37">
        <v>33.299</v>
      </c>
      <c r="K155" s="32" t="s">
        <v>352</v>
      </c>
      <c r="L155" s="25">
        <f t="shared" si="8"/>
        <v>0</v>
      </c>
    </row>
    <row r="156" s="2" customFormat="true" ht="15" customHeight="true" spans="1:12">
      <c r="A156" s="16" t="s">
        <v>568</v>
      </c>
      <c r="B156" s="16" t="s">
        <v>569</v>
      </c>
      <c r="C156" s="16" t="s">
        <v>100</v>
      </c>
      <c r="D156" s="16" t="s">
        <v>342</v>
      </c>
      <c r="E156" s="17">
        <v>0.851500000000011</v>
      </c>
      <c r="F156" s="16">
        <v>0.8065</v>
      </c>
      <c r="G156" s="16">
        <v>0</v>
      </c>
      <c r="H156" s="16">
        <v>0</v>
      </c>
      <c r="I156" s="16">
        <v>0</v>
      </c>
      <c r="J156" s="31">
        <v>0</v>
      </c>
      <c r="K156" s="32" t="s">
        <v>343</v>
      </c>
      <c r="L156" s="25">
        <f t="shared" si="8"/>
        <v>1.65800000000001</v>
      </c>
    </row>
    <row r="157" s="2" customFormat="true" ht="15" customHeight="true" spans="1:12">
      <c r="A157" s="16" t="s">
        <v>570</v>
      </c>
      <c r="B157" s="16" t="s">
        <v>571</v>
      </c>
      <c r="C157" s="16" t="s">
        <v>559</v>
      </c>
      <c r="D157" s="16" t="s">
        <v>342</v>
      </c>
      <c r="E157" s="17">
        <v>0.294500000000001</v>
      </c>
      <c r="F157" s="16">
        <v>0.6235</v>
      </c>
      <c r="G157" s="16">
        <v>0</v>
      </c>
      <c r="H157" s="16">
        <v>0</v>
      </c>
      <c r="I157" s="16">
        <v>0</v>
      </c>
      <c r="J157" s="31">
        <v>0</v>
      </c>
      <c r="K157" s="32" t="s">
        <v>343</v>
      </c>
      <c r="L157" s="24">
        <f t="shared" si="8"/>
        <v>0.918000000000001</v>
      </c>
    </row>
    <row r="158" s="2" customFormat="true" ht="15" customHeight="true" spans="1:12">
      <c r="A158" s="15" t="s">
        <v>572</v>
      </c>
      <c r="B158" s="15" t="s">
        <v>573</v>
      </c>
      <c r="C158" s="15" t="s">
        <v>559</v>
      </c>
      <c r="D158" s="15" t="s">
        <v>342</v>
      </c>
      <c r="E158" s="25">
        <v>4.62</v>
      </c>
      <c r="F158" s="15">
        <v>1.7775</v>
      </c>
      <c r="G158" s="15">
        <v>0</v>
      </c>
      <c r="H158" s="15">
        <v>0</v>
      </c>
      <c r="I158" s="15">
        <v>0</v>
      </c>
      <c r="J158" s="31">
        <v>0</v>
      </c>
      <c r="K158" s="32" t="s">
        <v>343</v>
      </c>
      <c r="L158" s="25">
        <f t="shared" si="8"/>
        <v>6.3975</v>
      </c>
    </row>
    <row r="159" s="2" customFormat="true" ht="15" customHeight="true" spans="1:12">
      <c r="A159" s="15" t="s">
        <v>574</v>
      </c>
      <c r="B159" s="16" t="s">
        <v>575</v>
      </c>
      <c r="C159" s="15" t="s">
        <v>100</v>
      </c>
      <c r="D159" s="15" t="s">
        <v>342</v>
      </c>
      <c r="E159" s="25">
        <v>0</v>
      </c>
      <c r="F159" s="25">
        <v>4.3875</v>
      </c>
      <c r="G159" s="25">
        <v>0</v>
      </c>
      <c r="H159" s="25">
        <v>4.3875</v>
      </c>
      <c r="I159" s="25">
        <v>0</v>
      </c>
      <c r="J159" s="31">
        <v>4.3875</v>
      </c>
      <c r="K159" s="34" t="s">
        <v>352</v>
      </c>
      <c r="L159" s="24">
        <f t="shared" si="8"/>
        <v>0</v>
      </c>
    </row>
    <row r="160" s="2" customFormat="true" ht="17" customHeight="true" spans="1:12">
      <c r="A160" s="16" t="s">
        <v>576</v>
      </c>
      <c r="B160" s="15" t="s">
        <v>577</v>
      </c>
      <c r="C160" s="15" t="s">
        <v>381</v>
      </c>
      <c r="D160" s="17" t="s">
        <v>342</v>
      </c>
      <c r="E160" s="25">
        <v>0</v>
      </c>
      <c r="F160" s="25">
        <v>0.5035</v>
      </c>
      <c r="G160" s="25">
        <v>0</v>
      </c>
      <c r="H160" s="25">
        <v>0</v>
      </c>
      <c r="I160" s="25">
        <v>0</v>
      </c>
      <c r="J160" s="31">
        <v>0</v>
      </c>
      <c r="K160" s="32" t="s">
        <v>343</v>
      </c>
      <c r="L160" s="24">
        <f t="shared" si="8"/>
        <v>0.5035</v>
      </c>
    </row>
    <row r="161" s="2" customFormat="true" ht="15" customHeight="true" spans="1:12">
      <c r="A161" s="17" t="s">
        <v>578</v>
      </c>
      <c r="B161" s="16" t="s">
        <v>156</v>
      </c>
      <c r="C161" s="16" t="s">
        <v>153</v>
      </c>
      <c r="D161" s="16" t="s">
        <v>349</v>
      </c>
      <c r="E161" s="25">
        <v>0.474</v>
      </c>
      <c r="F161" s="25">
        <v>0.496</v>
      </c>
      <c r="G161" s="25">
        <v>0</v>
      </c>
      <c r="H161" s="25">
        <v>0</v>
      </c>
      <c r="I161" s="25">
        <v>0</v>
      </c>
      <c r="J161" s="31">
        <v>0</v>
      </c>
      <c r="K161" s="32" t="s">
        <v>343</v>
      </c>
      <c r="L161" s="24">
        <f t="shared" si="8"/>
        <v>0.97</v>
      </c>
    </row>
    <row r="162" s="2" customFormat="true" ht="15" customHeight="true" spans="1:12">
      <c r="A162" s="15" t="s">
        <v>155</v>
      </c>
      <c r="B162" s="15" t="s">
        <v>579</v>
      </c>
      <c r="C162" s="15" t="s">
        <v>580</v>
      </c>
      <c r="D162" s="15" t="s">
        <v>342</v>
      </c>
      <c r="E162" s="25">
        <v>11.5355</v>
      </c>
      <c r="F162" s="15">
        <v>146.4885</v>
      </c>
      <c r="G162" s="15">
        <v>0</v>
      </c>
      <c r="H162" s="15">
        <v>125.48</v>
      </c>
      <c r="I162" s="15">
        <v>0</v>
      </c>
      <c r="J162" s="37">
        <v>125.48</v>
      </c>
      <c r="K162" s="32" t="s">
        <v>581</v>
      </c>
      <c r="L162" s="25">
        <f t="shared" si="8"/>
        <v>32.544</v>
      </c>
    </row>
    <row r="163" s="2" customFormat="true" ht="15" customHeight="true" spans="1:12">
      <c r="A163" s="15" t="s">
        <v>157</v>
      </c>
      <c r="B163" s="15" t="s">
        <v>582</v>
      </c>
      <c r="C163" s="15" t="s">
        <v>580</v>
      </c>
      <c r="D163" s="15" t="s">
        <v>342</v>
      </c>
      <c r="E163" s="25">
        <v>3.511</v>
      </c>
      <c r="F163" s="15">
        <v>14.5475</v>
      </c>
      <c r="G163" s="15">
        <v>0</v>
      </c>
      <c r="H163" s="15">
        <v>8</v>
      </c>
      <c r="I163" s="15">
        <v>0</v>
      </c>
      <c r="J163" s="37">
        <v>8</v>
      </c>
      <c r="K163" s="37" t="s">
        <v>581</v>
      </c>
      <c r="L163" s="25">
        <f t="shared" si="8"/>
        <v>10.0585</v>
      </c>
    </row>
    <row r="164" s="2" customFormat="true" ht="15" customHeight="true" spans="1:12">
      <c r="A164" s="15" t="s">
        <v>583</v>
      </c>
      <c r="B164" s="16" t="s">
        <v>584</v>
      </c>
      <c r="C164" s="15" t="s">
        <v>585</v>
      </c>
      <c r="D164" s="17" t="s">
        <v>342</v>
      </c>
      <c r="E164" s="25">
        <v>0.199</v>
      </c>
      <c r="F164" s="15">
        <v>1.2625</v>
      </c>
      <c r="G164" s="15">
        <v>0</v>
      </c>
      <c r="H164" s="15">
        <v>0</v>
      </c>
      <c r="I164" s="15">
        <v>0</v>
      </c>
      <c r="J164" s="31">
        <v>0</v>
      </c>
      <c r="K164" s="32" t="s">
        <v>343</v>
      </c>
      <c r="L164" s="25">
        <f t="shared" si="8"/>
        <v>1.4615</v>
      </c>
    </row>
    <row r="165" s="2" customFormat="true" ht="15" customHeight="true" spans="1:12">
      <c r="A165" s="16" t="s">
        <v>586</v>
      </c>
      <c r="B165" s="15" t="s">
        <v>587</v>
      </c>
      <c r="C165" s="15" t="s">
        <v>585</v>
      </c>
      <c r="D165" s="17" t="s">
        <v>342</v>
      </c>
      <c r="E165" s="25">
        <v>22.587</v>
      </c>
      <c r="F165" s="25">
        <v>0.5295</v>
      </c>
      <c r="G165" s="25">
        <v>0</v>
      </c>
      <c r="H165" s="25">
        <v>0</v>
      </c>
      <c r="I165" s="25">
        <v>0</v>
      </c>
      <c r="J165" s="31">
        <v>0</v>
      </c>
      <c r="K165" s="32" t="s">
        <v>343</v>
      </c>
      <c r="L165" s="25">
        <f t="shared" si="8"/>
        <v>23.1165</v>
      </c>
    </row>
    <row r="166" s="2" customFormat="true" ht="15" customHeight="true" spans="1:12">
      <c r="A166" s="16" t="s">
        <v>588</v>
      </c>
      <c r="B166" s="15" t="s">
        <v>220</v>
      </c>
      <c r="C166" s="15" t="s">
        <v>217</v>
      </c>
      <c r="D166" s="17" t="s">
        <v>342</v>
      </c>
      <c r="E166" s="25">
        <v>0.0545</v>
      </c>
      <c r="F166" s="25">
        <v>0.1745</v>
      </c>
      <c r="G166" s="25">
        <v>0</v>
      </c>
      <c r="H166" s="25">
        <v>0.146</v>
      </c>
      <c r="I166" s="25">
        <v>0</v>
      </c>
      <c r="J166" s="37">
        <v>0.146</v>
      </c>
      <c r="K166" s="32" t="s">
        <v>19</v>
      </c>
      <c r="L166" s="25">
        <f t="shared" si="8"/>
        <v>0.083</v>
      </c>
    </row>
    <row r="167" s="2" customFormat="true" ht="23" customHeight="true" spans="1:12">
      <c r="A167" s="16" t="s">
        <v>589</v>
      </c>
      <c r="B167" s="16" t="s">
        <v>239</v>
      </c>
      <c r="C167" s="16" t="s">
        <v>234</v>
      </c>
      <c r="D167" s="16" t="s">
        <v>342</v>
      </c>
      <c r="E167" s="17">
        <v>2.0255</v>
      </c>
      <c r="F167" s="16">
        <v>0.36</v>
      </c>
      <c r="G167" s="16">
        <v>0</v>
      </c>
      <c r="H167" s="16">
        <v>0</v>
      </c>
      <c r="I167" s="16">
        <v>0</v>
      </c>
      <c r="J167" s="31">
        <v>0</v>
      </c>
      <c r="K167" s="32" t="s">
        <v>343</v>
      </c>
      <c r="L167" s="24">
        <f t="shared" si="8"/>
        <v>2.3855</v>
      </c>
    </row>
    <row r="168" s="2" customFormat="true" ht="23" customHeight="true" spans="1:12">
      <c r="A168" s="15" t="s">
        <v>590</v>
      </c>
      <c r="B168" s="15" t="s">
        <v>591</v>
      </c>
      <c r="C168" s="15" t="s">
        <v>256</v>
      </c>
      <c r="D168" s="15" t="s">
        <v>342</v>
      </c>
      <c r="E168" s="25">
        <v>1.726</v>
      </c>
      <c r="F168" s="15">
        <v>1.6405</v>
      </c>
      <c r="G168" s="25">
        <v>0</v>
      </c>
      <c r="H168" s="25">
        <v>0</v>
      </c>
      <c r="I168" s="25">
        <v>0</v>
      </c>
      <c r="J168" s="31">
        <v>0</v>
      </c>
      <c r="K168" s="32" t="s">
        <v>343</v>
      </c>
      <c r="L168" s="24">
        <f t="shared" si="8"/>
        <v>3.3665</v>
      </c>
    </row>
    <row r="169" s="3" customFormat="true" ht="23" customHeight="true" spans="1:12">
      <c r="A169" s="16" t="s">
        <v>592</v>
      </c>
      <c r="B169" s="16" t="s">
        <v>593</v>
      </c>
      <c r="C169" s="16" t="s">
        <v>594</v>
      </c>
      <c r="D169" s="16" t="s">
        <v>342</v>
      </c>
      <c r="E169" s="17">
        <v>0.786500000000001</v>
      </c>
      <c r="F169" s="16">
        <v>1.6195</v>
      </c>
      <c r="G169" s="16">
        <v>0</v>
      </c>
      <c r="H169" s="16">
        <v>0</v>
      </c>
      <c r="I169" s="16">
        <v>0</v>
      </c>
      <c r="J169" s="31">
        <v>0</v>
      </c>
      <c r="K169" s="32" t="s">
        <v>343</v>
      </c>
      <c r="L169" s="24">
        <f t="shared" si="8"/>
        <v>2.406</v>
      </c>
    </row>
    <row r="170" s="2" customFormat="true" ht="19" customHeight="true" spans="1:12">
      <c r="A170" s="15" t="s">
        <v>595</v>
      </c>
      <c r="B170" s="15" t="s">
        <v>596</v>
      </c>
      <c r="C170" s="15" t="s">
        <v>256</v>
      </c>
      <c r="D170" s="17" t="s">
        <v>342</v>
      </c>
      <c r="E170" s="25">
        <v>0.039</v>
      </c>
      <c r="F170" s="25">
        <v>0</v>
      </c>
      <c r="G170" s="25">
        <v>0</v>
      </c>
      <c r="H170" s="25">
        <v>0</v>
      </c>
      <c r="I170" s="25">
        <v>0</v>
      </c>
      <c r="J170" s="31">
        <v>0</v>
      </c>
      <c r="K170" s="32" t="s">
        <v>343</v>
      </c>
      <c r="L170" s="24">
        <f t="shared" si="8"/>
        <v>0.039</v>
      </c>
    </row>
    <row r="171" s="2" customFormat="true" ht="19" customHeight="true" spans="1:12">
      <c r="A171" s="16" t="s">
        <v>597</v>
      </c>
      <c r="B171" s="16" t="s">
        <v>598</v>
      </c>
      <c r="C171" s="16" t="s">
        <v>594</v>
      </c>
      <c r="D171" s="16" t="s">
        <v>342</v>
      </c>
      <c r="E171" s="17">
        <v>0.0885</v>
      </c>
      <c r="F171" s="16">
        <v>0.4555</v>
      </c>
      <c r="G171" s="16">
        <v>0</v>
      </c>
      <c r="H171" s="16">
        <v>0</v>
      </c>
      <c r="I171" s="16">
        <v>0</v>
      </c>
      <c r="J171" s="31">
        <v>0</v>
      </c>
      <c r="K171" s="32" t="s">
        <v>343</v>
      </c>
      <c r="L171" s="24">
        <f t="shared" si="8"/>
        <v>0.544</v>
      </c>
    </row>
    <row r="172" s="2" customFormat="true" ht="19" customHeight="true" spans="1:12">
      <c r="A172" s="16" t="s">
        <v>599</v>
      </c>
      <c r="B172" s="16" t="s">
        <v>600</v>
      </c>
      <c r="C172" s="16" t="s">
        <v>594</v>
      </c>
      <c r="D172" s="16" t="s">
        <v>342</v>
      </c>
      <c r="E172" s="17">
        <v>1.58</v>
      </c>
      <c r="F172" s="16">
        <v>20.4765</v>
      </c>
      <c r="G172" s="16">
        <v>0</v>
      </c>
      <c r="H172" s="16">
        <v>15.06</v>
      </c>
      <c r="I172" s="16">
        <v>0</v>
      </c>
      <c r="J172" s="37">
        <v>15.06</v>
      </c>
      <c r="K172" s="32" t="s">
        <v>19</v>
      </c>
      <c r="L172" s="24">
        <f t="shared" si="8"/>
        <v>6.9965</v>
      </c>
    </row>
    <row r="173" s="2" customFormat="true" ht="19" customHeight="true" spans="1:12">
      <c r="A173" s="16" t="s">
        <v>601</v>
      </c>
      <c r="B173" s="16" t="s">
        <v>602</v>
      </c>
      <c r="C173" s="16" t="s">
        <v>594</v>
      </c>
      <c r="D173" s="16" t="s">
        <v>342</v>
      </c>
      <c r="E173" s="17">
        <v>1.27</v>
      </c>
      <c r="F173" s="16">
        <v>0.0025</v>
      </c>
      <c r="G173" s="16">
        <v>0</v>
      </c>
      <c r="H173" s="16">
        <v>0</v>
      </c>
      <c r="I173" s="16">
        <v>0</v>
      </c>
      <c r="J173" s="31">
        <v>0</v>
      </c>
      <c r="K173" s="32" t="s">
        <v>343</v>
      </c>
      <c r="L173" s="24">
        <f t="shared" si="8"/>
        <v>1.2725</v>
      </c>
    </row>
    <row r="174" s="2" customFormat="true" ht="19" customHeight="true" spans="1:12">
      <c r="A174" s="15" t="s">
        <v>603</v>
      </c>
      <c r="B174" s="15" t="s">
        <v>604</v>
      </c>
      <c r="C174" s="15" t="s">
        <v>594</v>
      </c>
      <c r="D174" s="15" t="s">
        <v>342</v>
      </c>
      <c r="E174" s="25">
        <v>6.1255</v>
      </c>
      <c r="F174" s="15">
        <v>0.529</v>
      </c>
      <c r="G174" s="15">
        <v>0</v>
      </c>
      <c r="H174" s="15">
        <v>0</v>
      </c>
      <c r="I174" s="15">
        <v>0</v>
      </c>
      <c r="J174" s="31">
        <v>0</v>
      </c>
      <c r="K174" s="32" t="s">
        <v>343</v>
      </c>
      <c r="L174" s="24">
        <f t="shared" si="8"/>
        <v>6.6545</v>
      </c>
    </row>
    <row r="175" s="2" customFormat="true" ht="19" customHeight="true" spans="1:12">
      <c r="A175" s="16" t="s">
        <v>605</v>
      </c>
      <c r="B175" s="15" t="s">
        <v>606</v>
      </c>
      <c r="C175" s="15" t="s">
        <v>594</v>
      </c>
      <c r="D175" s="17" t="s">
        <v>342</v>
      </c>
      <c r="E175" s="25">
        <v>1.3275</v>
      </c>
      <c r="F175" s="25">
        <v>0.2265</v>
      </c>
      <c r="G175" s="25">
        <v>0</v>
      </c>
      <c r="H175" s="25">
        <v>0</v>
      </c>
      <c r="I175" s="25">
        <v>0</v>
      </c>
      <c r="J175" s="31">
        <v>0</v>
      </c>
      <c r="K175" s="32" t="s">
        <v>343</v>
      </c>
      <c r="L175" s="24">
        <f t="shared" si="8"/>
        <v>1.554</v>
      </c>
    </row>
    <row r="176" s="2" customFormat="true" ht="19" customHeight="true" spans="1:12">
      <c r="A176" s="16" t="s">
        <v>607</v>
      </c>
      <c r="B176" s="16" t="s">
        <v>608</v>
      </c>
      <c r="C176" s="16" t="s">
        <v>609</v>
      </c>
      <c r="D176" s="16" t="s">
        <v>342</v>
      </c>
      <c r="E176" s="17">
        <v>10.698</v>
      </c>
      <c r="F176" s="16">
        <v>78.8825</v>
      </c>
      <c r="G176" s="16">
        <v>0</v>
      </c>
      <c r="H176" s="16">
        <v>63.09</v>
      </c>
      <c r="I176" s="16">
        <v>0.34</v>
      </c>
      <c r="J176" s="37">
        <v>63.09</v>
      </c>
      <c r="K176" s="32" t="s">
        <v>19</v>
      </c>
      <c r="L176" s="24">
        <f t="shared" si="8"/>
        <v>26.1505</v>
      </c>
    </row>
    <row r="177" s="3" customFormat="true" ht="23" customHeight="true" spans="1:12">
      <c r="A177" s="16" t="s">
        <v>610</v>
      </c>
      <c r="B177" s="16" t="s">
        <v>611</v>
      </c>
      <c r="C177" s="16" t="s">
        <v>312</v>
      </c>
      <c r="D177" s="16" t="s">
        <v>342</v>
      </c>
      <c r="E177" s="17">
        <v>6.886</v>
      </c>
      <c r="F177" s="16">
        <v>2.8415</v>
      </c>
      <c r="G177" s="16">
        <v>0</v>
      </c>
      <c r="H177" s="16">
        <v>6.01</v>
      </c>
      <c r="I177" s="16">
        <v>0</v>
      </c>
      <c r="J177" s="37">
        <v>6.01</v>
      </c>
      <c r="K177" s="32" t="s">
        <v>19</v>
      </c>
      <c r="L177" s="24">
        <f t="shared" si="8"/>
        <v>3.7175</v>
      </c>
    </row>
    <row r="178" s="1" customFormat="true" spans="1:12">
      <c r="A178" s="16" t="s">
        <v>612</v>
      </c>
      <c r="B178" s="16" t="s">
        <v>613</v>
      </c>
      <c r="C178" s="16" t="s">
        <v>315</v>
      </c>
      <c r="D178" s="16" t="s">
        <v>342</v>
      </c>
      <c r="E178" s="17">
        <v>2.422</v>
      </c>
      <c r="F178" s="16">
        <v>55.528</v>
      </c>
      <c r="G178" s="16">
        <v>0</v>
      </c>
      <c r="H178" s="16">
        <v>55.95</v>
      </c>
      <c r="I178" s="16">
        <v>0</v>
      </c>
      <c r="J178" s="37">
        <v>55.95</v>
      </c>
      <c r="K178" s="32" t="s">
        <v>108</v>
      </c>
      <c r="L178" s="24">
        <f t="shared" si="8"/>
        <v>1.99999999999999</v>
      </c>
    </row>
    <row r="179" s="1" customFormat="true" ht="30" customHeight="true" spans="1:12">
      <c r="A179" s="16" t="s">
        <v>614</v>
      </c>
      <c r="B179" s="16" t="s">
        <v>615</v>
      </c>
      <c r="C179" s="16" t="s">
        <v>315</v>
      </c>
      <c r="D179" s="16" t="s">
        <v>342</v>
      </c>
      <c r="E179" s="17">
        <v>1.17699999999999</v>
      </c>
      <c r="F179" s="16">
        <v>41.2135</v>
      </c>
      <c r="G179" s="16">
        <v>0</v>
      </c>
      <c r="H179" s="16">
        <v>39.6285</v>
      </c>
      <c r="I179" s="16">
        <v>0</v>
      </c>
      <c r="J179" s="37">
        <v>39.6285</v>
      </c>
      <c r="K179" s="32" t="s">
        <v>382</v>
      </c>
      <c r="L179" s="24">
        <f t="shared" si="8"/>
        <v>2.76199999999999</v>
      </c>
    </row>
    <row r="180" s="1" customFormat="true" ht="36" customHeight="true" spans="1:12">
      <c r="A180" s="16" t="s">
        <v>616</v>
      </c>
      <c r="B180" s="35" t="s">
        <v>617</v>
      </c>
      <c r="C180" s="15" t="s">
        <v>315</v>
      </c>
      <c r="D180" s="17" t="s">
        <v>342</v>
      </c>
      <c r="E180" s="25">
        <v>1.58500000000001</v>
      </c>
      <c r="F180" s="25">
        <v>43.207</v>
      </c>
      <c r="G180" s="25">
        <v>0</v>
      </c>
      <c r="H180" s="25">
        <v>43.46</v>
      </c>
      <c r="I180" s="25">
        <v>0</v>
      </c>
      <c r="J180" s="37">
        <v>43.46</v>
      </c>
      <c r="K180" s="32" t="s">
        <v>108</v>
      </c>
      <c r="L180" s="24">
        <f t="shared" si="8"/>
        <v>1.33200000000001</v>
      </c>
    </row>
    <row r="181" s="1" customFormat="true" spans="1:12">
      <c r="A181" s="15" t="s">
        <v>618</v>
      </c>
      <c r="B181" s="93" t="s">
        <v>619</v>
      </c>
      <c r="C181" s="15" t="s">
        <v>315</v>
      </c>
      <c r="D181" s="15" t="s">
        <v>342</v>
      </c>
      <c r="E181" s="25">
        <v>5.853</v>
      </c>
      <c r="F181" s="15">
        <v>0.959</v>
      </c>
      <c r="G181" s="15">
        <v>0.13</v>
      </c>
      <c r="H181" s="15">
        <v>6.1545</v>
      </c>
      <c r="I181" s="15">
        <v>0</v>
      </c>
      <c r="J181" s="37">
        <v>6.1545</v>
      </c>
      <c r="K181" s="32" t="s">
        <v>620</v>
      </c>
      <c r="L181" s="24">
        <f t="shared" si="8"/>
        <v>0.7875</v>
      </c>
    </row>
    <row r="182" s="1" customFormat="true" spans="1:12">
      <c r="A182" s="16" t="s">
        <v>621</v>
      </c>
      <c r="B182" s="16" t="s">
        <v>622</v>
      </c>
      <c r="C182" s="16" t="s">
        <v>137</v>
      </c>
      <c r="D182" s="17" t="s">
        <v>342</v>
      </c>
      <c r="E182" s="25">
        <v>0</v>
      </c>
      <c r="F182" s="25">
        <v>63.3605</v>
      </c>
      <c r="G182" s="25">
        <v>0</v>
      </c>
      <c r="H182" s="25">
        <v>63.3605</v>
      </c>
      <c r="I182" s="25">
        <v>0</v>
      </c>
      <c r="J182" s="37">
        <v>63.3605</v>
      </c>
      <c r="K182" s="46" t="s">
        <v>623</v>
      </c>
      <c r="L182" s="24">
        <f t="shared" si="8"/>
        <v>0</v>
      </c>
    </row>
    <row r="183" s="1" customFormat="true" spans="1:12">
      <c r="A183" s="15" t="s">
        <v>624</v>
      </c>
      <c r="B183" s="15" t="s">
        <v>625</v>
      </c>
      <c r="C183" s="15" t="s">
        <v>291</v>
      </c>
      <c r="D183" s="15" t="s">
        <v>342</v>
      </c>
      <c r="E183" s="25">
        <v>2.7995</v>
      </c>
      <c r="F183" s="15">
        <v>3.037</v>
      </c>
      <c r="G183" s="15">
        <v>0</v>
      </c>
      <c r="H183" s="15">
        <v>3.76</v>
      </c>
      <c r="I183" s="15">
        <v>0.021</v>
      </c>
      <c r="J183" s="37">
        <v>3.76</v>
      </c>
      <c r="K183" s="32" t="s">
        <v>390</v>
      </c>
      <c r="L183" s="24">
        <f t="shared" si="8"/>
        <v>2.0555</v>
      </c>
    </row>
    <row r="184" s="1" customFormat="true" spans="1:12">
      <c r="A184" s="38" t="s">
        <v>626</v>
      </c>
      <c r="B184" s="39"/>
      <c r="C184" s="39"/>
      <c r="D184" s="40"/>
      <c r="E184" s="44">
        <v>924.710499999999</v>
      </c>
      <c r="F184" s="44">
        <f t="shared" ref="F184:J184" si="9">SUM(F5:F183)</f>
        <v>10318.9515</v>
      </c>
      <c r="G184" s="44">
        <f t="shared" si="9"/>
        <v>3.9985</v>
      </c>
      <c r="H184" s="44">
        <f t="shared" si="9"/>
        <v>10136.116</v>
      </c>
      <c r="I184" s="44">
        <f t="shared" si="9"/>
        <v>1.375</v>
      </c>
      <c r="J184" s="44">
        <f t="shared" si="9"/>
        <v>10136.116</v>
      </c>
      <c r="K184" s="32" t="s">
        <v>343</v>
      </c>
      <c r="L184" s="44">
        <f>SUM(L5:L183)</f>
        <v>1110.1695</v>
      </c>
    </row>
    <row r="185" s="1" customFormat="true" spans="1:12">
      <c r="A185" s="41" t="s">
        <v>627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7"/>
    </row>
    <row r="186" s="1" customFormat="true" spans="1:12">
      <c r="A186" s="94" t="s">
        <v>628</v>
      </c>
      <c r="B186" s="94" t="s">
        <v>629</v>
      </c>
      <c r="C186" s="16" t="s">
        <v>343</v>
      </c>
      <c r="D186" s="16" t="s">
        <v>349</v>
      </c>
      <c r="E186" s="25">
        <v>1.6705</v>
      </c>
      <c r="F186" s="25">
        <v>0.5995</v>
      </c>
      <c r="G186" s="25">
        <v>0</v>
      </c>
      <c r="H186" s="15">
        <v>0</v>
      </c>
      <c r="I186" s="25">
        <v>0</v>
      </c>
      <c r="J186" s="37">
        <v>0</v>
      </c>
      <c r="K186" s="32" t="s">
        <v>343</v>
      </c>
      <c r="L186" s="24">
        <f t="shared" ref="L186:L190" si="10">E186+F186+G186-H186-I186</f>
        <v>2.27</v>
      </c>
    </row>
    <row r="187" s="1" customFormat="true" spans="1:12">
      <c r="A187" s="94" t="s">
        <v>630</v>
      </c>
      <c r="B187" s="94" t="s">
        <v>631</v>
      </c>
      <c r="C187" s="16" t="s">
        <v>343</v>
      </c>
      <c r="D187" s="16" t="s">
        <v>349</v>
      </c>
      <c r="E187" s="25">
        <v>0.097</v>
      </c>
      <c r="F187" s="15">
        <v>0.0085</v>
      </c>
      <c r="G187" s="15">
        <v>0</v>
      </c>
      <c r="H187" s="15">
        <v>0</v>
      </c>
      <c r="I187" s="15">
        <v>0</v>
      </c>
      <c r="J187" s="37">
        <v>0</v>
      </c>
      <c r="K187" s="32" t="s">
        <v>343</v>
      </c>
      <c r="L187" s="24">
        <f t="shared" si="10"/>
        <v>0.1055</v>
      </c>
    </row>
    <row r="188" s="1" customFormat="true" spans="1:12">
      <c r="A188" s="94" t="s">
        <v>632</v>
      </c>
      <c r="B188" s="94" t="s">
        <v>633</v>
      </c>
      <c r="C188" s="16" t="s">
        <v>343</v>
      </c>
      <c r="D188" s="16" t="s">
        <v>349</v>
      </c>
      <c r="E188" s="25">
        <v>0.005</v>
      </c>
      <c r="F188" s="15">
        <v>0.7875</v>
      </c>
      <c r="G188" s="15">
        <v>0</v>
      </c>
      <c r="H188" s="15">
        <v>0</v>
      </c>
      <c r="I188" s="15">
        <v>0</v>
      </c>
      <c r="J188" s="37">
        <v>0</v>
      </c>
      <c r="K188" s="32" t="s">
        <v>343</v>
      </c>
      <c r="L188" s="24">
        <f t="shared" si="10"/>
        <v>0.7925</v>
      </c>
    </row>
    <row r="189" s="1" customFormat="true" spans="1:12">
      <c r="A189" s="16" t="s">
        <v>634</v>
      </c>
      <c r="B189" s="16" t="s">
        <v>635</v>
      </c>
      <c r="C189" s="16" t="s">
        <v>343</v>
      </c>
      <c r="D189" s="16" t="s">
        <v>342</v>
      </c>
      <c r="E189" s="25">
        <v>0.2305</v>
      </c>
      <c r="F189" s="15">
        <v>0</v>
      </c>
      <c r="G189" s="15">
        <v>0</v>
      </c>
      <c r="H189" s="15">
        <v>0</v>
      </c>
      <c r="I189" s="15">
        <v>0</v>
      </c>
      <c r="J189" s="37">
        <v>0</v>
      </c>
      <c r="K189" s="32" t="s">
        <v>343</v>
      </c>
      <c r="L189" s="24">
        <f t="shared" si="10"/>
        <v>0.2305</v>
      </c>
    </row>
    <row r="190" s="1" customFormat="true" spans="1:12">
      <c r="A190" s="16" t="s">
        <v>636</v>
      </c>
      <c r="B190" s="16" t="s">
        <v>637</v>
      </c>
      <c r="C190" s="16" t="s">
        <v>343</v>
      </c>
      <c r="D190" s="16" t="s">
        <v>349</v>
      </c>
      <c r="E190" s="25">
        <v>0</v>
      </c>
      <c r="F190" s="15">
        <v>0.049</v>
      </c>
      <c r="G190" s="15">
        <v>0</v>
      </c>
      <c r="H190" s="15">
        <v>0</v>
      </c>
      <c r="I190" s="15">
        <v>0</v>
      </c>
      <c r="J190" s="37">
        <v>0</v>
      </c>
      <c r="K190" s="32" t="s">
        <v>343</v>
      </c>
      <c r="L190" s="24">
        <f t="shared" si="10"/>
        <v>0.049</v>
      </c>
    </row>
    <row r="191" s="1" customFormat="true" spans="1:12">
      <c r="A191" s="38" t="s">
        <v>638</v>
      </c>
      <c r="B191" s="39"/>
      <c r="C191" s="39"/>
      <c r="D191" s="40"/>
      <c r="E191" s="44">
        <v>2.003</v>
      </c>
      <c r="F191" s="44">
        <f t="shared" ref="F191:J191" si="11">SUM(F186:F190)</f>
        <v>1.4445</v>
      </c>
      <c r="G191" s="45">
        <f t="shared" si="11"/>
        <v>0</v>
      </c>
      <c r="H191" s="44">
        <f t="shared" si="11"/>
        <v>0</v>
      </c>
      <c r="I191" s="45">
        <f t="shared" si="11"/>
        <v>0</v>
      </c>
      <c r="J191" s="44">
        <f t="shared" si="11"/>
        <v>0</v>
      </c>
      <c r="K191" s="32" t="s">
        <v>343</v>
      </c>
      <c r="L191" s="44">
        <f>SUM(L186:L190)</f>
        <v>3.4475</v>
      </c>
    </row>
    <row r="192" s="1" customFormat="true" spans="1:12">
      <c r="A192" s="43" t="s">
        <v>639</v>
      </c>
      <c r="B192" s="43"/>
      <c r="C192" s="43"/>
      <c r="D192" s="43"/>
      <c r="E192" s="44">
        <v>926.713499999999</v>
      </c>
      <c r="F192" s="44">
        <f t="shared" ref="F192:J192" si="12">F184+F191</f>
        <v>10320.396</v>
      </c>
      <c r="G192" s="44">
        <f t="shared" si="12"/>
        <v>3.9985</v>
      </c>
      <c r="H192" s="44">
        <f t="shared" si="12"/>
        <v>10136.116</v>
      </c>
      <c r="I192" s="44">
        <f t="shared" si="12"/>
        <v>1.375</v>
      </c>
      <c r="J192" s="44">
        <f t="shared" si="12"/>
        <v>10136.116</v>
      </c>
      <c r="K192" s="32" t="s">
        <v>343</v>
      </c>
      <c r="L192" s="44">
        <f>L184+L191</f>
        <v>1113.617</v>
      </c>
    </row>
    <row r="193" s="1" customFormat="true" spans="1:12">
      <c r="A193" s="48"/>
      <c r="B193" s="48"/>
      <c r="C193" s="48"/>
      <c r="D193" s="48"/>
      <c r="E193" s="48"/>
      <c r="F193" s="51"/>
      <c r="G193" s="51"/>
      <c r="H193" s="51"/>
      <c r="I193" s="51"/>
      <c r="J193" s="55"/>
      <c r="K193" s="56"/>
      <c r="L193" s="57"/>
    </row>
    <row r="194" s="1" customFormat="true" spans="1:12">
      <c r="A194" s="49"/>
      <c r="B194" s="49"/>
      <c r="C194" s="49"/>
      <c r="D194" s="49"/>
      <c r="E194" s="52"/>
      <c r="F194" s="53"/>
      <c r="G194" s="53"/>
      <c r="H194" s="54"/>
      <c r="I194" s="54"/>
      <c r="J194" s="8"/>
      <c r="K194" s="9"/>
      <c r="L194" s="53"/>
    </row>
    <row r="195" s="1" customFormat="true" spans="1:12">
      <c r="A195" s="49"/>
      <c r="B195" s="49"/>
      <c r="C195" s="49"/>
      <c r="D195" s="49"/>
      <c r="E195" s="52"/>
      <c r="F195" s="53"/>
      <c r="G195" s="53"/>
      <c r="H195" s="54"/>
      <c r="I195" s="54"/>
      <c r="J195" s="8"/>
      <c r="K195" s="9"/>
      <c r="L195" s="53"/>
    </row>
    <row r="196" s="1" customFormat="true" spans="1:12">
      <c r="A196" s="49"/>
      <c r="B196" s="2"/>
      <c r="C196" s="49"/>
      <c r="D196" s="49"/>
      <c r="E196" s="52"/>
      <c r="F196" s="53"/>
      <c r="G196" s="53"/>
      <c r="H196" s="54"/>
      <c r="I196" s="54"/>
      <c r="J196" s="8"/>
      <c r="K196" s="9"/>
      <c r="L196" s="53"/>
    </row>
    <row r="197" s="1" customFormat="true" spans="1:12">
      <c r="A197" s="49"/>
      <c r="B197" s="2"/>
      <c r="C197" s="49"/>
      <c r="D197" s="49"/>
      <c r="E197" s="52"/>
      <c r="F197" s="53"/>
      <c r="G197" s="53"/>
      <c r="H197" s="54"/>
      <c r="I197" s="54"/>
      <c r="J197" s="8"/>
      <c r="K197" s="9"/>
      <c r="L197" s="53"/>
    </row>
    <row r="198" s="1" customFormat="true" spans="1:12">
      <c r="A198" s="49"/>
      <c r="B198" s="2"/>
      <c r="C198" s="49"/>
      <c r="D198" s="49"/>
      <c r="E198" s="52"/>
      <c r="F198" s="53"/>
      <c r="G198" s="53"/>
      <c r="H198" s="54"/>
      <c r="I198" s="54"/>
      <c r="J198" s="8"/>
      <c r="K198" s="9"/>
      <c r="L198" s="53"/>
    </row>
    <row r="199" s="1" customFormat="true" spans="1:12">
      <c r="A199" s="49"/>
      <c r="B199" s="50"/>
      <c r="C199" s="49"/>
      <c r="D199" s="49"/>
      <c r="E199" s="52"/>
      <c r="F199" s="53"/>
      <c r="G199" s="53"/>
      <c r="H199" s="54"/>
      <c r="I199" s="54"/>
      <c r="J199" s="8"/>
      <c r="K199" s="9"/>
      <c r="L199" s="53"/>
    </row>
    <row r="200" s="1" customFormat="true" spans="1:12">
      <c r="A200" s="49"/>
      <c r="B200" s="49"/>
      <c r="C200" s="49"/>
      <c r="D200" s="49"/>
      <c r="E200" s="52"/>
      <c r="F200" s="53"/>
      <c r="G200" s="53"/>
      <c r="H200" s="54"/>
      <c r="I200" s="54"/>
      <c r="J200" s="8"/>
      <c r="K200" s="9"/>
      <c r="L200" s="53"/>
    </row>
    <row r="201" s="1" customFormat="true" spans="1:12">
      <c r="A201" s="49"/>
      <c r="B201" s="49"/>
      <c r="C201" s="49"/>
      <c r="D201" s="49"/>
      <c r="E201" s="52"/>
      <c r="F201" s="53"/>
      <c r="G201" s="53"/>
      <c r="H201" s="54"/>
      <c r="I201" s="54"/>
      <c r="J201" s="8"/>
      <c r="K201" s="9"/>
      <c r="L201" s="53"/>
    </row>
    <row r="202" s="1" customFormat="true" spans="1:12">
      <c r="A202" s="49"/>
      <c r="B202" s="49"/>
      <c r="C202" s="49"/>
      <c r="D202" s="49"/>
      <c r="E202" s="52"/>
      <c r="F202" s="53"/>
      <c r="G202" s="53"/>
      <c r="H202" s="54"/>
      <c r="I202" s="54"/>
      <c r="J202" s="8"/>
      <c r="K202" s="9"/>
      <c r="L202" s="53"/>
    </row>
    <row r="203" s="1" customFormat="true" spans="1:12">
      <c r="A203" s="49"/>
      <c r="B203" s="49"/>
      <c r="C203" s="49"/>
      <c r="D203" s="49"/>
      <c r="E203" s="52"/>
      <c r="F203" s="53"/>
      <c r="G203" s="53"/>
      <c r="H203" s="54"/>
      <c r="I203" s="54"/>
      <c r="J203" s="8"/>
      <c r="K203" s="9"/>
      <c r="L203" s="53"/>
    </row>
    <row r="204" s="1" customFormat="true" spans="1:12">
      <c r="A204" s="49"/>
      <c r="B204" s="49"/>
      <c r="C204" s="49"/>
      <c r="D204" s="49"/>
      <c r="E204" s="52"/>
      <c r="F204" s="53"/>
      <c r="G204" s="53"/>
      <c r="H204" s="54"/>
      <c r="I204" s="54"/>
      <c r="J204" s="8"/>
      <c r="K204" s="9"/>
      <c r="L204" s="53"/>
    </row>
    <row r="205" s="1" customFormat="true" spans="1:12">
      <c r="A205" s="49"/>
      <c r="B205" s="49"/>
      <c r="C205" s="49"/>
      <c r="D205" s="49"/>
      <c r="E205" s="52"/>
      <c r="F205" s="53"/>
      <c r="G205" s="53"/>
      <c r="H205" s="54"/>
      <c r="I205" s="54"/>
      <c r="J205" s="8"/>
      <c r="K205" s="9"/>
      <c r="L205" s="53"/>
    </row>
    <row r="206" s="1" customFormat="true" spans="1:12">
      <c r="A206" s="49"/>
      <c r="B206" s="49"/>
      <c r="C206" s="49"/>
      <c r="D206" s="49"/>
      <c r="E206" s="52"/>
      <c r="F206" s="53"/>
      <c r="G206" s="53"/>
      <c r="H206" s="54"/>
      <c r="I206" s="54"/>
      <c r="J206" s="8"/>
      <c r="K206" s="9"/>
      <c r="L206" s="53"/>
    </row>
    <row r="207" s="1" customFormat="true" spans="1:12">
      <c r="A207" s="49"/>
      <c r="B207" s="49"/>
      <c r="C207" s="49"/>
      <c r="D207" s="49"/>
      <c r="E207" s="52"/>
      <c r="F207" s="53"/>
      <c r="G207" s="53"/>
      <c r="H207" s="54"/>
      <c r="I207" s="54"/>
      <c r="J207" s="8"/>
      <c r="K207" s="9"/>
      <c r="L207" s="53"/>
    </row>
    <row r="208" s="1" customFormat="true" spans="1:12">
      <c r="A208" s="49"/>
      <c r="B208" s="49"/>
      <c r="C208" s="49"/>
      <c r="D208" s="49"/>
      <c r="E208" s="52"/>
      <c r="F208" s="53"/>
      <c r="G208" s="53"/>
      <c r="H208" s="54"/>
      <c r="I208" s="54"/>
      <c r="J208" s="8"/>
      <c r="K208" s="9"/>
      <c r="L208" s="53"/>
    </row>
    <row r="209" s="1" customFormat="true" spans="1:12">
      <c r="A209" s="49"/>
      <c r="B209" s="49"/>
      <c r="C209" s="49"/>
      <c r="D209" s="49"/>
      <c r="E209" s="52"/>
      <c r="F209" s="53"/>
      <c r="G209" s="53"/>
      <c r="H209" s="54"/>
      <c r="I209" s="54"/>
      <c r="J209" s="8"/>
      <c r="K209" s="9"/>
      <c r="L209" s="53"/>
    </row>
    <row r="210" s="1" customFormat="true" spans="1:12">
      <c r="A210" s="49"/>
      <c r="B210" s="49"/>
      <c r="C210" s="49"/>
      <c r="D210" s="49"/>
      <c r="E210" s="52"/>
      <c r="F210" s="53"/>
      <c r="G210" s="53"/>
      <c r="H210" s="54"/>
      <c r="I210" s="54"/>
      <c r="J210" s="8"/>
      <c r="K210" s="9"/>
      <c r="L210" s="53"/>
    </row>
    <row r="211" s="1" customFormat="true" spans="1:12">
      <c r="A211" s="49"/>
      <c r="B211" s="49"/>
      <c r="C211" s="49"/>
      <c r="D211" s="49"/>
      <c r="E211" s="52"/>
      <c r="F211" s="53"/>
      <c r="G211" s="53"/>
      <c r="H211" s="54"/>
      <c r="I211" s="54"/>
      <c r="J211" s="8"/>
      <c r="K211" s="9"/>
      <c r="L211" s="53"/>
    </row>
    <row r="212" s="1" customFormat="true" spans="1:12">
      <c r="A212" s="49"/>
      <c r="B212" s="49"/>
      <c r="C212" s="49"/>
      <c r="D212" s="49"/>
      <c r="E212" s="52"/>
      <c r="F212" s="53"/>
      <c r="G212" s="53"/>
      <c r="H212" s="54"/>
      <c r="I212" s="54"/>
      <c r="J212" s="8"/>
      <c r="K212" s="9"/>
      <c r="L212" s="53"/>
    </row>
    <row r="213" s="1" customFormat="true" spans="1:12">
      <c r="A213" s="49"/>
      <c r="B213" s="49"/>
      <c r="C213" s="49"/>
      <c r="D213" s="49"/>
      <c r="E213" s="52"/>
      <c r="F213" s="53"/>
      <c r="G213" s="53"/>
      <c r="H213" s="54"/>
      <c r="I213" s="54"/>
      <c r="J213" s="8"/>
      <c r="K213" s="9"/>
      <c r="L213" s="53"/>
    </row>
    <row r="214" s="1" customFormat="true" spans="1:12">
      <c r="A214" s="49"/>
      <c r="B214" s="49"/>
      <c r="C214" s="49"/>
      <c r="D214" s="49"/>
      <c r="E214" s="52"/>
      <c r="F214" s="53"/>
      <c r="G214" s="53"/>
      <c r="H214" s="54"/>
      <c r="I214" s="54"/>
      <c r="J214" s="8"/>
      <c r="K214" s="9"/>
      <c r="L214" s="53"/>
    </row>
    <row r="215" s="1" customFormat="true" spans="1:12">
      <c r="A215" s="49"/>
      <c r="B215" s="49"/>
      <c r="C215" s="49"/>
      <c r="D215" s="49"/>
      <c r="E215" s="52"/>
      <c r="F215" s="53"/>
      <c r="G215" s="53"/>
      <c r="H215" s="54"/>
      <c r="I215" s="54"/>
      <c r="J215" s="8"/>
      <c r="K215" s="9"/>
      <c r="L215" s="53"/>
    </row>
    <row r="216" spans="1:12">
      <c r="A216" s="49"/>
      <c r="B216" s="49"/>
      <c r="C216" s="49"/>
      <c r="D216" s="49"/>
      <c r="E216" s="52"/>
      <c r="F216" s="53"/>
      <c r="G216" s="53"/>
      <c r="H216" s="54"/>
      <c r="I216" s="54"/>
      <c r="L216" s="53"/>
    </row>
    <row r="217" spans="1:12">
      <c r="A217" s="49"/>
      <c r="B217" s="49"/>
      <c r="C217" s="49"/>
      <c r="D217" s="49"/>
      <c r="E217" s="52"/>
      <c r="F217" s="53"/>
      <c r="G217" s="53"/>
      <c r="H217" s="54"/>
      <c r="I217" s="54"/>
      <c r="L217" s="53"/>
    </row>
    <row r="218" spans="1:12">
      <c r="A218" s="49"/>
      <c r="B218" s="49"/>
      <c r="C218" s="49"/>
      <c r="D218" s="49"/>
      <c r="E218" s="52"/>
      <c r="F218" s="53"/>
      <c r="G218" s="53"/>
      <c r="H218" s="54"/>
      <c r="I218" s="54"/>
      <c r="L218" s="53"/>
    </row>
    <row r="219" spans="1:12">
      <c r="A219" s="49"/>
      <c r="B219" s="49"/>
      <c r="C219" s="49"/>
      <c r="D219" s="49"/>
      <c r="E219" s="52"/>
      <c r="F219" s="53"/>
      <c r="G219" s="53"/>
      <c r="H219" s="54"/>
      <c r="I219" s="54"/>
      <c r="L219" s="53"/>
    </row>
    <row r="220" spans="1:12">
      <c r="A220" s="49"/>
      <c r="B220" s="49"/>
      <c r="C220" s="49"/>
      <c r="D220" s="49"/>
      <c r="E220" s="52"/>
      <c r="F220" s="53"/>
      <c r="G220" s="53"/>
      <c r="H220" s="54"/>
      <c r="I220" s="54"/>
      <c r="L220" s="53"/>
    </row>
    <row r="221" spans="1:12">
      <c r="A221" s="49"/>
      <c r="B221" s="49"/>
      <c r="C221" s="49"/>
      <c r="D221" s="49"/>
      <c r="E221" s="52"/>
      <c r="F221" s="53"/>
      <c r="G221" s="53"/>
      <c r="H221" s="54"/>
      <c r="I221" s="54"/>
      <c r="L221" s="53"/>
    </row>
    <row r="222" spans="1:12">
      <c r="A222" s="49"/>
      <c r="B222" s="49"/>
      <c r="C222" s="49"/>
      <c r="D222" s="49"/>
      <c r="E222" s="52"/>
      <c r="F222" s="53"/>
      <c r="G222" s="53"/>
      <c r="H222" s="54"/>
      <c r="I222" s="54"/>
      <c r="L222" s="53"/>
    </row>
    <row r="223" spans="1:12">
      <c r="A223" s="49"/>
      <c r="B223" s="49"/>
      <c r="C223" s="49"/>
      <c r="D223" s="49"/>
      <c r="E223" s="52"/>
      <c r="F223" s="53"/>
      <c r="G223" s="53"/>
      <c r="H223" s="54"/>
      <c r="I223" s="54"/>
      <c r="L223" s="53"/>
    </row>
    <row r="224" spans="1:12">
      <c r="A224" s="49"/>
      <c r="B224" s="49"/>
      <c r="C224" s="49"/>
      <c r="D224" s="49"/>
      <c r="E224" s="52"/>
      <c r="F224" s="53"/>
      <c r="G224" s="53"/>
      <c r="H224" s="54"/>
      <c r="I224" s="54"/>
      <c r="L224" s="53"/>
    </row>
    <row r="225" spans="1:12">
      <c r="A225" s="49"/>
      <c r="B225" s="49"/>
      <c r="C225" s="49"/>
      <c r="D225" s="49"/>
      <c r="E225" s="52"/>
      <c r="F225" s="53"/>
      <c r="G225" s="53"/>
      <c r="H225" s="54"/>
      <c r="I225" s="54"/>
      <c r="L225" s="53"/>
    </row>
    <row r="226" spans="1:12">
      <c r="A226" s="49"/>
      <c r="B226" s="49"/>
      <c r="C226" s="49"/>
      <c r="D226" s="49"/>
      <c r="E226" s="52"/>
      <c r="F226" s="53"/>
      <c r="G226" s="53"/>
      <c r="H226" s="54"/>
      <c r="I226" s="54"/>
      <c r="L226" s="53"/>
    </row>
    <row r="227" spans="1:12">
      <c r="A227" s="49"/>
      <c r="B227" s="49"/>
      <c r="C227" s="49"/>
      <c r="D227" s="49"/>
      <c r="E227" s="52"/>
      <c r="F227" s="53"/>
      <c r="G227" s="53"/>
      <c r="H227" s="54"/>
      <c r="I227" s="54"/>
      <c r="L227" s="53"/>
    </row>
    <row r="228" spans="1:12">
      <c r="A228" s="49"/>
      <c r="B228" s="49"/>
      <c r="C228" s="49"/>
      <c r="D228" s="49"/>
      <c r="E228" s="52"/>
      <c r="F228" s="53"/>
      <c r="G228" s="53"/>
      <c r="H228" s="54"/>
      <c r="I228" s="54"/>
      <c r="L228" s="53"/>
    </row>
    <row r="229" spans="1:12">
      <c r="A229" s="49"/>
      <c r="B229" s="49"/>
      <c r="C229" s="49"/>
      <c r="D229" s="49"/>
      <c r="E229" s="52"/>
      <c r="F229" s="53"/>
      <c r="G229" s="53"/>
      <c r="H229" s="54"/>
      <c r="I229" s="54"/>
      <c r="L229" s="53"/>
    </row>
    <row r="230" spans="1:12">
      <c r="A230" s="49"/>
      <c r="B230" s="49"/>
      <c r="C230" s="49"/>
      <c r="D230" s="49"/>
      <c r="E230" s="52"/>
      <c r="F230" s="53"/>
      <c r="G230" s="53"/>
      <c r="H230" s="54"/>
      <c r="I230" s="54"/>
      <c r="L230" s="53"/>
    </row>
    <row r="231" spans="1:12">
      <c r="A231" s="49"/>
      <c r="B231" s="49"/>
      <c r="C231" s="49"/>
      <c r="D231" s="49"/>
      <c r="E231" s="52"/>
      <c r="F231" s="53"/>
      <c r="G231" s="53"/>
      <c r="H231" s="54"/>
      <c r="I231" s="54"/>
      <c r="L231" s="53"/>
    </row>
    <row r="232" spans="1:12">
      <c r="A232" s="49"/>
      <c r="B232" s="49"/>
      <c r="C232" s="49"/>
      <c r="D232" s="49"/>
      <c r="E232" s="52"/>
      <c r="F232" s="53"/>
      <c r="G232" s="53"/>
      <c r="H232" s="54"/>
      <c r="I232" s="54"/>
      <c r="L232" s="53"/>
    </row>
    <row r="233" spans="1:12">
      <c r="A233" s="49"/>
      <c r="B233" s="49"/>
      <c r="C233" s="49"/>
      <c r="D233" s="49"/>
      <c r="E233" s="52"/>
      <c r="F233" s="53"/>
      <c r="G233" s="53"/>
      <c r="H233" s="54"/>
      <c r="I233" s="54"/>
      <c r="L233" s="53"/>
    </row>
    <row r="234" spans="1:12">
      <c r="A234" s="49"/>
      <c r="B234" s="49"/>
      <c r="C234" s="49"/>
      <c r="D234" s="49"/>
      <c r="E234" s="52"/>
      <c r="F234" s="53"/>
      <c r="G234" s="53"/>
      <c r="H234" s="54"/>
      <c r="I234" s="54"/>
      <c r="L234" s="53"/>
    </row>
    <row r="235" spans="1:12">
      <c r="A235" s="49"/>
      <c r="B235" s="49"/>
      <c r="C235" s="49"/>
      <c r="D235" s="49"/>
      <c r="E235" s="52"/>
      <c r="F235" s="53"/>
      <c r="G235" s="53"/>
      <c r="H235" s="54"/>
      <c r="I235" s="54"/>
      <c r="L235" s="53"/>
    </row>
    <row r="236" spans="1:12">
      <c r="A236" s="49"/>
      <c r="B236" s="49"/>
      <c r="C236" s="49"/>
      <c r="D236" s="49"/>
      <c r="E236" s="52"/>
      <c r="F236" s="53"/>
      <c r="G236" s="53"/>
      <c r="H236" s="54"/>
      <c r="I236" s="54"/>
      <c r="L236" s="53"/>
    </row>
    <row r="237" spans="1:12">
      <c r="A237" s="49"/>
      <c r="B237" s="49"/>
      <c r="C237" s="49"/>
      <c r="D237" s="49"/>
      <c r="E237" s="52"/>
      <c r="F237" s="53"/>
      <c r="G237" s="53"/>
      <c r="H237" s="54"/>
      <c r="I237" s="54"/>
      <c r="L237" s="53"/>
    </row>
    <row r="238" spans="1:12">
      <c r="A238" s="49"/>
      <c r="B238" s="49"/>
      <c r="C238" s="49"/>
      <c r="D238" s="49"/>
      <c r="E238" s="52"/>
      <c r="F238" s="53"/>
      <c r="G238" s="53"/>
      <c r="H238" s="54"/>
      <c r="I238" s="54"/>
      <c r="L238" s="53"/>
    </row>
    <row r="239" spans="1:12">
      <c r="A239" s="49"/>
      <c r="B239" s="49"/>
      <c r="C239" s="49"/>
      <c r="D239" s="49"/>
      <c r="E239" s="52"/>
      <c r="F239" s="53"/>
      <c r="G239" s="53"/>
      <c r="H239" s="54"/>
      <c r="I239" s="54"/>
      <c r="L239" s="53"/>
    </row>
  </sheetData>
  <mergeCells count="166">
    <mergeCell ref="A2:L2"/>
    <mergeCell ref="J3:K3"/>
    <mergeCell ref="A184:D184"/>
    <mergeCell ref="A185:L185"/>
    <mergeCell ref="A191:D191"/>
    <mergeCell ref="A192:D192"/>
    <mergeCell ref="A3:A4"/>
    <mergeCell ref="A24:A27"/>
    <mergeCell ref="A28:A35"/>
    <mergeCell ref="A36:A38"/>
    <mergeCell ref="A39:A41"/>
    <mergeCell ref="A42:A45"/>
    <mergeCell ref="A57:A61"/>
    <mergeCell ref="A62:A65"/>
    <mergeCell ref="A70:A71"/>
    <mergeCell ref="A86:A89"/>
    <mergeCell ref="A90:A93"/>
    <mergeCell ref="A95:A96"/>
    <mergeCell ref="A97:A98"/>
    <mergeCell ref="A102:A103"/>
    <mergeCell ref="A114:A116"/>
    <mergeCell ref="A139:A141"/>
    <mergeCell ref="B3:B4"/>
    <mergeCell ref="B24:B27"/>
    <mergeCell ref="B28:B35"/>
    <mergeCell ref="B36:B38"/>
    <mergeCell ref="B39:B41"/>
    <mergeCell ref="B42:B45"/>
    <mergeCell ref="B57:B61"/>
    <mergeCell ref="B62:B65"/>
    <mergeCell ref="B70:B71"/>
    <mergeCell ref="B86:B89"/>
    <mergeCell ref="B90:B93"/>
    <mergeCell ref="B95:B96"/>
    <mergeCell ref="B97:B98"/>
    <mergeCell ref="B102:B103"/>
    <mergeCell ref="B114:B116"/>
    <mergeCell ref="B139:B141"/>
    <mergeCell ref="C3:C4"/>
    <mergeCell ref="C24:C27"/>
    <mergeCell ref="C28:C35"/>
    <mergeCell ref="C36:C38"/>
    <mergeCell ref="C39:C41"/>
    <mergeCell ref="C42:C45"/>
    <mergeCell ref="C57:C61"/>
    <mergeCell ref="C62:C65"/>
    <mergeCell ref="C70:C71"/>
    <mergeCell ref="C86:C89"/>
    <mergeCell ref="C90:C93"/>
    <mergeCell ref="C95:C96"/>
    <mergeCell ref="C97:C98"/>
    <mergeCell ref="C102:C103"/>
    <mergeCell ref="C114:C116"/>
    <mergeCell ref="C139:C141"/>
    <mergeCell ref="D3:D4"/>
    <mergeCell ref="D24:D27"/>
    <mergeCell ref="D28:D35"/>
    <mergeCell ref="D36:D38"/>
    <mergeCell ref="D39:D41"/>
    <mergeCell ref="D42:D45"/>
    <mergeCell ref="D57:D61"/>
    <mergeCell ref="D62:D65"/>
    <mergeCell ref="D70:D71"/>
    <mergeCell ref="D86:D89"/>
    <mergeCell ref="D90:D93"/>
    <mergeCell ref="D95:D96"/>
    <mergeCell ref="D97:D98"/>
    <mergeCell ref="D102:D103"/>
    <mergeCell ref="D114:D116"/>
    <mergeCell ref="D139:D141"/>
    <mergeCell ref="E3:E4"/>
    <mergeCell ref="E24:E27"/>
    <mergeCell ref="E28:E35"/>
    <mergeCell ref="E36:E38"/>
    <mergeCell ref="E39:E41"/>
    <mergeCell ref="E42:E45"/>
    <mergeCell ref="E57:E61"/>
    <mergeCell ref="E62:E65"/>
    <mergeCell ref="E70:E71"/>
    <mergeCell ref="E86:E89"/>
    <mergeCell ref="E90:E93"/>
    <mergeCell ref="E95:E96"/>
    <mergeCell ref="E97:E98"/>
    <mergeCell ref="E102:E103"/>
    <mergeCell ref="E114:E116"/>
    <mergeCell ref="E139:E141"/>
    <mergeCell ref="F3:F4"/>
    <mergeCell ref="F24:F27"/>
    <mergeCell ref="F28:F35"/>
    <mergeCell ref="F36:F38"/>
    <mergeCell ref="F39:F41"/>
    <mergeCell ref="F42:F45"/>
    <mergeCell ref="F57:F61"/>
    <mergeCell ref="F62:F65"/>
    <mergeCell ref="F70:F71"/>
    <mergeCell ref="F86:F89"/>
    <mergeCell ref="F90:F93"/>
    <mergeCell ref="F95:F96"/>
    <mergeCell ref="F97:F98"/>
    <mergeCell ref="F102:F103"/>
    <mergeCell ref="F114:F116"/>
    <mergeCell ref="F139:F141"/>
    <mergeCell ref="G3:G4"/>
    <mergeCell ref="G24:G27"/>
    <mergeCell ref="G28:G35"/>
    <mergeCell ref="G36:G38"/>
    <mergeCell ref="G39:G41"/>
    <mergeCell ref="G42:G45"/>
    <mergeCell ref="G57:G61"/>
    <mergeCell ref="G62:G65"/>
    <mergeCell ref="G70:G71"/>
    <mergeCell ref="G86:G89"/>
    <mergeCell ref="G90:G93"/>
    <mergeCell ref="G95:G96"/>
    <mergeCell ref="G97:G98"/>
    <mergeCell ref="G102:G103"/>
    <mergeCell ref="G114:G116"/>
    <mergeCell ref="G139:G141"/>
    <mergeCell ref="H3:H4"/>
    <mergeCell ref="H24:H27"/>
    <mergeCell ref="H28:H35"/>
    <mergeCell ref="H36:H38"/>
    <mergeCell ref="H39:H41"/>
    <mergeCell ref="H42:H45"/>
    <mergeCell ref="H57:H61"/>
    <mergeCell ref="H62:H65"/>
    <mergeCell ref="H70:H71"/>
    <mergeCell ref="H86:H89"/>
    <mergeCell ref="H90:H93"/>
    <mergeCell ref="H95:H96"/>
    <mergeCell ref="H97:H98"/>
    <mergeCell ref="H102:H103"/>
    <mergeCell ref="H114:H116"/>
    <mergeCell ref="H139:H141"/>
    <mergeCell ref="I3:I4"/>
    <mergeCell ref="I24:I27"/>
    <mergeCell ref="I28:I35"/>
    <mergeCell ref="I36:I38"/>
    <mergeCell ref="I39:I41"/>
    <mergeCell ref="I42:I45"/>
    <mergeCell ref="I57:I61"/>
    <mergeCell ref="I62:I65"/>
    <mergeCell ref="I70:I71"/>
    <mergeCell ref="I86:I89"/>
    <mergeCell ref="I90:I93"/>
    <mergeCell ref="I95:I96"/>
    <mergeCell ref="I97:I98"/>
    <mergeCell ref="I102:I103"/>
    <mergeCell ref="I114:I116"/>
    <mergeCell ref="I139:I141"/>
    <mergeCell ref="L3:L4"/>
    <mergeCell ref="L24:L27"/>
    <mergeCell ref="L28:L35"/>
    <mergeCell ref="L36:L38"/>
    <mergeCell ref="L39:L41"/>
    <mergeCell ref="L42:L45"/>
    <mergeCell ref="L57:L61"/>
    <mergeCell ref="L62:L65"/>
    <mergeCell ref="L70:L71"/>
    <mergeCell ref="L86:L89"/>
    <mergeCell ref="L90:L93"/>
    <mergeCell ref="L95:L96"/>
    <mergeCell ref="L97:L98"/>
    <mergeCell ref="L102:L103"/>
    <mergeCell ref="L114:L116"/>
    <mergeCell ref="L139:L141"/>
  </mergeCells>
  <pageMargins left="0.751388888888889" right="0.751388888888889" top="0.236111111111111" bottom="0.629861111111111" header="0.156944444444444" footer="0.354166666666667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汨罗万容</vt:lpstr>
      <vt:lpstr>湖南同力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罗利梅</dc:creator>
  <cp:lastModifiedBy>kylin</cp:lastModifiedBy>
  <dcterms:created xsi:type="dcterms:W3CDTF">2025-07-24T15:00:00Z</dcterms:created>
  <dcterms:modified xsi:type="dcterms:W3CDTF">2025-11-03T16:28:26Z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B6900B42C1144DD4AE095982234657EB_11</vt:lpwstr>
  </property>
  <property fmtid="{D5CDD505-2E9C-101B-9397-08002B2CF9AE}" pid="3" name="KSOProductBuildVer">
    <vt:lpwstr>2052-11.8.2.9958</vt:lpwstr>
  </property>
</Properties>
</file>