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汨罗万容" sheetId="2" r:id="rId1"/>
    <sheet name="湖南同力" sheetId="3" r:id="rId2"/>
    <sheet name="湖南绿色" sheetId="1" r:id="rId3"/>
    <sheet name="株洲凯天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</externalReferences>
  <definedNames>
    <definedName name="\a">#N/A</definedName>
    <definedName name="\b">#N/A</definedName>
    <definedName name="\C">#REF!</definedName>
    <definedName name="\d">#N/A</definedName>
    <definedName name="\e">#N/A</definedName>
    <definedName name="\g">#N/A</definedName>
    <definedName name="\h">#N/A</definedName>
    <definedName name="\i">#N/A</definedName>
    <definedName name="\j">#N/A</definedName>
    <definedName name="\m">#N/A</definedName>
    <definedName name="\o">#N/A</definedName>
    <definedName name="\p">#N/A</definedName>
    <definedName name="\q">#N/A</definedName>
    <definedName name="\R">#REF!</definedName>
    <definedName name="\s">#N/A</definedName>
    <definedName name="\T">#REF!</definedName>
    <definedName name="\w">#N/A</definedName>
    <definedName name="\x">#N/A</definedName>
    <definedName name="\y">#N/A</definedName>
    <definedName name="\z">#N/A</definedName>
    <definedName name="_____T02">{"Book1"}</definedName>
    <definedName name="_____wrn.주간._.보고.I_CO" hidden="1">{#N/A,#N/A,TRUE,"일정"}</definedName>
    <definedName name="____0Crite">#REF!</definedName>
    <definedName name="___0Crite">#REF!</definedName>
    <definedName name="___IV16532">#REF!</definedName>
    <definedName name="___IV17532">#REF!</definedName>
    <definedName name="___IV19999">#REF!</definedName>
    <definedName name="___IV20000">#REF!</definedName>
    <definedName name="___IV60000">#REF!</definedName>
    <definedName name="__IV999999">#REF!</definedName>
    <definedName name="__IZ53">#REF!</definedName>
    <definedName name="__JZ123">#REF!</definedName>
    <definedName name="__LZ123">#REF!</definedName>
    <definedName name="__MAÕ_HAØNG">#REF!</definedName>
    <definedName name="__MAÕ_SOÁ_THUEÁ">#REF!</definedName>
    <definedName name="__MZ53">#REF!</definedName>
    <definedName name="__ÑÔN_GIAÙ">#REF!</definedName>
    <definedName name="__SOÁ_CTÖØ">#REF!</definedName>
    <definedName name="__SOÁ_LÖÔÏNG">#REF!</definedName>
    <definedName name="__TEÂN_HAØNG">#REF!</definedName>
    <definedName name="__TEÂN_KHAÙCH_HAØ">#REF!</definedName>
    <definedName name="__THAØNH_TIEÀN">#REF!</definedName>
    <definedName name="__TRÒ_GIAÙ">#REF!</definedName>
    <definedName name="__TRÒ_GIAÙ__VAT_">#REF!</definedName>
    <definedName name="__wrn.주간._.보고.I_CO" hidden="1">{#N/A,#N/A,TRUE,"일정"}</definedName>
    <definedName name="__XY123">#REF!</definedName>
    <definedName name="_1">#N/A</definedName>
    <definedName name="_1000A01">#N/A</definedName>
    <definedName name="_1BA2500">#REF!</definedName>
    <definedName name="_1BA3250">#REF!</definedName>
    <definedName name="_1BA400P">#REF!</definedName>
    <definedName name="_1CAP001">#REF!</definedName>
    <definedName name="_1CAP011">#REF!</definedName>
    <definedName name="_1CAP012">#REF!</definedName>
    <definedName name="_1CDHT03">#REF!</definedName>
    <definedName name="_1CHANG2">#REF!</definedName>
    <definedName name="_1DADOI1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LA1001">#REF!</definedName>
    <definedName name="_1LP">#REF!</definedName>
    <definedName name="_1MCCBO2">#REF!</definedName>
    <definedName name="_1PKCAP1">#REF!</definedName>
    <definedName name="_1PKIEN2">#REF!</definedName>
    <definedName name="_1PKTT01">#REF!</definedName>
    <definedName name="_1TCD101">#REF!</definedName>
    <definedName name="_1TCD201">#REF!</definedName>
    <definedName name="_1TCD203">#REF!</definedName>
    <definedName name="_1TD2001">#REF!</definedName>
    <definedName name="_1TIHT01">#REF!</definedName>
    <definedName name="_1TIHT06">#REF!</definedName>
    <definedName name="_1TIHT07">#REF!</definedName>
    <definedName name="_1TRU121">#REF!</definedName>
    <definedName name="_2">#N/A</definedName>
    <definedName name="_21114">#REF!</definedName>
    <definedName name="_2BLA100">#REF!</definedName>
    <definedName name="_2CHANG1">#REF!</definedName>
    <definedName name="_2CHANG2">#REF!</definedName>
    <definedName name="_2DADOI1">#REF!</definedName>
    <definedName name="_2DAL201">#REF!</definedName>
    <definedName name="_2KD0222">#REF!</definedName>
    <definedName name="_2LP">#REF!</definedName>
    <definedName name="_2TD2001">#REF!</definedName>
    <definedName name="_3BLXMD">#REF!</definedName>
    <definedName name="_3BOAG01">#REF!</definedName>
    <definedName name="_3COSSE1">#REF!</definedName>
    <definedName name="_3CTKHAC">#REF!</definedName>
    <definedName name="_3DMINO1">#REF!</definedName>
    <definedName name="_3DMINO2">#REF!</definedName>
    <definedName name="_3DUPSSS">#REF!</definedName>
    <definedName name="_3HTTR01">#REF!</definedName>
    <definedName name="_3HTTR02">#REF!</definedName>
    <definedName name="_3HTTR03">#REF!</definedName>
    <definedName name="_3HTTR04">#REF!</definedName>
    <definedName name="_3HTTR05">#REF!</definedName>
    <definedName name="_3PKDOM1">#REF!</definedName>
    <definedName name="_3PKDOM2">#REF!</definedName>
    <definedName name="_3TRU122">#REF!</definedName>
    <definedName name="_3TU0609">#REF!</definedName>
    <definedName name="_430.001">#REF!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LBCO01">#REF!</definedName>
    <definedName name="_4OSLCTT">#REF!</definedName>
    <definedName name="_5080591">#REF!</definedName>
    <definedName name="_93">#REF!</definedName>
    <definedName name="_94">#REF!</definedName>
    <definedName name="_95">#REF!</definedName>
    <definedName name="_96">#REF!</definedName>
    <definedName name="_97">#REF!</definedName>
    <definedName name="_98">#REF!</definedName>
    <definedName name="_99">#REF!</definedName>
    <definedName name="_A">#REF!</definedName>
    <definedName name="_a500000">#REF!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V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ON1">#REF!</definedName>
    <definedName name="_CON2">#REF!</definedName>
    <definedName name="_ddn400">#REF!</definedName>
    <definedName name="_ddn600">#REF!</definedName>
    <definedName name="_E99999">#REF!</definedName>
    <definedName name="_Fill" hidden="1">#REF!</definedName>
    <definedName name="_xlnm._FilterDatabase" hidden="1">#REF!</definedName>
    <definedName name="_GG1" hidden="1">{#N/A,#N/A,FALSE,"Aging Summary";#N/A,#N/A,FALSE,"Ratio Analysis";#N/A,#N/A,FALSE,"Test 120 Day Accts";#N/A,#N/A,FALSE,"Tickmarks"}</definedName>
    <definedName name="_GG2" hidden="1">{#N/A,#N/A,FALSE,"Aging Summary";#N/A,#N/A,FALSE,"Ratio Analysis";#N/A,#N/A,FALSE,"Test 120 Day Accts";#N/A,#N/A,FALSE,"Tickmarks"}</definedName>
    <definedName name="_gon4">#REF!</definedName>
    <definedName name="_INT2" hidden="1">{#N/A,#N/A,TRUE,"일정"}</definedName>
    <definedName name="_IV16532">#REF!</definedName>
    <definedName name="_IV17532">#REF!</definedName>
    <definedName name="_IV19999">#REF!</definedName>
    <definedName name="_IV20000">#REF!</definedName>
    <definedName name="_IV60000">#REF!</definedName>
    <definedName name="_Key1" hidden="1">#REF!</definedName>
    <definedName name="_Key2" hidden="1">#REF!</definedName>
    <definedName name="_lap1">#REF!</definedName>
    <definedName name="_lap2">#REF!</definedName>
    <definedName name="_MAC12">#REF!</definedName>
    <definedName name="_MAC46">#REF!</definedName>
    <definedName name="_MAÕ_HAØNG">#REF!</definedName>
    <definedName name="_MAÕ_SOÁ_THUEÁ">#REF!</definedName>
    <definedName name="_NCL100">#REF!</definedName>
    <definedName name="_NCL200">#REF!</definedName>
    <definedName name="_NCL250">#REF!</definedName>
    <definedName name="_NET2">#REF!</definedName>
    <definedName name="_nin190">#REF!</definedName>
    <definedName name="_ÑÔN_GIAÙ">#REF!</definedName>
    <definedName name="_oo77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Order1" hidden="1">255</definedName>
    <definedName name="_Order2" hidden="1">255</definedName>
    <definedName name="_P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ER1">#REF!</definedName>
    <definedName name="_PER2">#REF!</definedName>
    <definedName name="_PP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U7" hidden="1">{#N/A,#N/A,TRUE,"일정"}</definedName>
    <definedName name="_sc1">#REF!</definedName>
    <definedName name="_SC2">#REF!</definedName>
    <definedName name="_sc3">#REF!</definedName>
    <definedName name="_SN3">#REF!</definedName>
    <definedName name="_SOÁ_CTÖØ">#REF!</definedName>
    <definedName name="_SOÁ_LÖÔÏNG">#REF!</definedName>
    <definedName name="_Sort" hidden="1">#REF!</definedName>
    <definedName name="_T02">{"Book1"}</definedName>
    <definedName name="_TB1">#REF!</definedName>
    <definedName name="_TEÂN_HAØNG">#REF!</definedName>
    <definedName name="_TEÂN_KHAÙCH_HAØ">#REF!</definedName>
    <definedName name="_THAØNH_TIEÀN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RÒ_GIAÙ">#REF!</definedName>
    <definedName name="_TRÒ_GIAÙ__VAT_">#REF!</definedName>
    <definedName name="_VL100">#REF!</definedName>
    <definedName name="_VL200">#REF!</definedName>
    <definedName name="_VL250">#REF!</definedName>
    <definedName name="A_impresión_IM">#REF!</definedName>
    <definedName name="A0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20_">#REF!</definedName>
    <definedName name="a277Print_Titles">#REF!</definedName>
    <definedName name="A35_">#REF!</definedName>
    <definedName name="A50_">#REF!</definedName>
    <definedName name="A70_">#REF!</definedName>
    <definedName name="A95_">#REF!</definedName>
    <definedName name="AA">#REF!</definedName>
    <definedName name="AA_SIZE">#REF!</definedName>
    <definedName name="AAA">#REF!</definedName>
    <definedName name="AAAA">#REF!</definedName>
    <definedName name="AAAAA">#REF!</definedName>
    <definedName name="AAAAAAAAAA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AAAAAAAAAA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AAAAAAAAAAAAAAAAAA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AT" hidden="1">{#N/A,#N/A,TRUE,"일정"}</definedName>
    <definedName name="abc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"C:\dnkim\협력업체\카드발송.mdb"</definedName>
    <definedName name="ACON" hidden="1">{#N/A,#N/A,TRUE,"일정"}</definedName>
    <definedName name="Address">#REF!</definedName>
    <definedName name="ADFHJGKG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FNERO" hidden="1">{#N/A,#N/A,TRUE,"일정"}</definedName>
    <definedName name="A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ll_Item">#REF!</definedName>
    <definedName name="ALPIN">#N/A</definedName>
    <definedName name="ALPJYOU">#N/A</definedName>
    <definedName name="ALPTOI">#N/A</definedName>
    <definedName name="April">#REF!</definedName>
    <definedName name="APRILBAOJIA">#REF!</definedName>
    <definedName name="apriljiage">#REF!</definedName>
    <definedName name="A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RCHIVO">#REF!</definedName>
    <definedName name="as">#N/A</definedName>
    <definedName name="AS2DocOpenMode" hidden="1">"AS2DocumentEdit"</definedName>
    <definedName name="ASAAAAA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ssumptionProductionOverhead">#REF!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UTJIAGE">#REF!</definedName>
    <definedName name="B_042X">#REF!</definedName>
    <definedName name="B_12PU_W">#REF!</definedName>
    <definedName name="b_240">#REF!</definedName>
    <definedName name="b_280">#REF!</definedName>
    <definedName name="b_320">#REF!</definedName>
    <definedName name="B_tinh">#REF!</definedName>
    <definedName name="BaloonText">#REF!</definedName>
    <definedName name="Bang_cly">#REF!</definedName>
    <definedName name="Bang_CVC">#REF!</definedName>
    <definedName name="bang_gia">#REF!</definedName>
    <definedName name="Bang_travl">#REF!</definedName>
    <definedName name="BAOJIA2">#REF!</definedName>
    <definedName name="baojiatwo">#REF!</definedName>
    <definedName name="BarData">#REF!</definedName>
    <definedName name="BB">#REF!</definedName>
    <definedName name="BBB">#REF!</definedName>
    <definedName name="BBBB">#REF!</definedName>
    <definedName name="BBBBB">#REF!</definedName>
    <definedName name="bbbbbb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BBBBBBB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bfgbfb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JT">#REF!</definedName>
    <definedName name="blkh">#REF!</definedName>
    <definedName name="blkh1">#REF!</definedName>
    <definedName name="BLOCK1">#REF!</definedName>
    <definedName name="BLOCK2">#REF!</definedName>
    <definedName name="BLOCK3">#REF!</definedName>
    <definedName name="BOQ">#REF!</definedName>
    <definedName name="BREAKDOWN">#REF!</definedName>
    <definedName name="BTLT1pm">#REF!</definedName>
    <definedName name="BTLT3pm">#REF!</definedName>
    <definedName name="BTLTct">#REF!</definedName>
    <definedName name="BTLTHTDL">#REF!</definedName>
    <definedName name="BTLTHTHH">#REF!</definedName>
    <definedName name="BVCISUMMARY">#REF!</definedName>
    <definedName name="bv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_O">#REF!</definedName>
    <definedName name="C_SIZE">#REF!</definedName>
    <definedName name="C2.7">#REF!</definedName>
    <definedName name="C3.0">#REF!</definedName>
    <definedName name="C3.5">#REF!</definedName>
    <definedName name="C3.7">#REF!</definedName>
    <definedName name="C4.0">#REF!</definedName>
    <definedName name="calculocosthora">#REF!</definedName>
    <definedName name="cap">#REF!</definedName>
    <definedName name="cap0.7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dat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C">#REF!</definedName>
    <definedName name="CCC">#REF!</definedName>
    <definedName name="CCCC">#REF!</definedName>
    <definedName name="CCS">#REF!</definedName>
    <definedName name="cdcgvjjvjvh" hidden="1">{#N/A,#N/A,TRUE,"일정"}</definedName>
    <definedName name="CDD">#REF!</definedName>
    <definedName name="CDDD">#REF!</definedName>
    <definedName name="CDDD1P">#REF!</definedName>
    <definedName name="CDDD1PHA">#REF!</definedName>
    <definedName name="CDDD3PHA">#REF!</definedName>
    <definedName name="CDE" hidden="1">{#N/A,#N/A,TRUE,"일정"}</definedName>
    <definedName name="cdhbkjbkjnkjnlmmn" hidden="1">{#N/A,#N/A,TRUE,"일정"}</definedName>
    <definedName name="Cdnum">#REF!</definedName>
    <definedName name="CH">#REF!</definedName>
    <definedName name="chang1pm">#REF!</definedName>
    <definedName name="chang3pm">#REF!</definedName>
    <definedName name="changct">#REF!</definedName>
    <definedName name="changht">#REF!</definedName>
    <definedName name="changHTDL">#REF!</definedName>
    <definedName name="changHTHH">#REF!</definedName>
    <definedName name="CHUKU">#REF!</definedName>
    <definedName name="City">#REF!</definedName>
    <definedName name="CK">#REF!</definedName>
    <definedName name="CKXM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L">#REF!</definedName>
    <definedName name="clvc">#REF!</definedName>
    <definedName name="CLVC3">0.1</definedName>
    <definedName name="CLVC35">#REF!</definedName>
    <definedName name="CLVCTB">#REF!</definedName>
    <definedName name="CLVL">#REF!</definedName>
    <definedName name="Co">#REF!</definedName>
    <definedName name="Code" hidden="1">#REF!</definedName>
    <definedName name="Cöï_ly_vaän_chuyeãn">#REF!</definedName>
    <definedName name="CÖÏ_LY_VAÄN_CHUYEÅN">#REF!</definedName>
    <definedName name="COMMON">#REF!</definedName>
    <definedName name="Company">#REF!</definedName>
    <definedName name="company_name">#REF!</definedName>
    <definedName name="COMPARATIVO">#REF!</definedName>
    <definedName name="CON_EQP_COS">#REF!</definedName>
    <definedName name="CON_EQP_COST">#REF!</definedName>
    <definedName name="CONCEPT2" hidden="1">{#N/A,#N/A,TRUE,"일정"}</definedName>
    <definedName name="Cong_HM_DTCT">#REF!</definedName>
    <definedName name="Cong_M_DTCT">#REF!</definedName>
    <definedName name="Cong_NC_DTCT">#REF!</definedName>
    <definedName name="Cong_VL_DTCT">#REF!</definedName>
    <definedName name="CONST_EQ">#REF!</definedName>
    <definedName name="CONSUMOACUMULAD">#REF!</definedName>
    <definedName name="consumomes">#REF!</definedName>
    <definedName name="COSTO">#REF!</definedName>
    <definedName name="Country">#REF!</definedName>
    <definedName name="COVER">#REF!</definedName>
    <definedName name="CPC">#REF!</definedName>
    <definedName name="CPVC35">#REF!</definedName>
    <definedName name="CPVCDN">#REF!</definedName>
    <definedName name="CRD">#REF!</definedName>
    <definedName name="CRITINST">#REF!</definedName>
    <definedName name="CRITPURC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ht3p">#REF!</definedName>
    <definedName name="ctdn9697">#REF!</definedName>
    <definedName name="ctiep">#REF!</definedName>
    <definedName name="CTIET">#REF!</definedName>
    <definedName name="CURRENCY">#REF!</definedName>
    <definedName name="CX">#REF!</definedName>
    <definedName name="CXZB" hidden="1">{#N/A,#N/A,TRUE,"일정"}</definedName>
    <definedName name="CY">#REF!</definedName>
    <definedName name="D_7101A_B">#REF!</definedName>
    <definedName name="D_SIZE">"Dsize"</definedName>
    <definedName name="danhmuc">#REF!</definedName>
    <definedName name="data">#REF!</definedName>
    <definedName name="DATA_DATA2_List">#REF!</definedName>
    <definedName name="Data41">#REF!</definedName>
    <definedName name="Database" hidden="1">#REF!</definedName>
    <definedName name="database2">#REF!</definedName>
    <definedName name="database3">#REF!</definedName>
    <definedName name="DATATKDT">#REF!</definedName>
    <definedName name="DAY">'[1]xxx号同力电子2018年第 3 季度复审报告附表.xlsx'!DAY</definedName>
    <definedName name="DD">#REF!</definedName>
    <definedName name="DDAY">#REF!</definedName>
    <definedName name="DDD">#REF!</definedName>
    <definedName name="DDDD">#REF!</definedName>
    <definedName name="den_bu">#REF!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GCTI592">#REF!</definedName>
    <definedName name="DGNC">#REF!</definedName>
    <definedName name="DGTV">#REF!</definedName>
    <definedName name="dgvc">#REF!</definedName>
    <definedName name="DGVT">#REF!</definedName>
    <definedName name="DIARIO46">#REF!</definedName>
    <definedName name="DIARIO47">#REF!</definedName>
    <definedName name="didi">#REF!</definedName>
    <definedName name="directlabor">#REF!</definedName>
    <definedName name="Discount" hidden="1">#REF!</definedName>
    <definedName name="display_area_2" hidden="1">#REF!</definedName>
    <definedName name="DLCC">#REF!</definedName>
    <definedName name="DLF" hidden="1">{#N/A,#N/A,TRUE,"일정"}</definedName>
    <definedName name="DM">#REF!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bt">#REF!</definedName>
    <definedName name="Document_array">{"Thuxm2.xls","Sheet1"}</definedName>
    <definedName name="DOO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1p1vc">#REF!</definedName>
    <definedName name="ds1p2nc">#REF!</definedName>
    <definedName name="ds1p2vc">#REF!</definedName>
    <definedName name="ds1p2vl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3pmnc">#REF!</definedName>
    <definedName name="ds3pmvc">#REF!</definedName>
    <definedName name="ds3pmvl">#REF!</definedName>
    <definedName name="ds3pnc">#REF!</definedName>
    <definedName name="ds3pvl">#REF!</definedName>
    <definedName name="dsct3pnc">#REF!</definedName>
    <definedName name="dsct3pvl">#REF!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PK1p1nc">#REF!</definedName>
    <definedName name="DSPK1p1vl">#REF!</definedName>
    <definedName name="DSPK1pnc">#REF!</definedName>
    <definedName name="DSPK1pvl">#REF!</definedName>
    <definedName name="dss" hidden="1">#REF!</definedName>
    <definedName name="DSTD_Clear">'[1]xxx号同力电子2018年第 3 季度复审报告附表.xlsx'!DSTD_Clear</definedName>
    <definedName name="DSUMDATA">#REF!</definedName>
    <definedName name="dt">#REF!</definedName>
    <definedName name="dtdt">#REF!</definedName>
    <definedName name="DUIJIAYOU">#REF!</definedName>
    <definedName name="e" hidden="1">#REF!</definedName>
    <definedName name="E_032XN">#REF!</definedName>
    <definedName name="E_069">#REF!</definedName>
    <definedName name="E206.">#REF!</definedName>
    <definedName name="EE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mail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XT" hidden="1">{#N/A,#N/A,TRUE,"일정"}</definedName>
    <definedName name="EXTT" hidden="1">{#N/A,#N/A,TRUE,"일정"}</definedName>
    <definedName name="f">#REF!</definedName>
    <definedName name="FACTOR">#REF!</definedName>
    <definedName name="Fax">#REF!</definedName>
    <definedName name="FCode" hidden="1">#REF!</definedName>
    <definedName name="fdd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A" hidden="1">{#N/A,#N/A,TRUE,"일정"}</definedName>
    <definedName name="February">#REF!</definedName>
    <definedName name="FF">#REF!</definedName>
    <definedName name="fff">#REF!</definedName>
    <definedName name="fffffff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FFFFFFFFFF" hidden="1">{#N/A,#N/A,TRUE,"일정"}</definedName>
    <definedName name="FFROHS">#REF!</definedName>
    <definedName name="FFROHSCHUKU">#REF!</definedName>
    <definedName name="FFST">"BRSUM FFST"</definedName>
    <definedName name="fgfgfg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GH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J">#REF!</definedName>
    <definedName name="FTQ" hidden="1">{#N/A,#N/A,TRUE,"일정"}</definedName>
    <definedName name="G">#REF!</definedName>
    <definedName name="G_ME">#REF!</definedName>
    <definedName name="gdmhgdmhg" hidden="1">{#N/A,#N/A,TRUE,"일정"}</definedName>
    <definedName name="GFD" hidden="1">{#N/A,#N/A,TRUE,"일정"}</definedName>
    <definedName name="GG">#REF!</definedName>
    <definedName name="GGGGGGG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GH">#REF!</definedName>
    <definedName name="gia">#REF!</definedName>
    <definedName name="Gia_CT">#REF!</definedName>
    <definedName name="gia_tien">#REF!</definedName>
    <definedName name="gia_tien_BTN">#REF!</definedName>
    <definedName name="Gia_VT">#REF!</definedName>
    <definedName name="GIAVLIEUTN">#REF!</definedName>
    <definedName name="Giocong">#REF!</definedName>
    <definedName name="gl3p">#REF!</definedName>
    <definedName name="GROSS">#REF!</definedName>
    <definedName name="GROUP">#REF!</definedName>
    <definedName name="GT">#REF!</definedName>
    <definedName name="GTXL">#REF!</definedName>
    <definedName name="GuidText">#REF!</definedName>
    <definedName name="gvdasskv" hidden="1">{#N/A,#N/A,TRUE,"일정"}</definedName>
    <definedName name="h" hidden="1">#REF!</definedName>
    <definedName name="H_THUCHTHH">#REF!</definedName>
    <definedName name="H_THUCTT">#REF!</definedName>
    <definedName name="HDFHD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eä_soá_laép_xaø_H">1.7</definedName>
    <definedName name="heä_soá_sình_laày">#REF!</definedName>
    <definedName name="HFJ" hidden="1">{#N/A,#N/A,TRUE,"일정"}</definedName>
    <definedName name="HG">#REF!</definedName>
    <definedName name="hgfhgxfhgfxhgxfhgfxh" hidden="1">{#N/A,#N/A,TRUE,"일정"}</definedName>
    <definedName name="hgfshg" hidden="1">{#N/A,#N/A,TRUE,"일정"}</definedName>
    <definedName name="hgfshgs" hidden="1">{#N/A,#N/A,TRUE,"일정"}</definedName>
    <definedName name="hgfxd" hidden="1">{#N/A,#N/A,TRUE,"일정"}</definedName>
    <definedName name="HH">#REF!</definedName>
    <definedName name="hhhh">#REF!</definedName>
    <definedName name="HHTT">#REF!</definedName>
    <definedName name="HiddenRows" hidden="1">#REF!</definedName>
    <definedName name="hien">#REF!</definedName>
    <definedName name="HIEU" hidden="1">{"'Sheet1'!$L$16"}</definedName>
    <definedName name="Hinh_thuc">"bangtra"</definedName>
    <definedName name="hj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hjkh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luyilu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OME_MANP">#REF!</definedName>
    <definedName name="HOMEOFFICE_COST">#REF!</definedName>
    <definedName name="H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oten">#REF!</definedName>
    <definedName name="Hoü_vaì_tãn">#REF!</definedName>
    <definedName name="HSBJ">#REF!</definedName>
    <definedName name="HSCT3">0.1</definedName>
    <definedName name="hsdc">#REF!</definedName>
    <definedName name="hsdc1">#REF!</definedName>
    <definedName name="HSDN">#REF!</definedName>
    <definedName name="HSHH">#REF!</definedName>
    <definedName name="HSHHUT">#REF!</definedName>
    <definedName name="hsk">#REF!</definedName>
    <definedName name="hskd">#REF!</definedName>
    <definedName name="HSKJ">#REF!</definedName>
    <definedName name="hskk">#REF!</definedName>
    <definedName name="HSKK35">#REF!</definedName>
    <definedName name="hslx">#REF!</definedName>
    <definedName name="hslxh">#REF!</definedName>
    <definedName name="HSLXP">#REF!</definedName>
    <definedName name="HSSL">#REF!</definedName>
    <definedName name="HSVC1">#REF!</definedName>
    <definedName name="HSVC2">#REF!</definedName>
    <definedName name="HSVC3">#REF!</definedName>
    <definedName name="HT">#REF!</definedName>
    <definedName name="HTHH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>#REF!</definedName>
    <definedName name="H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TVL">#REF!</definedName>
    <definedName name="huy" hidden="1">{"'Sheet1'!$L$16"}</definedName>
    <definedName name="HWSheet">1</definedName>
    <definedName name="HY">#REF!</definedName>
    <definedName name="HYL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I">#REF!</definedName>
    <definedName name="IDLAB_COST">#REF!</definedName>
    <definedName name="II">#REF!</definedName>
    <definedName name="IND_LAB">#REF!</definedName>
    <definedName name="INDMANP">#REF!</definedName>
    <definedName name="INT" hidden="1">{#N/A,#N/A,TRUE,"일정"}</definedName>
    <definedName name="iuiu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IV">#REF!</definedName>
    <definedName name="j">#REF!</definedName>
    <definedName name="j356C8">#REF!</definedName>
    <definedName name="ja">#REF!</definedName>
    <definedName name="JAN">#REF!</definedName>
    <definedName name="JANBAOJIA">#REF!</definedName>
    <definedName name="JANBAOJIATWO">#REF!</definedName>
    <definedName name="JANCHUKU">#REF!</definedName>
    <definedName name="January">#REF!</definedName>
    <definedName name="JBAOJIA">#REF!</definedName>
    <definedName name="JCHUKU">#REF!</definedName>
    <definedName name="jgfsjhgfsjhgfsdjhgfds" hidden="1">{#N/A,#N/A,TRUE,"일정"}</definedName>
    <definedName name="jghj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HDJD" hidden="1">{#N/A,#N/A,TRUE,"일정"}</definedName>
    <definedName name="JHF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jhk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IAGE">#REF!</definedName>
    <definedName name="JIAYO">#REF!</definedName>
    <definedName name="JJ">#REF!</definedName>
    <definedName name="JJJ">#REF!</definedName>
    <definedName name="JJJJJ" hidden="1">{#N/A,#N/A,TRUE,"일정"}</definedName>
    <definedName name="JP">#REF!</definedName>
    <definedName name="JS">#REF!</definedName>
    <definedName name="JY">#REF!</definedName>
    <definedName name="JYT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">#REF!</definedName>
    <definedName name="k2b">#REF!</definedName>
    <definedName name="kcong">#REF!</definedName>
    <definedName name="KEKK">#REF!</definedName>
    <definedName name="KH">#REF!</definedName>
    <definedName name="KH_Chang">#REF!</definedName>
    <definedName name="khoi" hidden="1">{"'Sheet1'!$L$16"}</definedName>
    <definedName name="KJHG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KJYF" hidden="1">{#N/A,#N/A,TRUE,"일정"}</definedName>
    <definedName name="kkk" hidden="1">#REF!</definedName>
    <definedName name="KKKK" hidden="1">#REF!</definedName>
    <definedName name="kkkkk" hidden="1">#REF!</definedName>
    <definedName name="kl_ME">#REF!</definedName>
    <definedName name="KLTHDN">#REF!</definedName>
    <definedName name="KLVANKHUON">#REF!</definedName>
    <definedName name="kp1ph">#REF!</definedName>
    <definedName name="KSTK">#REF!</definedName>
    <definedName name="KUCHUN">#REF!</definedName>
    <definedName name="KVC">#REF!</definedName>
    <definedName name="L_mong">#REF!</definedName>
    <definedName name="lan" hidden="1">{#N/A,#N/A,TRUE,"BT M200 da 10x20"}</definedName>
    <definedName name="laychua">{"Thuxm2.xls","Sheet1"}</definedName>
    <definedName name="LHSDHSD" hidden="1">{#N/A,#N/A,TRUE,"일정"}</definedName>
    <definedName name="LINE">#REF!</definedName>
    <definedName name="list">#REF!</definedName>
    <definedName name="list01">#REF!</definedName>
    <definedName name="list02">#REF!</definedName>
    <definedName name="list03">#REF!</definedName>
    <definedName name="list04">#REF!</definedName>
    <definedName name="list05">#REF!</definedName>
    <definedName name="list06">#REF!</definedName>
    <definedName name="ljk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_hathe">#REF!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">#REF!</definedName>
    <definedName name="LLLLL" hidden="1">{#N/A,#N/A,FALSE,"Chi tiÆt"}</definedName>
    <definedName name="Lmk">#REF!</definedName>
    <definedName name="LN">#REF!</definedName>
    <definedName name="Loai_TD">#REF!</definedName>
    <definedName name="LOC">#REF!</definedName>
    <definedName name="lVC">#REF!</definedName>
    <definedName name="m">#REF!</definedName>
    <definedName name="M102bnnc">#REF!</definedName>
    <definedName name="M102bnvl">#REF!</definedName>
    <definedName name="M10aa1p">#REF!</definedName>
    <definedName name="M10aanc">#REF!</definedName>
    <definedName name="M10aavc">#REF!</definedName>
    <definedName name="M10aavl">#REF!</definedName>
    <definedName name="M10banc">#REF!</definedName>
    <definedName name="M10bavl">#REF!</definedName>
    <definedName name="M12aavl">#REF!</definedName>
    <definedName name="M12ba3p">#REF!</definedName>
    <definedName name="M12banc">#REF!</definedName>
    <definedName name="M12bavl">#REF!</definedName>
    <definedName name="M12bb1p">#REF!</definedName>
    <definedName name="M12bbnc">#REF!</definedName>
    <definedName name="M12bbvl">#REF!</definedName>
    <definedName name="M12bnnc">#REF!</definedName>
    <definedName name="M12bnvl">#REF!</definedName>
    <definedName name="M14bb1p">#REF!</definedName>
    <definedName name="M14bbnc">#REF!</definedName>
    <definedName name="M14bbvc">#REF!</definedName>
    <definedName name="M14bbvl">#REF!</definedName>
    <definedName name="M8a">#REF!</definedName>
    <definedName name="M8aa">#REF!</definedName>
    <definedName name="m8aanc">#REF!</definedName>
    <definedName name="m8aavl">#REF!</definedName>
    <definedName name="Ma3pnc">#REF!</definedName>
    <definedName name="Ma3pvl">#REF!</definedName>
    <definedName name="Maa3pnc">#REF!</definedName>
    <definedName name="Maa3pvl">#REF!</definedName>
    <definedName name="Macro2">#REF!</definedName>
    <definedName name="Macro3">#REF!</definedName>
    <definedName name="MAJ_CON_EQP">#REF!</definedName>
    <definedName name="MaNV">#REF!</definedName>
    <definedName name="March">#REF!</definedName>
    <definedName name="MARCHBAOJIA">#REF!</definedName>
    <definedName name="marchbiajia">#REF!</definedName>
    <definedName name="MARCHCHUKU">#REF!</definedName>
    <definedName name="MASTER" hidden="1">{#N/A,#N/A,TRUE,"일정"}</definedName>
    <definedName name="MAVANKHUON">#REF!</definedName>
    <definedName name="MAVLTHDN">#REF!</definedName>
    <definedName name="May">#REF!</definedName>
    <definedName name="MAYCHUKU">#REF!</definedName>
    <definedName name="mayjiage">#REF!</definedName>
    <definedName name="Mba1p">#REF!</definedName>
    <definedName name="Mba3p">#REF!</definedName>
    <definedName name="Mbb3p">#REF!</definedName>
    <definedName name="MBnc">#REF!</definedName>
    <definedName name="MBvl">#REF!</definedName>
    <definedName name="MC">#REF!</definedName>
    <definedName name="MG_A">#REF!</definedName>
    <definedName name="MH_출장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ING">#REF!</definedName>
    <definedName name="mod">#REF!,#REF!,#REF!,#REF!,#REF!</definedName>
    <definedName name="Module.Prix_SMC">'[1]xxx号同力电子2018年第 3 季度复审报告附表.xlsx'!Module.Prix_SMC</definedName>
    <definedName name="mong1pm">#REF!</definedName>
    <definedName name="mong3pm">#REF!</definedName>
    <definedName name="mongct">#REF!</definedName>
    <definedName name="monght">#REF!</definedName>
    <definedName name="mongHTDL">#REF!</definedName>
    <definedName name="mongHTHH">#REF!</definedName>
    <definedName name="mongneo1pm">#REF!</definedName>
    <definedName name="mongneo3pm">#REF!</definedName>
    <definedName name="mongneoct">#REF!</definedName>
    <definedName name="mongneoht">#REF!</definedName>
    <definedName name="mongneoHTDL">#REF!</definedName>
    <definedName name="mongneoHTHH">#REF!</definedName>
    <definedName name="month">#REF!</definedName>
    <definedName name="Moùng">#REF!</definedName>
    <definedName name="MSCT">#REF!</definedName>
    <definedName name="MTC1P">#REF!</definedName>
    <definedName name="MTC3P">#REF!</definedName>
    <definedName name="MTCMB">#REF!</definedName>
    <definedName name="MTMAC12">#REF!</definedName>
    <definedName name="mtram">#REF!</definedName>
    <definedName name="MULTIPLICA">#REF!</definedName>
    <definedName name="n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nc">#REF!</definedName>
    <definedName name="N1pINGvc">#REF!</definedName>
    <definedName name="N1pINGvl">#REF!</definedName>
    <definedName name="n1pint">#REF!</definedName>
    <definedName name="N1pINTnc">#REF!</definedName>
    <definedName name="N1pINTvc">#REF!</definedName>
    <definedName name="N1pINTvl">#REF!</definedName>
    <definedName name="N1pNLnc">#REF!</definedName>
    <definedName name="N1pNLvc">#REF!</definedName>
    <definedName name="N1pNLvl">#REF!</definedName>
    <definedName name="NA">#REF!</definedName>
    <definedName name="Ñaép_ñaát">#REF!</definedName>
    <definedName name="NAME">#REF!</definedName>
    <definedName name="Ñaøo_ñaát_tieáp_ñòa">#REF!</definedName>
    <definedName name="nc">#REF!</definedName>
    <definedName name="NC1P">#REF!</definedName>
    <definedName name="NC3P">#REF!</definedName>
    <definedName name="NCBD100">#REF!</definedName>
    <definedName name="NCBD200">#REF!</definedName>
    <definedName name="NCBD250">#REF!</definedName>
    <definedName name="NCcap0.7">#REF!</definedName>
    <definedName name="NCcap1">#REF!</definedName>
    <definedName name="NCCT3p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GAØY">#REF!</definedName>
    <definedName name="NH">#REF!</definedName>
    <definedName name="NHAÂN_COÂNG">BTRAM</definedName>
    <definedName name="Nhapsolieu">#REF!</definedName>
    <definedName name="nhn">#REF!</definedName>
    <definedName name="NHot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903p">#REF!</definedName>
    <definedName name="NIN190nc">#REF!</definedName>
    <definedName name="NIN190vl">#REF!</definedName>
    <definedName name="nin3p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vc">#REF!</definedName>
    <definedName name="NINDvl">#REF!</definedName>
    <definedName name="nindvl1p">#REF!</definedName>
    <definedName name="ning1p">#REF!</definedName>
    <definedName name="ningnc1p">#REF!</definedName>
    <definedName name="ningvl1p">#REF!</definedName>
    <definedName name="NINnc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l">#REF!</definedName>
    <definedName name="NL12nc">#REF!</definedName>
    <definedName name="NL12vl">#REF!</definedName>
    <definedName name="nl1p">#REF!</definedName>
    <definedName name="nl3p">#REF!</definedName>
    <definedName name="nlht">#REF!</definedName>
    <definedName name="NLTK1p">#REF!</definedName>
    <definedName name="nn">#REF!</definedName>
    <definedName name="nn1p">#REF!</definedName>
    <definedName name="nn3p">#REF!</definedName>
    <definedName name="nnn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o">#REF!</definedName>
    <definedName name="NOW">#REF!</definedName>
    <definedName name="nsl">#REF!</definedName>
    <definedName name="nx">#REF!</definedName>
    <definedName name="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rderTable" hidden="1">#REF!</definedName>
    <definedName name="osc">#REF!</definedName>
    <definedName name="PAPELLINER">#REF!</definedName>
    <definedName name="PAPER_LINER">#REF!</definedName>
    <definedName name="PDCA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DCA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ersonSelectionRange">#REF!</definedName>
    <definedName name="Phanbothue">#REF!</definedName>
    <definedName name="PHASE4" hidden="1">{#N/A,#N/A,FALSE,"삼진정공";#N/A,#N/A,FALSE,"영신금속";#N/A,#N/A,FALSE,"태양금속";#N/A,#N/A,FALSE,"진합정공";#N/A,#N/A,FALSE,"코리아";#N/A,#N/A,FALSE,"풍강금속";#N/A,#N/A,FALSE,"선일기계"}</definedName>
    <definedName name="Phone">#REF!</definedName>
    <definedName name="phu_luc_vua">#REF!</definedName>
    <definedName name="PH단계별" hidden="1">{#N/A,#N/A,TRUE,"일정"}</definedName>
    <definedName name="PK">#REF!</definedName>
    <definedName name="PLANENE99">#REF!</definedName>
    <definedName name="pp_1XDM">#REF!</definedName>
    <definedName name="pp_3NC">#REF!</definedName>
    <definedName name="pp_3XDM">#REF!</definedName>
    <definedName name="PRECIO">#REF!</definedName>
    <definedName name="PRICE">#REF!</definedName>
    <definedName name="PRICE1">#REF!</definedName>
    <definedName name="_xlnm.Print_Area" hidden="1">#REF!</definedName>
    <definedName name="_xlnm.Print_Titles" hidden="1">#REF!,#REF!</definedName>
    <definedName name="Print_Titles_MI">#REF!</definedName>
    <definedName name="PRINTA">#REF!</definedName>
    <definedName name="PRINTB">#REF!</definedName>
    <definedName name="PRINTC">#REF!</definedName>
    <definedName name="Prix_SMC">'[1]xxx号同力电子2018年第 3 季度复审报告附表.xlsx'!Prix_SMC</definedName>
    <definedName name="ProdForm" hidden="1">#REF!</definedName>
    <definedName name="Product" hidden="1">#REF!</definedName>
    <definedName name="PROPOSAL">#REF!</definedName>
    <definedName name="PT_Duong">#REF!</definedName>
    <definedName name="ptdg">#REF!</definedName>
    <definedName name="PTDG_cau">#REF!</definedName>
    <definedName name="PtichDTL">'[1]xxx号同力电子2018年第 3 季度复审报告附表.xlsx'!PtichDTL</definedName>
    <definedName name="PTNC">#REF!</definedName>
    <definedName name="q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QQQQQQQQQQQ" hidden="1">{#N/A,#N/A,TRUE,"일정"}</definedName>
    <definedName name="Q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UERY_DATA">#REF!</definedName>
    <definedName name="QW">#REF!</definedName>
    <definedName name="q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NK">#REF!</definedName>
    <definedName name="rate">14000</definedName>
    <definedName name="RB">#REF!</definedName>
    <definedName name="RCArea" hidden="1">#REF!</definedName>
    <definedName name="RecordCount">#REF!</definedName>
    <definedName name="Recorder" hidden="1">#REF!</definedName>
    <definedName name="RECOUT">#N/A</definedName>
    <definedName name="RESULT99">#REF!</definedName>
    <definedName name="RESUMEN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Q">#REF!</definedName>
    <definedName name="rrrr">#REF!</definedName>
    <definedName name="RR원본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turu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V">#REF!</definedName>
    <definedName name="SC">#REF!</definedName>
    <definedName name="SCH">#REF!</definedName>
    <definedName name="sd1p">#REF!</definedName>
    <definedName name="sd3p">#REF!</definedName>
    <definedName name="SDDK">#REF!</definedName>
    <definedName name="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F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DFG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MONG">#REF!</definedName>
    <definedName name="sdv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lection">#REF!</definedName>
    <definedName name="SEP">#REF!</definedName>
    <definedName name="SEPCK">#REF!</definedName>
    <definedName name="SEPJIAGE">#REF!</definedName>
    <definedName name="SE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eggsafasfas">#REF!</definedName>
    <definedName name="SFSF" hidden="1">{#N/A,#N/A,TRUE,"일정"}</definedName>
    <definedName name="Sheet1">#REF!</definedName>
    <definedName name="sheetName">#REF!</definedName>
    <definedName name="sheetNo">#REF!</definedName>
    <definedName name="SheetNumber">#REF!</definedName>
    <definedName name="sht">#REF!</definedName>
    <definedName name="sht1p">#REF!</definedName>
    <definedName name="sht3p">#REF!</definedName>
    <definedName name="SIZE">#REF!</definedName>
    <definedName name="SL_CRD">#REF!</definedName>
    <definedName name="SL_CRS">#REF!</definedName>
    <definedName name="SL_CS">#REF!</definedName>
    <definedName name="SL_DD">#REF!</definedName>
    <definedName name="slBTLT1pm">#REF!</definedName>
    <definedName name="slBTLT3pm">#REF!</definedName>
    <definedName name="slBTLTct">#REF!</definedName>
    <definedName name="slBTLTHTDL">#REF!</definedName>
    <definedName name="slBTLTHTHH">#REF!</definedName>
    <definedName name="slchang1pm">#REF!</definedName>
    <definedName name="slchang3pm">#REF!</definedName>
    <definedName name="slchangct">#REF!</definedName>
    <definedName name="slchanght">#REF!</definedName>
    <definedName name="slchangHTDL">#REF!</definedName>
    <definedName name="slchangHTHH">#REF!</definedName>
    <definedName name="slmong1pm">#REF!</definedName>
    <definedName name="slmong3pm">#REF!</definedName>
    <definedName name="slmongct">#REF!</definedName>
    <definedName name="slmonght">#REF!</definedName>
    <definedName name="slmongHTDL">#REF!</definedName>
    <definedName name="slmongHTHH">#REF!</definedName>
    <definedName name="slmongneo1pm">#REF!</definedName>
    <definedName name="slmongneo3pm">#REF!</definedName>
    <definedName name="slmongneoct">#REF!</definedName>
    <definedName name="slmongneoht">#REF!</definedName>
    <definedName name="slmongneoHTDL">#REF!</definedName>
    <definedName name="slmongneoHTHH">#REF!</definedName>
    <definedName name="sltdll1pm">#REF!</definedName>
    <definedName name="sltdll3pm">#REF!</definedName>
    <definedName name="sltdllct">#REF!</definedName>
    <definedName name="sltdllHTDL">#REF!</definedName>
    <definedName name="sltdllHTHH">#REF!</definedName>
    <definedName name="slxa1pm">#REF!</definedName>
    <definedName name="slxa3pm">#REF!</definedName>
    <definedName name="slxact">#REF!</definedName>
    <definedName name="soc3p">#REF!</definedName>
    <definedName name="solieu">#REF!</definedName>
    <definedName name="SORT">#REF!</definedName>
    <definedName name="SPEC">#REF!</definedName>
    <definedName name="SpecialPrice" hidden="1">#REF!</definedName>
    <definedName name="SPECSUMMARY">#REF!</definedName>
    <definedName name="SPEND">#REF!</definedName>
    <definedName name="SS">#REF!</definedName>
    <definedName name="SSD" hidden="1">{#N/A,#N/A,TRUE,"일정"}</definedName>
    <definedName name="ssi" hidden="1">{#N/A,#N/A,TRUE,"일정"}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t1p">#REF!</definedName>
    <definedName name="st3p">#REF!</definedName>
    <definedName name="STANDARCOSTAA">#REF!</definedName>
    <definedName name="STANDARCOSTC">#REF!</definedName>
    <definedName name="STANDARCOSTD">#REF!</definedName>
    <definedName name="Start" hidden="1">{#N/A,#N/A,TRUE,"일정"}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te">#REF!</definedName>
    <definedName name="SU">#REF!</definedName>
    <definedName name="SUMMARY">#REF!</definedName>
    <definedName name="T" hidden="1">#REF!</definedName>
    <definedName name="T_HOP">#REF!</definedName>
    <definedName name="T02_DANH_MUC_CONG_VIEC">#REF!</definedName>
    <definedName name="T03_BANG_GIA_VAT_LIEU">#REF!</definedName>
    <definedName name="T09_DINH_MUC_DU_TOAN">#REF!</definedName>
    <definedName name="t101p">#REF!</definedName>
    <definedName name="t103p">#REF!</definedName>
    <definedName name="t10m">#REF!</definedName>
    <definedName name="T10nc">#REF!</definedName>
    <definedName name="t10nc1p">#REF!</definedName>
    <definedName name="T10vc">#REF!</definedName>
    <definedName name="T10vl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14nc">#REF!</definedName>
    <definedName name="T14vc">#REF!</definedName>
    <definedName name="T14vl">#REF!</definedName>
    <definedName name="t7m">#REF!</definedName>
    <definedName name="t8m">#REF!</definedName>
    <definedName name="TA">#REF!</definedName>
    <definedName name="TAM">'[1]xxx号同力电子2018年第 3 季度复审报告附表.xlsx'!TAM</definedName>
    <definedName name="TAMTINH">#REF!</definedName>
    <definedName name="TaxTV">10%</definedName>
    <definedName name="TaxXL">5%</definedName>
    <definedName name="TA게획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A공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A공급계획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b">#REF!</definedName>
    <definedName name="tbl_ProdInfo" hidden="1">#REF!</definedName>
    <definedName name="tbtram">#REF!</definedName>
    <definedName name="TBXD">#REF!</definedName>
    <definedName name="TC">#REF!</definedName>
    <definedName name="TC_NHANH1">#REF!</definedName>
    <definedName name="td">#REF!</definedName>
    <definedName name="td10vl">#REF!</definedName>
    <definedName name="td12nc">#REF!</definedName>
    <definedName name="TD12vl">#REF!</definedName>
    <definedName name="TD1p1nc">#REF!</definedName>
    <definedName name="td1p1vc">#REF!</definedName>
    <definedName name="TD1p1vl">#REF!</definedName>
    <definedName name="TD1p2nc">#REF!</definedName>
    <definedName name="TD1p2vc">#REF!</definedName>
    <definedName name="TD1p2vl">#REF!</definedName>
    <definedName name="TD1pnc">#REF!</definedName>
    <definedName name="TD1pvl">#REF!</definedName>
    <definedName name="td3p">#REF!</definedName>
    <definedName name="TDctnc">#REF!</definedName>
    <definedName name="TDctvc">#REF!</definedName>
    <definedName name="TDctvl">#REF!</definedName>
    <definedName name="tdll1pm">#REF!</definedName>
    <definedName name="tdll3pm">#REF!</definedName>
    <definedName name="tdllct">#REF!</definedName>
    <definedName name="tdllHTDL">#REF!</definedName>
    <definedName name="tdllHTHH">#REF!</definedName>
    <definedName name="TDmnc">#REF!</definedName>
    <definedName name="TDmvc">#REF!</definedName>
    <definedName name="TDmvl">#REF!</definedName>
    <definedName name="tdnc1p">#REF!</definedName>
    <definedName name="tdtr2cnc">#REF!</definedName>
    <definedName name="tdtr2cvl">#REF!</definedName>
    <definedName name="tdvl1p">#REF!</definedName>
    <definedName name="TENCT">#REF!</definedName>
    <definedName name="TextRefCopy1">#REF!</definedName>
    <definedName name="TextRefCopy10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10</definedName>
    <definedName name="tftf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G">#REF!</definedName>
    <definedName name="THCTAU">#REF!</definedName>
    <definedName name="THGO1pnc">#REF!</definedName>
    <definedName name="thht">#REF!</definedName>
    <definedName name="THI">#REF!</definedName>
    <definedName name="thkp3">#REF!</definedName>
    <definedName name="THT">#REF!</definedName>
    <definedName name="thtt">#REF!</definedName>
    <definedName name="Tien">#REF!</definedName>
    <definedName name="TienLuong">#REF!</definedName>
    <definedName name="TITAN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e">#REF!</definedName>
    <definedName name="tluong">#REF!</definedName>
    <definedName name="TM">BTRAM</definedName>
    <definedName name="TNCM">#REF!</definedName>
    <definedName name="TONGDUTOAN">#REF!</definedName>
    <definedName name="TOP">#REF!</definedName>
    <definedName name="total">#REF!</definedName>
    <definedName name="totald">#REF!</definedName>
    <definedName name="Totales">#REF!,#REF!,#REF!,#REF!</definedName>
    <definedName name="Totales2">#REF!,#REF!,#REF!,#REF!,#REF!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DE2">#REF!</definedName>
    <definedName name="TRAM">#REF!</definedName>
    <definedName name="TT_1P">#REF!</definedName>
    <definedName name="TT_3p">#REF!</definedName>
    <definedName name="ttbt">#REF!</definedName>
    <definedName name="TTDD">#REF!</definedName>
    <definedName name="TTDDCT3p">#REF!</definedName>
    <definedName name="tthi">#REF!</definedName>
    <definedName name="ttronmk">#REF!</definedName>
    <definedName name="tttt">#REF!</definedName>
    <definedName name="tv75nc">#REF!</definedName>
    <definedName name="tv75vl">#REF!</definedName>
    <definedName name="TXL">'[1]xxx号同力电子2018年第 3 季度复审报告附表.xlsx'!TXL</definedName>
    <definedName name="ty_le">#REF!</definedName>
    <definedName name="ty_le_BTN">#REF!</definedName>
    <definedName name="Ty_le1">#REF!</definedName>
    <definedName name="UFPrn20040307090525">#REF!</definedName>
    <definedName name="UFPrn20040726091933">#REF!</definedName>
    <definedName name="UFPrn20040812141748">#REF!</definedName>
    <definedName name="UFPrn20040812141839">#REF!</definedName>
    <definedName name="UFPrn20040907140125">#REF!</definedName>
    <definedName name="UFPrn20040908134652">#REF!</definedName>
    <definedName name="UFPrn20040908142005">#REF!</definedName>
    <definedName name="UFPrn20040908194024">#REF!</definedName>
    <definedName name="uisfdssa" hidden="1">{#N/A,#N/A,TRUE,"일정"}</definedName>
    <definedName name="UU">#REF!</definedName>
    <definedName name="U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AÄT_LIEÄU">"ATRAM"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RIINST">#REF!</definedName>
    <definedName name="VARIPURC">#REF!</definedName>
    <definedName name="Vat_tu">#REF!</definedName>
    <definedName name="vbnvb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btchongnuocm300">#REF!</definedName>
    <definedName name="vbtm150">#REF!</definedName>
    <definedName name="vbtm300">#REF!</definedName>
    <definedName name="vbtm400">#REF!</definedName>
    <definedName name="VC">#REF!</definedName>
    <definedName name="vc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ccot">#REF!</definedName>
    <definedName name="VCDD1P">#REF!</definedName>
    <definedName name="VCDD3p">#REF!</definedName>
    <definedName name="VCDDCT3p">#REF!</definedName>
    <definedName name="VCDDMBA">#REF!</definedName>
    <definedName name="VCHT">#REF!</definedName>
    <definedName name="VCPKHTK">#REF!</definedName>
    <definedName name="vctb">#REF!</definedName>
    <definedName name="VCVBT1">#REF!</definedName>
    <definedName name="VCVBT2">#REF!</definedName>
    <definedName name="vd3p">#REF!</definedName>
    <definedName name="VDSAG" hidden="1">{#N/A,#N/A,TRUE,"일정"}</definedName>
    <definedName name="vkcauthang">#REF!</definedName>
    <definedName name="vksan">#REF!</definedName>
    <definedName name="vl">#REF!</definedName>
    <definedName name="VL1P">#REF!</definedName>
    <definedName name="VL3P">#REF!</definedName>
    <definedName name="Vlcap0.7">#REF!</definedName>
    <definedName name="VLcap1">#REF!</definedName>
    <definedName name="VLCT3p">#REF!</definedName>
    <definedName name="vldn400">#REF!</definedName>
    <definedName name="vldn600">#REF!</definedName>
    <definedName name="vltram">#REF!</definedName>
    <definedName name="vr3p">#REF!</definedName>
    <definedName name="VT">#REF!</definedName>
    <definedName name="vv" hidden="1">{#N/A,#N/A,TRUE,"일정"}</definedName>
    <definedName name="VVCVC" hidden="1">{#N/A,#N/A,TRUE,"일정"}</definedName>
    <definedName name="W">#REF!</definedName>
    <definedName name="whatever">#REF!</definedName>
    <definedName name="WJATN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KIWOR" hidden="1">{#N/A,#N/A,FALSE,"삼진정공";#N/A,#N/A,FALSE,"영신금속";#N/A,#N/A,FALSE,"태양금속";#N/A,#N/A,FALSE,"진합정공";#N/A,#N/A,FALSE,"코리아";#N/A,#N/A,FALSE,"풍강금속";#N/A,#N/A,FALSE,"선일기계"}</definedName>
    <definedName name="wlrr" hidden="1">{#N/A,#N/A,TRUE,"일정"}</definedName>
    <definedName name="W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Aging._.and._.Trend._.Analysis." hidden="1">{#N/A,#N/A,FALSE,"Aging Summary";#N/A,#N/A,FALSE,"Ratio Analysis";#N/A,#N/A,FALSE,"Test 120 Day Accts";#N/A,#N/A,FALSE,"Tickmarks"}</definedName>
    <definedName name="wrn.Aging._and._Trend._.Analysis.GG" hidden="1">{#N/A,#N/A,FALSE,"Aging Summary";#N/A,#N/A,FALSE,"Ratio Analysis";#N/A,#N/A,FALSE,"Test 120 Day Accts";#N/A,#N/A,FALSE,"Tickmarks"}</definedName>
    <definedName name="wrn.chi._.tiÆt." hidden="1">{#N/A,#N/A,FALSE,"Chi tiÆt"}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vd." hidden="1">{#N/A,#N/A,TRUE,"BT M200 da 10x20"}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hidden="1">{#N/A,#N/A,TRUE,"일정"}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U">#REF!</definedName>
    <definedName name="WUJIN">#REF!</definedName>
    <definedName name="WW">#REF!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X">#REF!</definedName>
    <definedName name="WXC">#REF!</definedName>
    <definedName name="x" hidden="1">#REF!</definedName>
    <definedName name="X1pFCOnc">#REF!</definedName>
    <definedName name="X1pFCOvc">#REF!</definedName>
    <definedName name="X1pFCOvl">#REF!</definedName>
    <definedName name="X1pIGnc">#REF!</definedName>
    <definedName name="X1pIGvc">#REF!</definedName>
    <definedName name="X1pIGvl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1pINTnc">#REF!</definedName>
    <definedName name="X1pINTvc">#REF!</definedName>
    <definedName name="X1pINTvl">#REF!</definedName>
    <definedName name="X1pITnc">#REF!</definedName>
    <definedName name="X1pITvc">#REF!</definedName>
    <definedName name="X1pITvl">#REF!</definedName>
    <definedName name="xa1pm">#REF!</definedName>
    <definedName name="xa3pm">#REF!</definedName>
    <definedName name="xact">#REF!</definedName>
    <definedName name="XCCT">0.5</definedName>
    <definedName name="xccx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CZBX" hidden="1">{#N/A,#N/A,TRUE,"일정"}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c">#REF!</definedName>
    <definedName name="XFCOvl">#REF!</definedName>
    <definedName name="xfg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h">#REF!</definedName>
    <definedName name="xhn">#REF!</definedName>
    <definedName name="xig">#REF!</definedName>
    <definedName name="xig1">#REF!</definedName>
    <definedName name="XIG1nc">#REF!</definedName>
    <definedName name="xig1p">#REF!</definedName>
    <definedName name="XIG1vl">#REF!</definedName>
    <definedName name="xig3p">#REF!</definedName>
    <definedName name="XIGnc">#REF!</definedName>
    <definedName name="XIGvc">#REF!</definedName>
    <definedName name="XIGvl">#REF!</definedName>
    <definedName name="xin">#REF!</definedName>
    <definedName name="xin190">#REF!</definedName>
    <definedName name="xin1903p">#REF!</definedName>
    <definedName name="XIN190nc">#REF!</definedName>
    <definedName name="XIN190vc">#REF!</definedName>
    <definedName name="XIN190vl">#REF!</definedName>
    <definedName name="xin3p">#REF!</definedName>
    <definedName name="xind">#REF!</definedName>
    <definedName name="xind1p">#REF!</definedName>
    <definedName name="xind3p">#REF!</definedName>
    <definedName name="XINDnc">#REF!</definedName>
    <definedName name="xindnc1p">#REF!</definedName>
    <definedName name="XINDvc">#REF!</definedName>
    <definedName name="XINDvl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t1p">#REF!</definedName>
    <definedName name="XINvc">#REF!</definedName>
    <definedName name="XINvl">#REF!</definedName>
    <definedName name="xit">#REF!</definedName>
    <definedName name="xit1">#REF!</definedName>
    <definedName name="XIT1nc">#REF!</definedName>
    <definedName name="xit1p">#REF!</definedName>
    <definedName name="XIT1vl">#REF!</definedName>
    <definedName name="xit23p">#REF!</definedName>
    <definedName name="xit3p">#REF!</definedName>
    <definedName name="XITnc">#REF!</definedName>
    <definedName name="XITvc">#REF!</definedName>
    <definedName name="XITvl">#REF!</definedName>
    <definedName name="XK">#REF!</definedName>
    <definedName name="xlbs">#REF!</definedName>
    <definedName name="xmcax">#REF!</definedName>
    <definedName name="xn">#REF!</definedName>
    <definedName name="xnhgfx" hidden="1">{#N/A,#N/A,TRUE,"일정"}</definedName>
    <definedName name="xx" hidden="1">{#N/A,#N/A,TRUE,"일정"}</definedName>
    <definedName name="year">#REF!</definedName>
    <definedName name="yen" hidden="1">{#N/A,#N/A,FALSE,"Chi tiÆt"}</definedName>
    <definedName name="YH">#REF!</definedName>
    <definedName name="YI">#REF!</definedName>
    <definedName name="YINIANCHUKU">#REF!</definedName>
    <definedName name="yiuyu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S">#REF!</definedName>
    <definedName name="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">#REF!</definedName>
    <definedName name="yyyy">#REF!</definedName>
    <definedName name="Z" hidden="1">#REF!</definedName>
    <definedName name="ZEROFROHS">#REF!</definedName>
    <definedName name="Zip">#REF!</definedName>
    <definedName name="ZXD">#REF!</definedName>
    <definedName name="ZYX">#REF!</definedName>
    <definedName name="ZZ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ZZZ">#REF!</definedName>
    <definedName name="ZZZZ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ㄱㄷㄱㄱ" hidden="1">{#N/A,#N/A,TRUE,"일정"}</definedName>
    <definedName name="가나다라" hidden="1">{#N/A,#N/A,TRUE,"일정"}</definedName>
    <definedName name="啊">#REF!</definedName>
    <definedName name="개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고광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部门">#REF!</definedName>
    <definedName name="财力">#REF!</definedName>
    <definedName name="仓库">#REF!</definedName>
    <definedName name="差旅费12">#REF!</definedName>
    <definedName name="产品入库序时簿">#REF!</definedName>
    <definedName name="车间料房">#REF!</definedName>
    <definedName name="车间料房分析">#REF!</definedName>
    <definedName name="处置固资、无资和其资而收回的现金净额">#REF!</definedName>
    <definedName name="기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 hidden="1">{#N/A,#N/A,TRUE,"일정"}</definedName>
    <definedName name="存货净值年初数">#REF!</definedName>
    <definedName name="存货净值期末数">#REF!</definedName>
    <definedName name="存货明细___1_原材料_">#REF!</definedName>
    <definedName name="存货收发存汇总表">#REF!</definedName>
    <definedName name="大幅度">#REF!</definedName>
    <definedName name="当前">#REF!</definedName>
    <definedName name="罚款收入">#REF!</definedName>
    <definedName name="分队发送">#REF!</definedName>
    <definedName name="分析">#REF!</definedName>
    <definedName name="供货、iouguiguigui、、" hidden="1">{#N/A,#N/A,TRUE,"일정"}</definedName>
    <definedName name="固定资产">#REF!</definedName>
    <definedName name="固定资产清单">#REF!</definedName>
    <definedName name="固定资产折旧表">#REF!</definedName>
    <definedName name="管理No.">#REF!</definedName>
    <definedName name="ㄴㅇ" hidden="1">{#N/A,#N/A,TRUE,"일정"}</definedName>
    <definedName name="ㄴㅇㅇㅇ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规格">#REF!</definedName>
    <definedName name="내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核算项目明细账_555_02">#REF!</definedName>
    <definedName name="核算项目余额表">#REF!</definedName>
    <definedName name="노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汇率">#REF!</definedName>
    <definedName name="汇总">#REF!</definedName>
    <definedName name="会计分录序时簿">#REF!</definedName>
    <definedName name="加班单19">#REF!</definedName>
    <definedName name="监察">#REF!</definedName>
    <definedName name="結果３">#REF!</definedName>
    <definedName name="結果の要約">#REF!</definedName>
    <definedName name="結論">#REF!</definedName>
    <definedName name="今後の展開">#REF!</definedName>
    <definedName name="进程" hidden="1">{#N/A,#N/A,TRUE,"일정"}</definedName>
    <definedName name="経歴">#REF!</definedName>
    <definedName name="科目余额表">#REF!</definedName>
    <definedName name="库___存">#REF!</definedName>
    <definedName name="库存呆滞料分析表">#REF!</definedName>
    <definedName name="ㄷㄷㄷ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ㄱ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담당1" hidden="1">{#N/A,#N/A,TRUE,"일정"}</definedName>
    <definedName name="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데이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判定">#REF!</definedName>
    <definedName name="其他出库序时簿">#REF!</definedName>
    <definedName name="其他业务收入">#REF!</definedName>
    <definedName name="其他应付款年初数">#REF!</definedName>
    <definedName name="其他应付款期末数">#REF!</definedName>
    <definedName name="其他应收款净额年初数">#REF!</definedName>
    <definedName name="其他应收款净额期末数">#REF!</definedName>
    <definedName name="其他应收款年初数">#REF!</definedName>
    <definedName name="其他应收款期末数">#REF!</definedName>
    <definedName name="请选择">#REF!</definedName>
    <definedName name="全部末级余额">#REF!</definedName>
    <definedName name="確認項目">#REF!</definedName>
    <definedName name="ㄹㅇㄴ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入力２">#REF!</definedName>
    <definedName name="社名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领料汇总">#REF!</definedName>
    <definedName name="生产领料序时簿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试1" hidden="1">{#N/A,#N/A,FALSE,"Aging Summary";#N/A,#N/A,FALSE,"Ratio Analysis";#N/A,#N/A,FALSE,"Test 120 Day Accts";#N/A,#N/A,FALSE,"Tickmarks"}</definedName>
    <definedName name="试算平衡表">#REF!</definedName>
    <definedName name="是">#REF!</definedName>
    <definedName name="数量金额总账">#REF!</definedName>
    <definedName name="ㅁ" hidden="1">{#N/A,#N/A,TRUE,"일정"}</definedName>
    <definedName name="ㅁㄴ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ㄴㅊ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ㅁㅁㅁ" hidden="1">{#N/A,#N/A,TRUE,"일정"}</definedName>
    <definedName name="ㅁㅁ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ㅇㅁㅇㅁㅇ" hidden="1">{#N/A,#N/A,TRUE,"일정"}</definedName>
    <definedName name="外购入库序时簿">#REF!</definedName>
    <definedName name="外协厂监查指导4">#REF!</definedName>
    <definedName name="外协厂监察指导">#REF!</definedName>
    <definedName name="머아ㅏㅏ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往来对账单">#REF!</definedName>
    <definedName name="委外加工发出序时簿">#REF!</definedName>
    <definedName name="物料代码0503">#REF!</definedName>
    <definedName name="物料收发汇总表">#REF!</definedName>
    <definedName name="物料收发明细表">#REF!</definedName>
    <definedName name="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몰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销售成本" hidden="1">{#N/A,#N/A,FALSE,"Aging Summary";#N/A,#N/A,FALSE,"Ratio Analysis";#N/A,#N/A,FALSE,"Test 120 Day Accts";#N/A,#N/A,FALSE,"Tickmarks"}</definedName>
    <definedName name="销售出库汇总表">#REF!</definedName>
    <definedName name="销售出库序时簿">#REF!</definedName>
    <definedName name="新">#REF!</definedName>
    <definedName name="문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仪器盘点">#REF!</definedName>
    <definedName name="应付票据期末数">#REF!</definedName>
    <definedName name="应付账款期末数">#REF!</definedName>
    <definedName name="应会">#REF!</definedName>
    <definedName name="应收款项净额年初数">#REF!</definedName>
    <definedName name="应收票据年初数">#REF!</definedName>
    <definedName name="应收票据期末数">#REF!</definedName>
    <definedName name="应收账款净额年初数">#REF!</definedName>
    <definedName name="应收账款净额期末数">#REF!</definedName>
    <definedName name="应收账款年初数">#REF!</definedName>
    <definedName name="应收账款期末数">#REF!</definedName>
    <definedName name="营业外收入">#REF!</definedName>
    <definedName name="预付账款期末数">#REF!</definedName>
    <definedName name="预收账款年初数">#REF!</definedName>
    <definedName name="预收账款期末数">#REF!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{#N/A,#N/A,TRUE,"일정"}</definedName>
    <definedName name="ㅂㅈ" hidden="1">{#N/A,#N/A,TRUE,"일정"}</definedName>
    <definedName name="ㅂ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{#N/A,#N/A,FALSE,"삼진정공";#N/A,#N/A,FALSE,"영신금속";#N/A,#N/A,FALSE,"태양금속";#N/A,#N/A,FALSE,"진합정공";#N/A,#N/A,FALSE,"코리아";#N/A,#N/A,FALSE,"풍강금속";#N/A,#N/A,FALSE,"선일기계"}</definedName>
    <definedName name="招待费12">#REF!</definedName>
    <definedName name="折旧1" hidden="1">{#N/A,#N/A,FALSE,"Aging Summary";#N/A,#N/A,FALSE,"Ratio Analysis";#N/A,#N/A,FALSE,"Test 120 Day Accts";#N/A,#N/A,FALSE,"Tickmarks"}</definedName>
    <definedName name="中国">#REF!</definedName>
    <definedName name="보고1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主营业务收入净额">#REF!</definedName>
    <definedName name="부서시책3개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부서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석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ㅅㄹ녀ㅛㅅ누ㅛㅅㄴ구ㅛㅅㄱ누" hidden="1">{#N/A,#N/A,TRUE,"일정"}</definedName>
    <definedName name="사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람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사망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계획투자비" hidden="1">{#N/A,#N/A,TRUE,"일정"}</definedName>
    <definedName name="생산성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성3" hidden="1">{#N/A,#N/A,TRUE,"일정"}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세부시책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쇼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수량10월">#REF!</definedName>
    <definedName name="수량11월">#REF!</definedName>
    <definedName name="수량12월">#REF!</definedName>
    <definedName name="수량1월">#REF!</definedName>
    <definedName name="수량4">#REF!,#REF!,#REF!,#REF!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쌍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ㄹ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ㅇㄹㄹㄹㅇ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ㅀㅇ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무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" hidden="1">{#N/A,#N/A,TRUE,"일정"}</definedName>
    <definedName name="인원절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고관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전">#REF!</definedName>
    <definedName name="전제2" hidden="1">#REF!</definedName>
    <definedName name="전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졍ㅇ호ㅗㅓ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봉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종" hidden="1">{#N/A,#N/A,TRUE,"일정"}</definedName>
    <definedName name="주택사업본부">#REF!</definedName>
    <definedName name="중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중요도B" hidden="1">{#N/A,#N/A,TRUE,"일정"}</definedName>
    <definedName name="지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별113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직별13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진단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차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트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철구사업본부">#REF!</definedName>
    <definedName name="첨부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치형변화" hidden="1">{#N/A,#N/A,TRUE,"일정"}</definedName>
    <definedName name="투자" hidden="1">{#N/A,#N/A,FALSE,"삼진정공";#N/A,#N/A,FALSE,"영신금속";#N/A,#N/A,FALSE,"태양금속";#N/A,#N/A,FALSE,"진합정공";#N/A,#N/A,FALSE,"코리아";#N/A,#N/A,FALSE,"풍강금속";#N/A,#N/A,FALSE,"선일기계"}</definedName>
    <definedName name="투자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절감" hidden="1">{#N/A,#N/A,TRUE,"일정"}</definedName>
    <definedName name="투자사업개요서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관" hidden="1">{#N/A,#N/A,TRUE,"일정"}</definedName>
    <definedName name="품질" hidden="1">{#N/A,#N/A,TRUE,"일정"}</definedName>
    <definedName name="품질피드백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ㅎ" hidden="1">{#N/A,#N/A,TRUE,"일정"}</definedName>
    <definedName name="ㅎㄹ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ㅅㄺㄷㅎ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호" hidden="1">{#N/A,#N/A,TRUE,"일정"}</definedName>
    <definedName name="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ㅏㅏ" hidden="1">{#N/A,#N/A,TRUE,"일정"}</definedName>
    <definedName name="ㅐㅐㅐ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ㅓㅓ" hidden="1">{#N/A,#N/A,TRUE,"일정"}</definedName>
    <definedName name="ㅔㅔ" hidden="1">{#N/A,#N/A,TRUE,"일정"}</definedName>
    <definedName name="ㅗㄱㄴㅇㅁ" hidden="1">{#N/A,#N/A,TRUE,"일정"}</definedName>
    <definedName name="ㅛㄱ됴ㄱㄷ죠ㅅㄱ됴ㅅㄱㄷ죡ㄷ죠" hidden="1">{#N/A,#N/A,TRUE,"일정"}</definedName>
    <definedName name="ㅜㄴㅅ구ㅛㄴ군ㄱ" hidden="1">{#N/A,#N/A,TRUE,"일정"}</definedName>
    <definedName name="ㅜㅛㅅㄱ누ㅛㅅㄱ누ㅛㅅㄴ구ㅛㅅㄱㄴ" hidden="1">{#N/A,#N/A,TRUE,"일정"}</definedName>
    <definedName name="BTRAM">[41]TNHC!$J$5</definedName>
    <definedName name="____0__123Grap" hidden="1">'[2]진행 DATA (2)'!#REF!</definedName>
    <definedName name="_?0_F" hidden="1">'[3]CD-실적'!#REF!</definedName>
    <definedName name="\0">'[4]PNT-QUOT-#3'!#REF!</definedName>
    <definedName name="\b1">'[5]SCH 4'!$B$8109</definedName>
    <definedName name="\b2">'[5]SCH 4'!$B$8109</definedName>
    <definedName name="\C" localSheetId="0">#REF!</definedName>
    <definedName name="\c1">'[5]SCH 4'!$B$8118</definedName>
    <definedName name="\c2">'[5]SCH 4'!$B$8118</definedName>
    <definedName name="\d1">'[5]SCH 4'!$B$8097</definedName>
    <definedName name="\d2">'[5]SCH 4'!$B$8097</definedName>
    <definedName name="\f">'[6]__-BLDG'!#REF!</definedName>
    <definedName name="\g1">'[5]SCH 4'!$B$8115</definedName>
    <definedName name="\g2">'[5]SCH 4'!$B$8115</definedName>
    <definedName name="\i1">'[5]SCH 4'!$B$8121</definedName>
    <definedName name="\i2">'[5]SCH 4'!$B$8121</definedName>
    <definedName name="\k">'[6]__-BLDG'!#REF!</definedName>
    <definedName name="\l">'[6]__-BLDG'!#REF!</definedName>
    <definedName name="\l1">'[5]SCH 4'!$B$8106</definedName>
    <definedName name="\l2">'[5]SCH 4'!$B$8106</definedName>
    <definedName name="\m1">'[5]SCH 4'!$B$8129</definedName>
    <definedName name="\m2">'[5]SCH 4'!$B$8129</definedName>
    <definedName name="\n">'[6]__-BLDG'!#REF!</definedName>
    <definedName name="\n1">'[5]SCH 4'!$B$8094</definedName>
    <definedName name="\n2">'[5]SCH 4'!$B$8094</definedName>
    <definedName name="\p1">'[5]SCH 4'!$B$8100</definedName>
    <definedName name="\p2">'[5]SCH 4'!$B$8100</definedName>
    <definedName name="\q1">'[5]SCH 4'!$B$8136</definedName>
    <definedName name="\q2">'[5]SCH 4'!$B$8136</definedName>
    <definedName name="\R" localSheetId="0">#REF!</definedName>
    <definedName name="\r1">'[5]SCH 4'!$B$8103</definedName>
    <definedName name="\r2">'[5]SCH 4'!$B$8103</definedName>
    <definedName name="\s1">'[5]SCH 4'!$B$8125</definedName>
    <definedName name="\s2">'[5]SCH 4'!$B$8125</definedName>
    <definedName name="\T" localSheetId="0">#REF!</definedName>
    <definedName name="\x1">'[5]SCH 4'!#REF!</definedName>
    <definedName name="\x2">'[5]SCH 4'!#REF!</definedName>
    <definedName name="____0Crite" localSheetId="0">#REF!</definedName>
    <definedName name="___IV16532" localSheetId="0">#REF!</definedName>
    <definedName name="___IV17532" localSheetId="0">#REF!</definedName>
    <definedName name="___IV19999" localSheetId="0">#REF!</definedName>
    <definedName name="___IV20000" localSheetId="0">#REF!</definedName>
    <definedName name="___IV60000" localSheetId="0">#REF!</definedName>
    <definedName name="__123Graph_X" hidden="1">'[7]진행 DATA (2)'!#REF!</definedName>
    <definedName name="__day2">'[8]Chiet tinh dz35'!$H$3</definedName>
    <definedName name="__GID1">'[9]LKVL-CK-HT-GD1'!$A$4</definedName>
    <definedName name="__IV999999" localSheetId="0">#REF!</definedName>
    <definedName name="__IZ53" localSheetId="0">#REF!</definedName>
    <definedName name="__JZ123" localSheetId="0">#REF!</definedName>
    <definedName name="__LZ123" localSheetId="0">#REF!</definedName>
    <definedName name="__MAÕ_HAØNG" localSheetId="0">#REF!</definedName>
    <definedName name="__MAÕ_SOÁ_THUEÁ" localSheetId="0">#REF!</definedName>
    <definedName name="__MZ53" localSheetId="0">#REF!</definedName>
    <definedName name="__ÑÔN_GIAÙ" localSheetId="0">#REF!</definedName>
    <definedName name="__SOÁ_CTÖØ" localSheetId="0">#REF!</definedName>
    <definedName name="__SOÁ_LÖÔÏNG" localSheetId="0">#REF!</definedName>
    <definedName name="__TEÂN_HAØNG" localSheetId="0">#REF!</definedName>
    <definedName name="__TEÂN_KHAÙCH_HAØ" localSheetId="0">#REF!</definedName>
    <definedName name="__THAØNH_TIEÀN" localSheetId="0">#REF!</definedName>
    <definedName name="__TK632">'[10]HD-XUAT'!#REF!</definedName>
    <definedName name="__TK641">'[10]HD-XUAT'!#REF!</definedName>
    <definedName name="__TK642">'[10]HD-XUAT'!#REF!</definedName>
    <definedName name="__TK911">'[10]HD-XUAT'!#REF!</definedName>
    <definedName name="__TRÒ_GIAÙ" localSheetId="0">#REF!</definedName>
    <definedName name="__TRÒ_GIAÙ__VAT_" localSheetId="0">#REF!</definedName>
    <definedName name="__XY123" localSheetId="0">#REF!</definedName>
    <definedName name="_1BA1025">[11]MTP!#REF!</definedName>
    <definedName name="_1BA1037">[11]MTP!#REF!</definedName>
    <definedName name="_1BA1050">[11]MTP!#REF!</definedName>
    <definedName name="_1BA1075">[11]MTP!#REF!</definedName>
    <definedName name="_1BA1100">[11]MTP!#REF!</definedName>
    <definedName name="_1BA2500" localSheetId="0">#REF!</definedName>
    <definedName name="_1BA3025">[11]MTP!#REF!</definedName>
    <definedName name="_1BA3037">[11]MTP!#REF!</definedName>
    <definedName name="_1BA3050">[11]MTP!#REF!</definedName>
    <definedName name="_1BA305G">[11]MTP!#REF!</definedName>
    <definedName name="_1BA3075">[11]MTP!#REF!</definedName>
    <definedName name="_1BA3100">[11]MTP!#REF!</definedName>
    <definedName name="_1BA3160">[11]MTP!#REF!</definedName>
    <definedName name="_1BA3250" localSheetId="0">#REF!</definedName>
    <definedName name="_1BA3320">[11]MTP!#REF!</definedName>
    <definedName name="_1BA3400">[11]MTP!#REF!</definedName>
    <definedName name="_1BA400P" localSheetId="0">#REF!</definedName>
    <definedName name="_1CAP001" localSheetId="0">#REF!</definedName>
    <definedName name="_1CAP002">[12]MTP!#REF!</definedName>
    <definedName name="_1CAP003">[11]MTP!#REF!</definedName>
    <definedName name="_1CAP011" localSheetId="0">#REF!</definedName>
    <definedName name="_1CAP012" localSheetId="0">#REF!</definedName>
    <definedName name="_1CAPTU1">[13]MTP!#REF!</definedName>
    <definedName name="_1CDHT01">[11]MTP!#REF!</definedName>
    <definedName name="_1CDHT02">[11]MTP!#REF!</definedName>
    <definedName name="_1CDHT03" localSheetId="0">#REF!</definedName>
    <definedName name="_1CHAG01">[14]MTP!#REF!</definedName>
    <definedName name="_1CHAG02">[14]MTP!#REF!</definedName>
    <definedName name="_1CHANG1">[11]MTP!#REF!</definedName>
    <definedName name="_1CHANG2" localSheetId="0">#REF!</definedName>
    <definedName name="_1CHDG01">[14]MTP!#REF!</definedName>
    <definedName name="_1CHDG02">[14]MTP!#REF!</definedName>
    <definedName name="_1CHSG01">[14]MTP!#REF!</definedName>
    <definedName name="_1DA0801">[11]MTP!#REF!</definedName>
    <definedName name="_1DA0802">[11]MTP!#REF!</definedName>
    <definedName name="_1DA1201">[11]MTP!#REF!</definedName>
    <definedName name="_1DA2001">[11]MTP!#REF!</definedName>
    <definedName name="_1DA2401">[15]MTP!#REF!</definedName>
    <definedName name="_1DA2402">[15]MTP!#REF!</definedName>
    <definedName name="_1DA2403">[14]MTP!#REF!</definedName>
    <definedName name="_1DA3201">[15]MTP!#REF!</definedName>
    <definedName name="_1DA3202">[15]MTP!#REF!</definedName>
    <definedName name="_1DA3203">[15]MTP!#REF!</definedName>
    <definedName name="_1DA3204">[11]MTP!#REF!</definedName>
    <definedName name="_1DADOI1" localSheetId="0">#REF!</definedName>
    <definedName name="_1DATITU">[14]MTP!#REF!</definedName>
    <definedName name="_1DAU001">[11]MTP!#REF!</definedName>
    <definedName name="_1DAU002" localSheetId="0">#REF!</definedName>
    <definedName name="_1DAU003">[11]MTP!#REF!</definedName>
    <definedName name="_1DCTT48">[11]MTP!#REF!</definedName>
    <definedName name="_1DDAY03" localSheetId="0">#REF!</definedName>
    <definedName name="_1DDTT01" localSheetId="0">#REF!</definedName>
    <definedName name="_1DK1001">[11]MTP!#REF!</definedName>
    <definedName name="_1DK3001">[11]MTP!#REF!</definedName>
    <definedName name="_1FCO101" localSheetId="0">#REF!</definedName>
    <definedName name="_1GIA101" localSheetId="0">#REF!</definedName>
    <definedName name="_1KD22B1">[11]MTP!#REF!</definedName>
    <definedName name="_1KDM22T">[11]MTP!#REF!</definedName>
    <definedName name="_1KEP001">[11]MTP!#REF!</definedName>
    <definedName name="_1LA1001" localSheetId="0">#REF!</definedName>
    <definedName name="_1LCAP01">[11]MTP!#REF!</definedName>
    <definedName name="_1LP" localSheetId="0">#REF!</definedName>
    <definedName name="_1MCCBO2" localSheetId="0">#REF!</definedName>
    <definedName name="_1NEO001">[15]MTP!#REF!</definedName>
    <definedName name="_1PKCAP1" localSheetId="0">#REF!</definedName>
    <definedName name="_1PKIEN1">[11]MTP!#REF!</definedName>
    <definedName name="_1PKIEN2" localSheetId="0">#REF!</definedName>
    <definedName name="_1PKTT01" localSheetId="0">#REF!</definedName>
    <definedName name="_1SDUNG1">[15]MTP!#REF!</definedName>
    <definedName name="_1STREO1">[11]MTP!#REF!</definedName>
    <definedName name="_1STREO2">[11]MTP!#REF!</definedName>
    <definedName name="_1STREO3">[11]MTP!#REF!</definedName>
    <definedName name="_1TCD101" localSheetId="0">#REF!</definedName>
    <definedName name="_1TCD201" localSheetId="0">#REF!</definedName>
    <definedName name="_1TCD203" localSheetId="0">#REF!</definedName>
    <definedName name="_1TD1001">[11]MTP!#REF!</definedName>
    <definedName name="_1TD1002">[11]MTP!#REF!</definedName>
    <definedName name="_1TD2001" localSheetId="0">#REF!</definedName>
    <definedName name="_1TIHT01" localSheetId="0">#REF!</definedName>
    <definedName name="_1TIHT02">[11]MTP!#REF!</definedName>
    <definedName name="_1TIHT03">[11]MTP!#REF!</definedName>
    <definedName name="_1TIHT04">[11]MTP!#REF!</definedName>
    <definedName name="_1TIHT05">[11]MTP!#REF!</definedName>
    <definedName name="_1TIHT06" localSheetId="0">#REF!</definedName>
    <definedName name="_1TIHT07" localSheetId="0">#REF!</definedName>
    <definedName name="_1TITT01">[14]MTP!#REF!</definedName>
    <definedName name="_1TRU121" localSheetId="0">#REF!</definedName>
    <definedName name="_1UCLEV1">[11]MTP!#REF!</definedName>
    <definedName name="_21114" localSheetId="0">#REF!</definedName>
    <definedName name="_2BLA100" localSheetId="0">#REF!</definedName>
    <definedName name="_2BLBCO1">[14]MTP!#REF!</definedName>
    <definedName name="_2BMONG1">[16]MTP!#REF!</definedName>
    <definedName name="_2CHAG01">[11]MTP!#REF!</definedName>
    <definedName name="_2CHAG02">[11]MTP!#REF!</definedName>
    <definedName name="_2CHANG1" localSheetId="0">#REF!</definedName>
    <definedName name="_2CHANG2" localSheetId="0">#REF!</definedName>
    <definedName name="_2CHDG01">[11]MTP!#REF!</definedName>
    <definedName name="_2CHDG02">[11]MTP!#REF!</definedName>
    <definedName name="_2CHGI01">[11]MTP!#REF!</definedName>
    <definedName name="_2CHSG01">[11]MTP!#REF!</definedName>
    <definedName name="_2COAC150">[14]MTP!#REF!</definedName>
    <definedName name="_2COAC240">[14]MTP!#REF!</definedName>
    <definedName name="_2COTT48">[11]MTP!#REF!</definedName>
    <definedName name="_2DA080">[16]MTP!#REF!</definedName>
    <definedName name="_2DA0801">[11]MTP!#REF!</definedName>
    <definedName name="_2DA0802">[11]MTP!#REF!</definedName>
    <definedName name="_2DA2001">[11]MTP!#REF!</definedName>
    <definedName name="_2DA2002">[11]MTP!#REF!</definedName>
    <definedName name="_2DA2401">[11]MTP!#REF!</definedName>
    <definedName name="_2DA2402">[11]MTP!#REF!</definedName>
    <definedName name="_2DA2403">[11]MTP!#REF!</definedName>
    <definedName name="_2DA2404">[11]MTP!#REF!</definedName>
    <definedName name="_2DA2405">[11]MTP!#REF!</definedName>
    <definedName name="_2DA2406">[11]MTP!#REF!</definedName>
    <definedName name="_2DA2407">[17]MTP!#REF!</definedName>
    <definedName name="_2DA2408">[14]MTP!#REF!</definedName>
    <definedName name="_2DA3202">[11]MTP!#REF!</definedName>
    <definedName name="_2DADOI1" localSheetId="0">#REF!</definedName>
    <definedName name="_2DAL201" localSheetId="0">#REF!</definedName>
    <definedName name="_2DALHT1">[16]MTP!#REF!</definedName>
    <definedName name="_2DATITU">[14]MTP!#REF!</definedName>
    <definedName name="_2DCT001">[11]MTP!#REF!</definedName>
    <definedName name="_2DDAY01">[11]MTP!#REF!</definedName>
    <definedName name="_2DS1P01">[11]MTP!#REF!</definedName>
    <definedName name="_2DS3P01">[11]MTP!#REF!</definedName>
    <definedName name="_2FCO100">[11]MTP!#REF!</definedName>
    <definedName name="_2FCO200">[11]MTP!#REF!</definedName>
    <definedName name="_2KD0120">[14]MTP!#REF!</definedName>
    <definedName name="_2KD0221">[11]MTP!#REF!</definedName>
    <definedName name="_2KD0222" localSheetId="0">#REF!</definedName>
    <definedName name="_2KD0223">[11]MTP!#REF!</definedName>
    <definedName name="_2KD0481">[11]MTP!#REF!</definedName>
    <definedName name="_2KD0500">[11]MTP!#REF!</definedName>
    <definedName name="_2KD0501">[11]MTP!#REF!</definedName>
    <definedName name="_2KD0502">[11]MTP!#REF!</definedName>
    <definedName name="_2KD0600">[14]MTP!#REF!</definedName>
    <definedName name="_2KD0700">[11]MTP!#REF!</definedName>
    <definedName name="_2KD0701">[11]MTP!#REF!</definedName>
    <definedName name="_2KD0702">[11]MTP!#REF!</definedName>
    <definedName name="_2KD0950">[11]MTP!#REF!</definedName>
    <definedName name="_2KD0951">[11]MTP!#REF!</definedName>
    <definedName name="_2KD1202">[14]MTP!#REF!</definedName>
    <definedName name="_2KD1501">[11]MTP!#REF!</definedName>
    <definedName name="_2KD1502">[11]MTP!#REF!</definedName>
    <definedName name="_2KD22B1">[11]MTP!#REF!</definedName>
    <definedName name="_2KD2401">[11]MTP!#REF!</definedName>
    <definedName name="_2KD25B1">[16]MTP!#REF!</definedName>
    <definedName name="_2KD3251">[16]MTP!#REF!</definedName>
    <definedName name="_2KD48B1">[11]MTP!#REF!</definedName>
    <definedName name="_2LA1001">[11]MTP!#REF!</definedName>
    <definedName name="_2LBCO01">[11]MTP!#REF!</definedName>
    <definedName name="_2LBS001">[11]MTP!#REF!</definedName>
    <definedName name="_2LDA080">[16]MTP!#REF!</definedName>
    <definedName name="_2LP" localSheetId="0">#REF!</definedName>
    <definedName name="_2MONG01">[11]MTP!#REF!</definedName>
    <definedName name="_2NEO001">[11]MTP!#REF!</definedName>
    <definedName name="_2NHANH1">[11]MTP!#REF!</definedName>
    <definedName name="_2OILS01">[11]MTP!#REF!</definedName>
    <definedName name="_2PKTT01">[11]MTP!#REF!</definedName>
    <definedName name="_2RECLO1">[11]MTP!#REF!</definedName>
    <definedName name="_2SDINH1">[11]MTP!#REF!</definedName>
    <definedName name="_2SDUNG1">[11]MTP!#REF!</definedName>
    <definedName name="_2SDUNG2">[14]MTP!#REF!</definedName>
    <definedName name="_2SDUNG4">[18]MTP!#REF!</definedName>
    <definedName name="_2STREO1">[11]MTP!#REF!</definedName>
    <definedName name="_2STREO2">[11]MTP!#REF!</definedName>
    <definedName name="_2STREO3">[11]MTP!#REF!</definedName>
    <definedName name="_2STREO4">[11]MTP!#REF!</definedName>
    <definedName name="_2STREO7">[19]MTP!#REF!</definedName>
    <definedName name="_2STREOA">[16]MTP!#REF!</definedName>
    <definedName name="_2SUCHA1">[16]MTP!#REF!</definedName>
    <definedName name="_2SUDO01">[11]MTP!#REF!</definedName>
    <definedName name="_2TD2001" localSheetId="0">#REF!</definedName>
    <definedName name="_2TDIA01">[11]MTP!#REF!</definedName>
    <definedName name="_2TDTD01">[11]MTP!#REF!</definedName>
    <definedName name="_2TRU121">[11]MTP!#REF!</definedName>
    <definedName name="_2TRU122">[11]MTP!#REF!</definedName>
    <definedName name="_2TRU141">[11]MTP!#REF!</definedName>
    <definedName name="_2TRU900">[14]MTP!#REF!</definedName>
    <definedName name="_2TU3100">[11]MTP!#REF!</definedName>
    <definedName name="_2TU6100">[11]MTP!#REF!</definedName>
    <definedName name="_2UCLEV1">[11]MTP!#REF!</definedName>
    <definedName name="_2UCLEV2">[18]MTP!#REF!</definedName>
    <definedName name="_2VTLT01">[11]MTP!#REF!</definedName>
    <definedName name="_3ABC501">[11]MTP!#REF!</definedName>
    <definedName name="_3ABC701">[11]MTP!#REF!</definedName>
    <definedName name="_3ABC951">[11]MTP!#REF!</definedName>
    <definedName name="_3BETON1">[16]MTP!#REF!</definedName>
    <definedName name="_3BLXMD" localSheetId="0">#REF!</definedName>
    <definedName name="_3BOAG01" localSheetId="0">#REF!</definedName>
    <definedName name="_3BRANC1">[16]MTP!#REF!</definedName>
    <definedName name="_3BRANC3">[16]MTP!#REF!</definedName>
    <definedName name="_3BRANCH">[11]MTP!#REF!</definedName>
    <definedName name="_3BTHT01">[11]MTP!#REF!</definedName>
    <definedName name="_3BTHT02">[11]MTP!#REF!</definedName>
    <definedName name="_3BTHT11">[11]MTP!#REF!</definedName>
    <definedName name="_3CHAG01">[11]MTP!#REF!</definedName>
    <definedName name="_3CHAG02">[11]MTP!#REF!</definedName>
    <definedName name="_3CHAG03">[11]MTP!#REF!</definedName>
    <definedName name="_3CHAG04">[11]MTP!#REF!</definedName>
    <definedName name="_3CHDG01">[11]MTP!#REF!</definedName>
    <definedName name="_3CHDG02">[11]MTP!#REF!</definedName>
    <definedName name="_3CHDG03">[11]MTP!#REF!</definedName>
    <definedName name="_3CHDG04">[11]MTP!#REF!</definedName>
    <definedName name="_3CHSG01">[11]MTP!#REF!</definedName>
    <definedName name="_3CHSG02">[11]MTP!#REF!</definedName>
    <definedName name="_3CLHT01">[11]MTP!#REF!</definedName>
    <definedName name="_3CLHT02">[11]MTP!#REF!</definedName>
    <definedName name="_3CLHT03">[11]MTP!#REF!</definedName>
    <definedName name="_3COABC1">[11]MTP!#REF!</definedName>
    <definedName name="_3COSSE1" localSheetId="0">#REF!</definedName>
    <definedName name="_3CPHA01">[11]MTP!#REF!</definedName>
    <definedName name="_3CTKHAC" localSheetId="0">#REF!</definedName>
    <definedName name="_3DA0001">[11]MTP!#REF!</definedName>
    <definedName name="_3DA0002">[11]MTP!#REF!</definedName>
    <definedName name="_3DALHT1">[16]MTP!#REF!</definedName>
    <definedName name="_3DALTHT">[16]MTP!#REF!</definedName>
    <definedName name="_3DATRU1">[16]MTP!#REF!</definedName>
    <definedName name="_3DCT001">[11]MTP!#REF!</definedName>
    <definedName name="_3DMINO1" localSheetId="0">#REF!</definedName>
    <definedName name="_3DMINO2" localSheetId="0">#REF!</definedName>
    <definedName name="_3DNVCD1">[16]MTP!#REF!</definedName>
    <definedName name="_3DUPLEX">[11]MTP!#REF!</definedName>
    <definedName name="_3DUPSSS" localSheetId="0">#REF!</definedName>
    <definedName name="_3FERRU1">[11]MTP!#REF!</definedName>
    <definedName name="_3FERRU2">[11]MTP!#REF!</definedName>
    <definedName name="_3HTTR01" localSheetId="0">#REF!</definedName>
    <definedName name="_3HTTR02" localSheetId="0">#REF!</definedName>
    <definedName name="_3HTTR03" localSheetId="0">#REF!</definedName>
    <definedName name="_3HTTR04" localSheetId="0">#REF!</definedName>
    <definedName name="_3HTTR05" localSheetId="0">#REF!</definedName>
    <definedName name="_3KD3501">[11]MTP!#REF!</definedName>
    <definedName name="_3KD3502">[11]MTP!#REF!</definedName>
    <definedName name="_3KD3511">[11]MTP!#REF!</definedName>
    <definedName name="_3KD3801">[11]MTP!#REF!</definedName>
    <definedName name="_3KD4801">[11]MTP!#REF!</definedName>
    <definedName name="_3KD5011">[11]MTP!#REF!</definedName>
    <definedName name="_3KD7501">[11]MTP!#REF!</definedName>
    <definedName name="_3KD9501">[11]MTP!#REF!</definedName>
    <definedName name="_3KNABC1">[16]MTP!#REF!</definedName>
    <definedName name="_3KTABC1">[16]MTP!#REF!</definedName>
    <definedName name="_3LABC01">[11]MTP!#REF!</definedName>
    <definedName name="_3LONG01">[11]MTP!#REF!</definedName>
    <definedName name="_3LONG02">[11]MTP!#REF!</definedName>
    <definedName name="_3LONG03">[11]MTP!#REF!</definedName>
    <definedName name="_3LONG04">[11]MTP!#REF!</definedName>
    <definedName name="_3LSON01">[11]MTP!#REF!</definedName>
    <definedName name="_3LSON02">[11]MTP!#REF!</definedName>
    <definedName name="_3LSON03">[11]MTP!#REF!</definedName>
    <definedName name="_3LSON04">[11]MTP!#REF!</definedName>
    <definedName name="_3LSON05">[11]MTP!#REF!</definedName>
    <definedName name="_3LSON06">[11]MTP!#REF!</definedName>
    <definedName name="_3LSON07">[11]MTP!#REF!</definedName>
    <definedName name="_3LSON08">[11]MTP!#REF!</definedName>
    <definedName name="_3LSON09">[11]MTP!#REF!</definedName>
    <definedName name="_3LSON10">[11]MTP!#REF!</definedName>
    <definedName name="_3LSON11">[11]MTP!#REF!</definedName>
    <definedName name="_3LSON12">[11]MTP!#REF!</definedName>
    <definedName name="_3LSON13">[11]MTP!#REF!</definedName>
    <definedName name="_3LSON14">[11]MTP!#REF!</definedName>
    <definedName name="_3LSON15">[11]MTP!#REF!</definedName>
    <definedName name="_3LSON16">[11]MTP!#REF!</definedName>
    <definedName name="_3LSON17">[11]MTP!#REF!</definedName>
    <definedName name="_3LSON18">[11]MTP!#REF!</definedName>
    <definedName name="_3LSON19">[11]MTP!#REF!</definedName>
    <definedName name="_3MONG01">[11]MTP!#REF!</definedName>
    <definedName name="_3NAPABC">[16]MTP!#REF!</definedName>
    <definedName name="_3NEO001">[11]MTP!#REF!</definedName>
    <definedName name="_3NEO002">[11]MTP!#REF!</definedName>
    <definedName name="_3NOIBOC">[16]MTP!#REF!</definedName>
    <definedName name="_3PKABC1">[11]MTP!#REF!</definedName>
    <definedName name="_3PKDOM1" localSheetId="0">#REF!</definedName>
    <definedName name="_3PKDOM2" localSheetId="0">#REF!</definedName>
    <definedName name="_3PKHT01">[11]MTP!#REF!</definedName>
    <definedName name="_3QUARTD">[11]MTP!#REF!</definedName>
    <definedName name="_3RACK31">[11]MTP!#REF!</definedName>
    <definedName name="_3RACK41">[11]MTP!#REF!</definedName>
    <definedName name="_3TDABC1">[16]MTP!#REF!</definedName>
    <definedName name="_3TDIA01">[11]MTP!#REF!</definedName>
    <definedName name="_3TDIA02">[11]MTP!#REF!</definedName>
    <definedName name="_3TDIA03">[16]MTP!#REF!</definedName>
    <definedName name="_3TDIAHT">[16]MTP!#REF!</definedName>
    <definedName name="_3TDIATM">[16]MTP!#REF!</definedName>
    <definedName name="_3TRU091">[11]MTP!#REF!</definedName>
    <definedName name="_3TRU101">[11]MTP!#REF!</definedName>
    <definedName name="_3TRU102">[11]MTP!#REF!</definedName>
    <definedName name="_3TRU121">[11]MTP!#REF!</definedName>
    <definedName name="_3TRU122" localSheetId="0">#REF!</definedName>
    <definedName name="_3TRU731">[11]MTP!#REF!</definedName>
    <definedName name="_3TRU841">[11]MTP!#REF!</definedName>
    <definedName name="_3TRU842">[11]MTP!#REF!</definedName>
    <definedName name="_3TRU843">[11]MTP!#REF!</definedName>
    <definedName name="_3TU0601">[11]MTP!#REF!</definedName>
    <definedName name="_3TU0602">[11]MTP!#REF!</definedName>
    <definedName name="_3TU0603">[11]MTP!#REF!</definedName>
    <definedName name="_3TU0609" localSheetId="0">#REF!</definedName>
    <definedName name="_3TU0901">[11]MTP!#REF!</definedName>
    <definedName name="_3TU0902">[11]MTP!#REF!</definedName>
    <definedName name="_3TU0903">[11]MTP!#REF!</definedName>
    <definedName name="_430.001" localSheetId="0">#REF!</definedName>
    <definedName name="_4CDB095">[20]MTP!#REF!</definedName>
    <definedName name="_4CDB120">[14]MTP!#REF!</definedName>
    <definedName name="_4CDTT01">[11]MTP!#REF!</definedName>
    <definedName name="_4CNT050">[11]MTP!#REF!</definedName>
    <definedName name="_4CNT095">[11]MTP!#REF!</definedName>
    <definedName name="_4CNT150">[11]MTP!#REF!</definedName>
    <definedName name="_4CNT240" localSheetId="0">#REF!</definedName>
    <definedName name="_4CTL050">[11]MTP!#REF!</definedName>
    <definedName name="_4CTL095">[11]MTP!#REF!</definedName>
    <definedName name="_4CTL150">[11]MTP!#REF!</definedName>
    <definedName name="_4CTL240" localSheetId="0">#REF!</definedName>
    <definedName name="_4ED2062">[11]MTP!#REF!</definedName>
    <definedName name="_4ED2063">[11]MTP!#REF!</definedName>
    <definedName name="_4ED2064">[11]MTP!#REF!</definedName>
    <definedName name="_4FCO100" localSheetId="0">#REF!</definedName>
    <definedName name="_4FCO101">[11]MTP!#REF!</definedName>
    <definedName name="_4FCO200">[20]MTP!#REF!</definedName>
    <definedName name="_4GDDCN1">[20]MTP!#REF!</definedName>
    <definedName name="_4GIA101">[11]MTP!#REF!</definedName>
    <definedName name="_4GOIC01">[11]MTP!#REF!</definedName>
    <definedName name="_4HDCTT1">[11]MTP!#REF!</definedName>
    <definedName name="_4HDCTT2">[11]MTP!#REF!</definedName>
    <definedName name="_4HDCTT3">[11]MTP!#REF!</definedName>
    <definedName name="_4HDCTT4" localSheetId="0">#REF!</definedName>
    <definedName name="_4HNCTT1">[11]MTP!#REF!</definedName>
    <definedName name="_4HNCTT2">[11]MTP!#REF!</definedName>
    <definedName name="_4HNCTT3">[11]MTP!#REF!</definedName>
    <definedName name="_4HNCTT4" localSheetId="0">#REF!</definedName>
    <definedName name="_4KEPC01">[11]MTP!#REF!</definedName>
    <definedName name="_4LA1001">[20]MTP!#REF!</definedName>
    <definedName name="_4LBCO01" localSheetId="0">#REF!</definedName>
    <definedName name="_4OSLCN2">[20]MTP!#REF!</definedName>
    <definedName name="_4OSLCTT" localSheetId="0">#REF!</definedName>
    <definedName name="_4PKIECN">[20]MTP!#REF!</definedName>
    <definedName name="_4VATLT1">[20]MTP!#REF!</definedName>
    <definedName name="_5080591" localSheetId="0">#REF!</definedName>
    <definedName name="_5CNHT91">[21]MTP!#REF!</definedName>
    <definedName name="_5CNHT95">[11]MTP!#REF!</definedName>
    <definedName name="_5DNCNG1">[20]MTP!#REF!</definedName>
    <definedName name="_5DNCNG2">[16]MTP!#REF!</definedName>
    <definedName name="_5GOIC01">[11]MTP!#REF!</definedName>
    <definedName name="_5GOIC03">[21]MTP!#REF!</definedName>
    <definedName name="_5HDCHT1">[11]MTP!#REF!</definedName>
    <definedName name="_5HDCHT4">[21]MTP!#REF!</definedName>
    <definedName name="_5KEPC01">[11]MTP!#REF!</definedName>
    <definedName name="_5KEPC02">[21]MTP!#REF!</definedName>
    <definedName name="_5ONHHT1">[16]MTP!#REF!</definedName>
    <definedName name="_5OSATHT">[16]MTP!#REF!</definedName>
    <definedName name="_5OSLCH5">[21]MTP!#REF!</definedName>
    <definedName name="_5OSLCHT">[11]MTP!#REF!</definedName>
    <definedName name="_5TU120">[13]MTP!#REF!</definedName>
    <definedName name="_5TU130">[13]MTP!#REF!</definedName>
    <definedName name="_6ABC501">[21]MTP!#REF!</definedName>
    <definedName name="_6ABC701">[21]MTP!#REF!</definedName>
    <definedName name="_6ABC951">[21]MTP!#REF!</definedName>
    <definedName name="_6BNTTTH">'[19]MTP1'!#REF!</definedName>
    <definedName name="_6BRANCH">[21]MTP!#REF!</definedName>
    <definedName name="_6BTHT01">[21]MTP!#REF!</definedName>
    <definedName name="_6BTHT02">[21]MTP!#REF!</definedName>
    <definedName name="_6BTHT11">[21]MTP!#REF!</definedName>
    <definedName name="_6CHAG01">[21]MTP!#REF!</definedName>
    <definedName name="_6CHAG02">[21]MTP!#REF!</definedName>
    <definedName name="_6CHAG03">[21]MTP!#REF!</definedName>
    <definedName name="_6CHAG04">[21]MTP!#REF!</definedName>
    <definedName name="_6CHDG01">[21]MTP!#REF!</definedName>
    <definedName name="_6CHDG02">[21]MTP!#REF!</definedName>
    <definedName name="_6CHDG03">[21]MTP!#REF!</definedName>
    <definedName name="_6CHDG04">[21]MTP!#REF!</definedName>
    <definedName name="_6CHSG01">[21]MTP!#REF!</definedName>
    <definedName name="_6CHSG02">[21]MTP!#REF!</definedName>
    <definedName name="_6CLHT01">[21]MTP!#REF!</definedName>
    <definedName name="_6CLHT02">[21]MTP!#REF!</definedName>
    <definedName name="_6CLHT03">[21]MTP!#REF!</definedName>
    <definedName name="_6COABC1">[21]MTP!#REF!</definedName>
    <definedName name="_6CPHA01">[21]MTP!#REF!</definedName>
    <definedName name="_6DA0001">[21]MTP!#REF!</definedName>
    <definedName name="_6DA0002">[21]MTP!#REF!</definedName>
    <definedName name="_6DCT001">[21]MTP!#REF!</definedName>
    <definedName name="_6DCTTBO">'[19]MTP1'!#REF!</definedName>
    <definedName name="_6DD24TT">'[19]MTP1'!#REF!</definedName>
    <definedName name="_6DUPLEX">[21]MTP!#REF!</definedName>
    <definedName name="_6FCOTBU">'[19]MTP1'!#REF!</definedName>
    <definedName name="_6FERRU1">[21]MTP!#REF!</definedName>
    <definedName name="_6FERRU2">[21]MTP!#REF!</definedName>
    <definedName name="_6KD3501">[21]MTP!#REF!</definedName>
    <definedName name="_6KD3502">[21]MTP!#REF!</definedName>
    <definedName name="_6KD3511">[21]MTP!#REF!</definedName>
    <definedName name="_6KD3801">[21]MTP!#REF!</definedName>
    <definedName name="_6KD4801">[21]MTP!#REF!</definedName>
    <definedName name="_6KD5011">[21]MTP!#REF!</definedName>
    <definedName name="_6KD7501">[21]MTP!#REF!</definedName>
    <definedName name="_6KD9501">[21]MTP!#REF!</definedName>
    <definedName name="_6LABC01">[21]MTP!#REF!</definedName>
    <definedName name="_6LATUBU">'[19]MTP1'!#REF!</definedName>
    <definedName name="_6MONG01">[21]MTP!#REF!</definedName>
    <definedName name="_6NEO002">[21]MTP!#REF!</definedName>
    <definedName name="_6PKABC1">[21]MTP!#REF!</definedName>
    <definedName name="_6PKHT01">[21]MTP!#REF!</definedName>
    <definedName name="_6QUARTD">[21]MTP!#REF!</definedName>
    <definedName name="_6RACK31">[21]MTP!#REF!</definedName>
    <definedName name="_6RACK41">[21]MTP!#REF!</definedName>
    <definedName name="_6SDTT24">'[19]MTP1'!#REF!</definedName>
    <definedName name="_6TBUDTT">'[19]MTP1'!#REF!</definedName>
    <definedName name="_6TDDDTT">'[19]MTP1'!#REF!</definedName>
    <definedName name="_6TDIA01">[21]MTP!#REF!</definedName>
    <definedName name="_6TDIA02">[21]MTP!#REF!</definedName>
    <definedName name="_6TLTTTH">'[19]MTP1'!#REF!</definedName>
    <definedName name="_6TRU091">[21]MTP!#REF!</definedName>
    <definedName name="_6TRU101">[21]MTP!#REF!</definedName>
    <definedName name="_6TRU102">[21]MTP!#REF!</definedName>
    <definedName name="_6TRU121">[21]MTP!#REF!</definedName>
    <definedName name="_6TRU122">[21]MTP!#REF!</definedName>
    <definedName name="_6TRU731">[21]MTP!#REF!</definedName>
    <definedName name="_6TRU841">[21]MTP!#REF!</definedName>
    <definedName name="_6TRU842">[21]MTP!#REF!</definedName>
    <definedName name="_6TRU843">[21]MTP!#REF!</definedName>
    <definedName name="_6TU0601">[21]MTP!#REF!</definedName>
    <definedName name="_6TU0602">[21]MTP!#REF!</definedName>
    <definedName name="_6TU0603">[21]MTP!#REF!</definedName>
    <definedName name="_6TU0901">[21]MTP!#REF!</definedName>
    <definedName name="_6TU0902">[21]MTP!#REF!</definedName>
    <definedName name="_6TU0903">[21]MTP!#REF!</definedName>
    <definedName name="_6TUBUTT">'[19]MTP1'!#REF!</definedName>
    <definedName name="_6UCLVIS">'[19]MTP1'!#REF!</definedName>
    <definedName name="_7DNCABC">'[19]MTP1'!#REF!</definedName>
    <definedName name="_7HDCTBU">'[19]MTP1'!#REF!</definedName>
    <definedName name="_7PKTUBU">'[19]MTP1'!#REF!</definedName>
    <definedName name="_7TBHT20">'[19]MTP1'!#REF!</definedName>
    <definedName name="_7TBHT30">'[19]MTP1'!#REF!</definedName>
    <definedName name="_7TDCABC">'[19]MTP1'!#REF!</definedName>
    <definedName name="_93" localSheetId="0">#REF!</definedName>
    <definedName name="_94" localSheetId="0">#REF!</definedName>
    <definedName name="_95" localSheetId="0">#REF!</definedName>
    <definedName name="_96" localSheetId="0">#REF!</definedName>
    <definedName name="_97" localSheetId="0">#REF!</definedName>
    <definedName name="_98" localSheetId="0">#REF!</definedName>
    <definedName name="_99" localSheetId="0">#REF!</definedName>
    <definedName name="_A" localSheetId="0">#REF!</definedName>
    <definedName name="_a500000" localSheetId="0">#REF!</definedName>
    <definedName name="_A65700">'[22]MTO REV.2(ARMOR)'!#REF!</definedName>
    <definedName name="_A65800">'[22]MTO REV.2(ARMOR)'!#REF!</definedName>
    <definedName name="_A66000">'[22]MTO REV.2(ARMOR)'!#REF!</definedName>
    <definedName name="_A67000">'[22]MTO REV.2(ARMOR)'!#REF!</definedName>
    <definedName name="_A68000">'[22]MTO REV.2(ARMOR)'!#REF!</definedName>
    <definedName name="_A70000">'[22]MTO REV.2(ARMOR)'!#REF!</definedName>
    <definedName name="_A75000">'[22]MTO REV.2(ARMOR)'!#REF!</definedName>
    <definedName name="_A85000">'[22]MTO REV.2(ARMOR)'!#REF!</definedName>
    <definedName name="_abb91">[23]chitimc!#REF!</definedName>
    <definedName name="_CON1" localSheetId="0">#REF!</definedName>
    <definedName name="_CON2" localSheetId="0">#REF!</definedName>
    <definedName name="_CT250">'[23]dongia (2)'!#REF!</definedName>
    <definedName name="_dao1">'[24]CT Thang Mo'!$B$189:$H$189</definedName>
    <definedName name="_dao2">'[24]CT Thang Mo'!$B$161:$H$161</definedName>
    <definedName name="_dap2">'[24]CT Thang Mo'!$B$162:$H$162</definedName>
    <definedName name="_day1">'[25]Chiet tinh dz22'!#REF!</definedName>
    <definedName name="_dbu1">'[24]CT Thang Mo'!#REF!</definedName>
    <definedName name="_dbu2">'[24]CT Thang Mo'!$B$93:$F$93</definedName>
    <definedName name="_ddn400" localSheetId="0">#REF!</definedName>
    <definedName name="_ddn600" localSheetId="0">#REF!</definedName>
    <definedName name="_dgt100">'[23]dongia (2)'!#REF!</definedName>
    <definedName name="_Dist_Bin" hidden="1">'[26]CD-실적'!#REF!</definedName>
    <definedName name="_Dist_Values" hidden="1">'[26]CD-실적'!#REF!</definedName>
    <definedName name="_doi3">'[27]truc tiep'!#REF!</definedName>
    <definedName name="_E99999" localSheetId="0">#REF!</definedName>
    <definedName name="_Fill" localSheetId="0" hidden="1">#REF!</definedName>
    <definedName name="_xlnm._FilterDatabase" localSheetId="0" hidden="1">#REF!</definedName>
    <definedName name="_gon4" localSheetId="0">#REF!</definedName>
    <definedName name="_IV16532" localSheetId="0">#REF!</definedName>
    <definedName name="_IV17532" localSheetId="0">#REF!</definedName>
    <definedName name="_IV19999" localSheetId="0">#REF!</definedName>
    <definedName name="_IV20000" localSheetId="0">#REF!</definedName>
    <definedName name="_IV60000" localSheetId="0">#REF!</definedName>
    <definedName name="_Key1" localSheetId="0" hidden="1">#REF!</definedName>
    <definedName name="_Key2" localSheetId="0" hidden="1">#REF!</definedName>
    <definedName name="_KY1">[28]BXLDL!$E$2:$E$54</definedName>
    <definedName name="_lap1" localSheetId="0">#REF!</definedName>
    <definedName name="_lap2" localSheetId="0">#REF!</definedName>
    <definedName name="_MAC12" localSheetId="0">#REF!</definedName>
    <definedName name="_MAC46" localSheetId="0">#REF!</definedName>
    <definedName name="_NCL100" localSheetId="0">#REF!</definedName>
    <definedName name="_NCL200" localSheetId="0">#REF!</definedName>
    <definedName name="_NCL250" localSheetId="0">#REF!</definedName>
    <definedName name="_NET2" localSheetId="0">#REF!</definedName>
    <definedName name="_nin190" localSheetId="0">#REF!</definedName>
    <definedName name="_oto10">[29]VL!#REF!</definedName>
    <definedName name="_PA7">'[30]SW-TEO'!#REF!</definedName>
    <definedName name="_PA8">'[30]SW-TEO'!#REF!</definedName>
    <definedName name="_PD1">'[30]SW-TEO'!#REF!</definedName>
    <definedName name="_PE12">'[30]SW-TEO'!#REF!</definedName>
    <definedName name="_PE13">'[30]SW-TEO'!#REF!</definedName>
    <definedName name="_PE6">'[30]SW-TEO'!#REF!</definedName>
    <definedName name="_PE7">'[30]SW-TEO'!#REF!</definedName>
    <definedName name="_PE8">'[30]SW-TEO'!#REF!</definedName>
    <definedName name="_PE9">'[30]SW-TEO'!#REF!</definedName>
    <definedName name="_PER1" localSheetId="0">#REF!</definedName>
    <definedName name="_PER2" localSheetId="0">#REF!</definedName>
    <definedName name="_PH1">'[30]SW-TEO'!#REF!</definedName>
    <definedName name="_PI1">'[30]SW-TEO'!#REF!</definedName>
    <definedName name="_PK1">'[30]SW-TEO'!#REF!</definedName>
    <definedName name="_PK3">'[30]SW-TEO'!#REF!</definedName>
    <definedName name="_sc1" localSheetId="0">#REF!</definedName>
    <definedName name="_SC2" localSheetId="0">#REF!</definedName>
    <definedName name="_sc3" localSheetId="0">#REF!</definedName>
    <definedName name="_SN3" localSheetId="0">#REF!</definedName>
    <definedName name="_Sort" localSheetId="0" hidden="1">#REF!</definedName>
    <definedName name="_su12">[32]Sheet3!#REF!</definedName>
    <definedName name="_Su70">[32]Sheet3!#REF!</definedName>
    <definedName name="_sw70609">[13]MTP!#REF!</definedName>
    <definedName name="_TB1" localSheetId="0">#REF!</definedName>
    <definedName name="_th100">'[23]dongia (2)'!#REF!</definedName>
    <definedName name="_TH160">'[23]dongia (2)'!#REF!</definedName>
    <definedName name="_TL1" localSheetId="0">#REF!</definedName>
    <definedName name="_TL2" localSheetId="0">#REF!</definedName>
    <definedName name="_TL3" localSheetId="0">#REF!</definedName>
    <definedName name="_TLA120" localSheetId="0">#REF!</definedName>
    <definedName name="_TLA35" localSheetId="0">#REF!</definedName>
    <definedName name="_TLA50" localSheetId="0">#REF!</definedName>
    <definedName name="_TLA70" localSheetId="0">#REF!</definedName>
    <definedName name="_TLA95" localSheetId="0">#REF!</definedName>
    <definedName name="_TR250">'[23]dongia (2)'!#REF!</definedName>
    <definedName name="_tr375">[23]giathanh1!#REF!</definedName>
    <definedName name="_vc1">'[24]CT Thang Mo'!$B$34:$H$34</definedName>
    <definedName name="_vc2">'[24]CT Thang Mo'!$B$35:$H$35</definedName>
    <definedName name="_vc3">'[24]CT Thang Mo'!$B$36:$H$36</definedName>
    <definedName name="_VL100" localSheetId="0">#REF!</definedName>
    <definedName name="_VL200" localSheetId="0">#REF!</definedName>
    <definedName name="_VL250" localSheetId="0">#REF!</definedName>
    <definedName name="_____0Crite">#REF!</definedName>
    <definedName name="a">'[4]PNT-QUOT-#3'!#REF!</definedName>
    <definedName name="A_impresión_IM" localSheetId="0">#REF!</definedName>
    <definedName name="A0" localSheetId="0">#REF!</definedName>
    <definedName name="A120_" localSheetId="0">#REF!</definedName>
    <definedName name="a277Print_Titles" localSheetId="0">#REF!</definedName>
    <definedName name="A35_" localSheetId="0">#REF!</definedName>
    <definedName name="A50_" localSheetId="0">#REF!</definedName>
    <definedName name="A70_" localSheetId="0">#REF!</definedName>
    <definedName name="A95_" localSheetId="0">#REF!</definedName>
    <definedName name="AA" localSheetId="0">#REF!</definedName>
    <definedName name="AA_SIZE" localSheetId="0">#REF!</definedName>
    <definedName name="AAA" localSheetId="0">#REF!</definedName>
    <definedName name="AAAA" localSheetId="0">#REF!</definedName>
    <definedName name="AAAAA" localSheetId="0">#REF!</definedName>
    <definedName name="abc" localSheetId="0">#REF!</definedName>
    <definedName name="AC120_" localSheetId="0">#REF!</definedName>
    <definedName name="AC35_" localSheetId="0">#REF!</definedName>
    <definedName name="AC50_" localSheetId="0">#REF!</definedName>
    <definedName name="AC70_" localSheetId="0">#REF!</definedName>
    <definedName name="AC95_" localSheetId="0">#REF!</definedName>
    <definedName name="ADAY">[33]TNHC!$I$15</definedName>
    <definedName name="Address" localSheetId="0">#REF!</definedName>
    <definedName name="ag142X42">[23]chitimc!#REF!</definedName>
    <definedName name="ag267N59">[23]chitimc!#REF!</definedName>
    <definedName name="aiu_bottom">'[34]Financ. Overview'!#REF!</definedName>
    <definedName name="All_Item" localSheetId="0">#REF!</definedName>
    <definedName name="amiang">[35]gvl!#REF!</definedName>
    <definedName name="Annee">'[36]Company info'!$E$5</definedName>
    <definedName name="AnnualRevenue">'[37]C'!$E$12:$H$12</definedName>
    <definedName name="APDATE">'[36]AP analysis - Monthly'!#REF!</definedName>
    <definedName name="April" localSheetId="0">#REF!</definedName>
    <definedName name="APRILBAOJIA" localSheetId="0">#REF!</definedName>
    <definedName name="apriljiage" localSheetId="0">#REF!</definedName>
    <definedName name="ARCHIVO" localSheetId="0">#REF!</definedName>
    <definedName name="ARDATE">'[36]AR analysis - Monthly'!#REF!</definedName>
    <definedName name="assumptionProductionOverhead" localSheetId="0">#REF!</definedName>
    <definedName name="ATRAM">[33]TNHC!$I$5</definedName>
    <definedName name="aù0">'[38]bang tien luong'!#REF!</definedName>
    <definedName name="AUTJIAGE" localSheetId="0">#REF!</definedName>
    <definedName name="B" hidden="1">'[4]PNT-QUOT-#3'!#REF!</definedName>
    <definedName name="B_042X" localSheetId="0">#REF!</definedName>
    <definedName name="B_12PU_W" localSheetId="0">#REF!</definedName>
    <definedName name="b_240" localSheetId="0">#REF!</definedName>
    <definedName name="b_280" localSheetId="0">#REF!</definedName>
    <definedName name="b_320" localSheetId="0">#REF!</definedName>
    <definedName name="B_tinh" localSheetId="0">#REF!</definedName>
    <definedName name="bain">[39]Sheet1!$C$2,[39]Sheet1!$C$3,[39]Sheet1!$C$4,[39]Sheet1!$D$11,[39]Sheet1!$D$11,[39]Sheet1!$M$11,[39]Sheet1!$B$12,[39]Sheet1!$K$12,[39]Sheet1!$E$13,[39]Sheet1!$N$13,[39]Sheet1!$D$14:$I$16,[39]Sheet1!$M$14:$R$16,[39]Sheet1!$E$18,[39]Sheet1!$B$19,[39]Sheet1!$B$21,[39]Sheet1!$N$18,[39]Sheet1!$K$19,[39]Sheet1!$K$21,[39]Sheet1!$D$22:$I$23,[39]Sheet1!$M$22:$R$23,[39]Sheet1!$D$24,[39]Sheet1!$F$24,[39]Sheet1!$H$24,[39]Sheet1!$L$24,[39]Sheet1!$O$24,[39]Sheet1!$Q$24</definedName>
    <definedName name="BaloonText" localSheetId="0">#REF!</definedName>
    <definedName name="Bang_cly" localSheetId="0">#REF!</definedName>
    <definedName name="Bang_CVC" localSheetId="0">#REF!</definedName>
    <definedName name="bang_gia" localSheetId="0">#REF!</definedName>
    <definedName name="Bang_travl" localSheetId="0">#REF!</definedName>
    <definedName name="bangciti">'[23]dongia (2)'!#REF!</definedName>
    <definedName name="BAOJIA2" localSheetId="0">#REF!</definedName>
    <definedName name="baojiatwo" localSheetId="0">#REF!</definedName>
    <definedName name="BarData" localSheetId="0">#REF!</definedName>
    <definedName name="BB" localSheetId="0">#REF!</definedName>
    <definedName name="BBB" localSheetId="0">#REF!</definedName>
    <definedName name="BBBB" localSheetId="0">#REF!</definedName>
    <definedName name="BBBBB" localSheetId="0">#REF!</definedName>
    <definedName name="BCDKH">[40]BCDSPS!$B$8:$B$134</definedName>
    <definedName name="BCDSCKC">[40]BCDSPS!$M$8:$M$134</definedName>
    <definedName name="BCDSCKN">[40]BCDSPS!$L$8:$L$134</definedName>
    <definedName name="BCDSDNC">[40]BCDSPS!$E$8:$E$134</definedName>
    <definedName name="BCDSDNN">[40]BCDSPS!$D$8:$D$134</definedName>
    <definedName name="BCLKSPSCO">[40]DLBCKT!$S$3:$S$335</definedName>
    <definedName name="BCLKSPSNO">[40]DLBCKT!$Q$3:$Q$335</definedName>
    <definedName name="BCSCKCO">[40]DLBCKT!$V$3:$V$335</definedName>
    <definedName name="BCSCKNO">[40]DLBCKT!$U$3:$U$335</definedName>
    <definedName name="BCSDKCO">[40]DLBCKT!$K$3:$K$335</definedName>
    <definedName name="BCSDKNO">[40]DLBCKT!$J$3:$J$335</definedName>
    <definedName name="BCSDNCO">[40]DLBCKT!$H$3:$H$335</definedName>
    <definedName name="BCSDNNO">[40]DLBCKT!$G$3:$G$335</definedName>
    <definedName name="BCSHCT">[40]DLBCKT!$C$3:$C$335</definedName>
    <definedName name="BCSHTK">[40]DLBCKT!$A$3:$A$335</definedName>
    <definedName name="BCSPSCO">[40]DLBCKT!$O$3:$O$335</definedName>
    <definedName name="BCSPSNO">[40]DLBCKT!$M$3:$M$335</definedName>
    <definedName name="BDAY">[33]TNHC!$J$15</definedName>
    <definedName name="bdht15nc">[23]gtrinh!#REF!</definedName>
    <definedName name="bdht15vl">[23]gtrinh!#REF!</definedName>
    <definedName name="bdht25nc">[23]gtrinh!#REF!</definedName>
    <definedName name="bdht25vl">[23]gtrinh!#REF!</definedName>
    <definedName name="bdht325nc">[23]gtrinh!#REF!</definedName>
    <definedName name="bdht325vl">[23]gtrinh!#REF!</definedName>
    <definedName name="BJT" localSheetId="0">#REF!</definedName>
    <definedName name="blkh" localSheetId="0">#REF!</definedName>
    <definedName name="blkh1" localSheetId="0">#REF!</definedName>
    <definedName name="BLOCK1" localSheetId="0">#REF!</definedName>
    <definedName name="BLOCK2" localSheetId="0">#REF!</definedName>
    <definedName name="BLOCK3" localSheetId="0">#REF!</definedName>
    <definedName name="BOQ" localSheetId="0">#REF!</definedName>
    <definedName name="BREAKDOWN" localSheetId="0">#REF!</definedName>
    <definedName name="btai">[35]gvl!$Q$63</definedName>
    <definedName name="BTLT1pm" localSheetId="0">#REF!</definedName>
    <definedName name="BTLT3pm" localSheetId="0">#REF!</definedName>
    <definedName name="BTLTct" localSheetId="0">#REF!</definedName>
    <definedName name="BTLTHTDL" localSheetId="0">#REF!</definedName>
    <definedName name="BTLTHTHH" localSheetId="0">#REF!</definedName>
    <definedName name="Bu_long">[32]Sheet3!#REF!</definedName>
    <definedName name="BVCISUMMARY" localSheetId="0">#REF!</definedName>
    <definedName name="C_">'[42]DAMNEN KHONG HC'!#REF!</definedName>
    <definedName name="C_O" localSheetId="0">#REF!</definedName>
    <definedName name="C_SIZE" localSheetId="0">#REF!</definedName>
    <definedName name="C2.7" localSheetId="0">#REF!</definedName>
    <definedName name="C3.0" localSheetId="0">#REF!</definedName>
    <definedName name="C3.5" localSheetId="0">#REF!</definedName>
    <definedName name="C3.7" localSheetId="0">#REF!</definedName>
    <definedName name="C4.0" localSheetId="0">#REF!</definedName>
    <definedName name="CABLE2">'[43]MTO REV.0'!$A$1:$Q$570</definedName>
    <definedName name="calculocosthora" localSheetId="0">#REF!</definedName>
    <definedName name="CAMAY">[44]CaMay!$B$2:$E$8</definedName>
    <definedName name="cap" localSheetId="0">#REF!</definedName>
    <definedName name="cap0.7" localSheetId="0">#REF!</definedName>
    <definedName name="capdat" localSheetId="0">#REF!</definedName>
    <definedName name="CAPNHAP">[42]dochat!$O$2:$AB$8</definedName>
    <definedName name="Category_All" localSheetId="0">#REF!</definedName>
    <definedName name="CC" localSheetId="0">#REF!</definedName>
    <definedName name="CCC" localSheetId="0">#REF!</definedName>
    <definedName name="CCCC" localSheetId="0">#REF!</definedName>
    <definedName name="CCNK">[45]QMCT!#REF!</definedName>
    <definedName name="CCS" localSheetId="0">#REF!</definedName>
    <definedName name="CDAY">[33]TNHC!$K$15</definedName>
    <definedName name="CDD" localSheetId="0">#REF!</definedName>
    <definedName name="CDDD" localSheetId="0">#REF!</definedName>
    <definedName name="CDDD1P" localSheetId="0">#REF!</definedName>
    <definedName name="CDDD1PHA" localSheetId="0">#REF!</definedName>
    <definedName name="CDDD3P">[46]TONGKE3p!$C$110</definedName>
    <definedName name="CDDD3PHA" localSheetId="0">#REF!</definedName>
    <definedName name="Cdnum" localSheetId="0">#REF!</definedName>
    <definedName name="cgionc">'[23]lam-moi'!#REF!</definedName>
    <definedName name="cgiovl">'[23]lam-moi'!#REF!</definedName>
    <definedName name="CH" localSheetId="0">#REF!</definedName>
    <definedName name="Chang">'[47]Dinh nghia'!$A$3:$B$14</definedName>
    <definedName name="chang1pm" localSheetId="0">#REF!</definedName>
    <definedName name="chang3pm" localSheetId="0">#REF!</definedName>
    <definedName name="changct" localSheetId="0">#REF!</definedName>
    <definedName name="changht" localSheetId="0">#REF!</definedName>
    <definedName name="changHTDL" localSheetId="0">#REF!</definedName>
    <definedName name="changHTHH" localSheetId="0">#REF!</definedName>
    <definedName name="chhtnc">'[23]lam-moi'!#REF!</definedName>
    <definedName name="chhtvl">'[23]lam-moi'!#REF!</definedName>
    <definedName name="chnc">'[23]lam-moi'!#REF!</definedName>
    <definedName name="CHON">[39]Sheet1!$C$2:$D$4,[39]Sheet1!$D$11,[39]Sheet1!$M$11,[39]Sheet1!$B$12,[39]Sheet1!$K$12,[39]Sheet1!$N$13,[39]Sheet1!$E$13,[39]Sheet1!$C$14,[39]Sheet1!$C$15,[39]Sheet1!$C$15:$I$16,[39]Sheet1!$L$14:$R$16,[39]Sheet1!$B$17,[39]Sheet1!$K$17,[39]Sheet1!$E$18,[39]Sheet1!$B$19,[39]Sheet1!$H$20,[39]Sheet1!$N$18,[39]Sheet1!$K$19,[39]Sheet1!$Q$20,[39]Sheet1!$K$21,[39]Sheet1!$L$22,[39]Sheet1!$B$21,[39]Sheet1!$C$22,[39]Sheet1!$C$23,[39]Sheet1!$C$24,[39]Sheet1!$E$24,[39]Sheet1!$G$24,[39]Sheet1!$L$24,[39]Sheet1!$N$24,[39]Sheet1!$O$24,[39]Sheet1!$H$29,[39]Sheet1!$L$29,[39]Sheet1!$N$29,[39]Sheet1!$P$29,[39]Sheet1!$O$30,[39]Sheet1!$H$35</definedName>
    <definedName name="CHONIN">[39]Sheet1!$C$2:$D$4,[39]Sheet1!$D$11,[39]Sheet1!$M$11,[39]Sheet1!$B$12,[39]Sheet1!$K$12,[39]Sheet1!$N$13,[39]Sheet1!$E$13,[39]Sheet1!$C$14,[39]Sheet1!$C$15,[39]Sheet1!$C$15:$I$16,[39]Sheet1!$L$14:$R$16,[39]Sheet1!$B$17,[39]Sheet1!$K$17,[39]Sheet1!$E$18,[39]Sheet1!$B$19,[39]Sheet1!$H$20,[39]Sheet1!$N$18,[39]Sheet1!$K$19,[39]Sheet1!$Q$20,[39]Sheet1!$K$21,[39]Sheet1!$L$22,[39]Sheet1!$B$21,[39]Sheet1!$C$22,[39]Sheet1!$C$23,[39]Sheet1!$C$24,[39]Sheet1!$E$24,[39]Sheet1!$G$24,[39]Sheet1!$L$24,[39]Sheet1!$N$24,[39]Sheet1!$O$24,[39]Sheet1!$H$29,[39]Sheet1!$L$29,[39]Sheet1!$N$29,[39]Sheet1!$P$29,[39]Sheet1!$O$30,[39]Sheet1!$H$35</definedName>
    <definedName name="Chu">[29]ND!#REF!</definedName>
    <definedName name="CHUKU" localSheetId="0">#REF!</definedName>
    <definedName name="chvl">'[23]lam-moi'!#REF!</definedName>
    <definedName name="citidd">'[23]dongia (2)'!#REF!</definedName>
    <definedName name="City" localSheetId="0">#REF!</definedName>
    <definedName name="CK" localSheetId="0">#REF!</definedName>
    <definedName name="cknc">'[23]lam-moi'!#REF!</definedName>
    <definedName name="ckvl">'[23]lam-moi'!#REF!</definedName>
    <definedName name="CL" localSheetId="0">#REF!</definedName>
    <definedName name="CLTMP">[45]QMCT!#REF!</definedName>
    <definedName name="clvc" localSheetId="0">#REF!</definedName>
    <definedName name="clvc1">[23]chitiet!$D$3</definedName>
    <definedName name="CLVC35" localSheetId="0">#REF!</definedName>
    <definedName name="CLVCTB" localSheetId="0">#REF!</definedName>
    <definedName name="CLVL" localSheetId="0">#REF!</definedName>
    <definedName name="CLyTC">[48]ThongSo!$C$11</definedName>
    <definedName name="CN3p">'[49]TONGKE3p '!$X$295</definedName>
    <definedName name="Co" localSheetId="0">#REF!</definedName>
    <definedName name="COAT">'[4]PNT-QUOT-#3'!#REF!</definedName>
    <definedName name="Code" localSheetId="0" hidden="1">#REF!</definedName>
    <definedName name="Cöï_ly_vaän_chuyeãn" localSheetId="0">#REF!</definedName>
    <definedName name="CÖÏ_LY_VAÄN_CHUYEÅN" localSheetId="0">#REF!</definedName>
    <definedName name="COMMON" localSheetId="0">#REF!</definedName>
    <definedName name="Company" localSheetId="0">#REF!</definedName>
    <definedName name="company_name" localSheetId="0">#REF!</definedName>
    <definedName name="COMPARATIVO" localSheetId="0">#REF!</definedName>
    <definedName name="CON_EQP_COS" localSheetId="0">#REF!</definedName>
    <definedName name="CON_EQP_COST" localSheetId="0">#REF!</definedName>
    <definedName name="Concrete">'[50]DGchitiet '!#REF!</definedName>
    <definedName name="cong_bq">'[27]truc tiep'!#REF!</definedName>
    <definedName name="cong_bv">'[27]truc tiep'!#REF!</definedName>
    <definedName name="cong_ck">'[27]truc tiep'!#REF!</definedName>
    <definedName name="cong_d1">'[27]truc tiep'!#REF!</definedName>
    <definedName name="cong_d2">'[27]truc tiep'!#REF!</definedName>
    <definedName name="cong_d3">'[27]truc tiep'!#REF!</definedName>
    <definedName name="cong_dl">'[27]truc tiep'!#REF!</definedName>
    <definedName name="Cong_HM_DTCT" localSheetId="0">#REF!</definedName>
    <definedName name="cong_kcs">'[27]truc tiep'!#REF!</definedName>
    <definedName name="Cong_M_DTCT" localSheetId="0">#REF!</definedName>
    <definedName name="cong_nb">'[27]truc tiep'!#REF!</definedName>
    <definedName name="Cong_NC_DTCT" localSheetId="0">#REF!</definedName>
    <definedName name="cong_ngio">'[27]truc tiep'!#REF!</definedName>
    <definedName name="cong_nv">'[27]truc tiep'!#REF!</definedName>
    <definedName name="cong_t3">'[27]truc tiep'!#REF!</definedName>
    <definedName name="cong_t4">'[27]truc tiep'!#REF!</definedName>
    <definedName name="cong_t5">'[27]truc tiep'!#REF!</definedName>
    <definedName name="cong_t6">'[27]truc tiep'!#REF!</definedName>
    <definedName name="cong_tc">'[27]truc tiep'!#REF!</definedName>
    <definedName name="cong_tm">'[27]truc tiep'!#REF!</definedName>
    <definedName name="Cong_VL_DTCT" localSheetId="0">#REF!</definedName>
    <definedName name="cong_vs">'[27]truc tiep'!#REF!</definedName>
    <definedName name="cong_xh">'[27]truc tiep'!#REF!</definedName>
    <definedName name="cong1x15">[23]giathanh1!#REF!</definedName>
    <definedName name="Congty">[51]Congty!$D$3</definedName>
    <definedName name="CONST_EQ" localSheetId="0">#REF!</definedName>
    <definedName name="CONSUMOACUMULAD" localSheetId="0">#REF!</definedName>
    <definedName name="consumomes" localSheetId="0">#REF!</definedName>
    <definedName name="Continue">[52]XL4Poppy!$C$9</definedName>
    <definedName name="COSTO" localSheetId="0">#REF!</definedName>
    <definedName name="cot">[53]gVL!$Q$64</definedName>
    <definedName name="Cot_thep">[54]Du_lieu!$C$19</definedName>
    <definedName name="Country" localSheetId="0">#REF!</definedName>
    <definedName name="COVER" localSheetId="0">#REF!</definedName>
    <definedName name="CPC" localSheetId="0">#REF!</definedName>
    <definedName name="cpdd">[55]gVL!$P$14</definedName>
    <definedName name="cpdd2">[55]gVL!$P$19</definedName>
    <definedName name="cplhsmt">[56]!cplhsmt</definedName>
    <definedName name="cptdhsmt">[56]!cptdhsmt</definedName>
    <definedName name="cptdtdt">[56]!cptdtdt</definedName>
    <definedName name="cptdtkkt">[56]!cptdtkkt</definedName>
    <definedName name="CPVC100">'[57]TONG HOP VL-NC'!#REF!</definedName>
    <definedName name="CPVC1KM">'[58]TH VL, NC, DDHT Thanhphuoc'!$J$19</definedName>
    <definedName name="CPVC35" localSheetId="0">#REF!</definedName>
    <definedName name="CPVCDN" localSheetId="0">#REF!</definedName>
    <definedName name="CRD" localSheetId="0">#REF!</definedName>
    <definedName name="_xlnm.Criteria">[59]SILICATE!#REF!</definedName>
    <definedName name="CRITINST" localSheetId="0">#REF!</definedName>
    <definedName name="CRITPURC" localSheetId="0">#REF!</definedName>
    <definedName name="CRS" localSheetId="0">#REF!</definedName>
    <definedName name="CS" localSheetId="0">#REF!</definedName>
    <definedName name="CS_10" localSheetId="0">#REF!</definedName>
    <definedName name="CS_100" localSheetId="0">#REF!</definedName>
    <definedName name="CS_10S" localSheetId="0">#REF!</definedName>
    <definedName name="CS_120" localSheetId="0">#REF!</definedName>
    <definedName name="CS_140" localSheetId="0">#REF!</definedName>
    <definedName name="CS_160" localSheetId="0">#REF!</definedName>
    <definedName name="CS_20" localSheetId="0">#REF!</definedName>
    <definedName name="CS_30" localSheetId="0">#REF!</definedName>
    <definedName name="CS_40" localSheetId="0">#REF!</definedName>
    <definedName name="CS_40S" localSheetId="0">#REF!</definedName>
    <definedName name="CS_5S" localSheetId="0">#REF!</definedName>
    <definedName name="CS_60" localSheetId="0">#REF!</definedName>
    <definedName name="CS_80" localSheetId="0">#REF!</definedName>
    <definedName name="CS_80S" localSheetId="0">#REF!</definedName>
    <definedName name="CS_STD" localSheetId="0">#REF!</definedName>
    <definedName name="CS_XS" localSheetId="0">#REF!</definedName>
    <definedName name="CS_XXS" localSheetId="0">#REF!</definedName>
    <definedName name="csd3p" localSheetId="0">#REF!</definedName>
    <definedName name="csddg1p" localSheetId="0">#REF!</definedName>
    <definedName name="csddt1p" localSheetId="0">#REF!</definedName>
    <definedName name="csht3p" localSheetId="0">#REF!</definedName>
    <definedName name="ctdn9697" localSheetId="0">#REF!</definedName>
    <definedName name="cti3x15">[23]giathanh1!#REF!</definedName>
    <definedName name="ctiep" localSheetId="0">#REF!</definedName>
    <definedName name="CTIET" localSheetId="0">#REF!</definedName>
    <definedName name="CTRAM">[33]TNHC!$K$5</definedName>
    <definedName name="cu_ly_1">'[60]tra-vat-lieu'!$A$219:$A$319</definedName>
    <definedName name="culy1">[23]DONGIA!#REF!</definedName>
    <definedName name="culy2">[23]DONGIA!#REF!</definedName>
    <definedName name="culy3">[23]DONGIA!#REF!</definedName>
    <definedName name="culy4">[23]DONGIA!#REF!</definedName>
    <definedName name="culy5">[23]DONGIA!#REF!</definedName>
    <definedName name="cuoc">[23]DONGIA!#REF!</definedName>
    <definedName name="Cuoc_vc_1">'[60]tra-vat-lieu'!$B$219:$G$319</definedName>
    <definedName name="CURRENCY" localSheetId="0">#REF!</definedName>
    <definedName name="CustName">[37]Report!$B$2</definedName>
    <definedName name="cv">[61]gvl!$N$17</definedName>
    <definedName name="CX" localSheetId="0">#REF!</definedName>
    <definedName name="cxhtnc">'[23]lam-moi'!#REF!</definedName>
    <definedName name="cxhtvl">'[23]lam-moi'!#REF!</definedName>
    <definedName name="cxnc">'[23]lam-moi'!#REF!</definedName>
    <definedName name="cxvl">'[23]lam-moi'!#REF!</definedName>
    <definedName name="cxxnc">'[23]lam-moi'!#REF!</definedName>
    <definedName name="cxxvl">'[23]lam-moi'!#REF!</definedName>
    <definedName name="CY" localSheetId="0">#REF!</definedName>
    <definedName name="D">'[62]kinh phí XD'!$E$12</definedName>
    <definedName name="D_7101A_B" localSheetId="0">#REF!</definedName>
    <definedName name="D_Gia">'[63]Don gia'!$A$3:$F$240</definedName>
    <definedName name="D_giavt">'[64]Dgia vat tu'!$A$5:$F$226</definedName>
    <definedName name="D_kien">[65]DG!$G$2</definedName>
    <definedName name="D1x49">[23]chitimc!#REF!</definedName>
    <definedName name="D1x49x49">[23]chitimc!#REF!</definedName>
    <definedName name="d24nc">'[23]lam-moi'!#REF!</definedName>
    <definedName name="d24vl">'[23]lam-moi'!#REF!</definedName>
    <definedName name="danhmuc" localSheetId="0">#REF!</definedName>
    <definedName name="DANHPHAP">[66]DF!$A$1:$C$330</definedName>
    <definedName name="daotd">'[24]CT Thang Mo'!$B$323:$H$323</definedName>
    <definedName name="dap">'[24]CT Thang Mo'!$B$39:$H$39</definedName>
    <definedName name="daptd">'[24]CT Thang Mo'!$B$324:$H$324</definedName>
    <definedName name="dat">'[67]Bang 2B'!#REF!</definedName>
    <definedName name="data" localSheetId="0">#REF!</definedName>
    <definedName name="DATA_DATA2_List" localSheetId="0">#REF!</definedName>
    <definedName name="DATA1">[68]Sheet1!#REF!</definedName>
    <definedName name="DATA11">[68]Sheet1!#REF!</definedName>
    <definedName name="DATA12">[68]Sheet1!#REF!</definedName>
    <definedName name="DATA13">[68]Sheet1!#REF!</definedName>
    <definedName name="DATA14">[68]Sheet1!#REF!</definedName>
    <definedName name="DATA16">[68]Sheet1!#REF!</definedName>
    <definedName name="DATA17">[68]Sheet1!#REF!</definedName>
    <definedName name="DATA18">[68]Sheet1!#REF!</definedName>
    <definedName name="DATA2">[68]Sheet1!#REF!</definedName>
    <definedName name="Data41" localSheetId="0">#REF!</definedName>
    <definedName name="DATA5">[68]Sheet1!#REF!</definedName>
    <definedName name="DATA9">[68]Sheet1!#REF!</definedName>
    <definedName name="Database" localSheetId="0" hidden="1">#REF!</definedName>
    <definedName name="database2" localSheetId="0">#REF!</definedName>
    <definedName name="database3" localSheetId="0">#REF!</definedName>
    <definedName name="DataFilter">[69]!DataFilter</definedName>
    <definedName name="DataNums">[70]!DataNums</definedName>
    <definedName name="DataSort">[69]!DataSort</definedName>
    <definedName name="DataText">[70]!DataText</definedName>
    <definedName name="DATATKDT" localSheetId="0">#REF!</definedName>
    <definedName name="DataYr">[70]!DataYr</definedName>
    <definedName name="DAY" localSheetId="0">DAY</definedName>
    <definedName name="db">[35]gvl!$Q$67</definedName>
    <definedName name="DD" localSheetId="0">#REF!</definedName>
    <definedName name="dd1pnc">[23]chitiet!$G$404</definedName>
    <definedName name="dd1pvl">[23]chitiet!$G$383</definedName>
    <definedName name="dd1x2">[61]gvl!$N$9</definedName>
    <definedName name="dd3pctnc">'[23]lam-moi'!#REF!</definedName>
    <definedName name="dd3pctvl">'[23]lam-moi'!#REF!</definedName>
    <definedName name="dd3plmvl">'[23]lam-moi'!#REF!</definedName>
    <definedName name="dd3pnc">'[23]lam-moi'!#REF!</definedName>
    <definedName name="dd3pvl">'[23]lam-moi'!#REF!</definedName>
    <definedName name="DDAY" localSheetId="0">#REF!</definedName>
    <definedName name="DDD" localSheetId="0">#REF!</definedName>
    <definedName name="DDDD" localSheetId="0">#REF!</definedName>
    <definedName name="ddhtnc">'[23]lam-moi'!#REF!</definedName>
    <definedName name="ddhtvl">'[23]lam-moi'!#REF!</definedName>
    <definedName name="ddt2nc">[23]gtrinh!#REF!</definedName>
    <definedName name="ddt2vl">[23]gtrinh!#REF!</definedName>
    <definedName name="ddtd3pnc">'[23]thao-go'!#REF!</definedName>
    <definedName name="ddtt1pnc">[71]CHITIET!$G$530</definedName>
    <definedName name="ddtt1pvl">[71]CHITIET!$G$526</definedName>
    <definedName name="ddtt3pnc">[71]CHITIET!$G$522</definedName>
    <definedName name="ddtt3pvl">[71]CHITIET!$G$518</definedName>
    <definedName name="den_bu" localSheetId="0">#REF!</definedName>
    <definedName name="DescQtr">[70]!DescQtr</definedName>
    <definedName name="DescText">[70]!DescText</definedName>
    <definedName name="DescYr">[70]!DescYr</definedName>
    <definedName name="DG">[72]DG!$A$3:$F$236</definedName>
    <definedName name="DGCTI592" localSheetId="0">#REF!</definedName>
    <definedName name="DGiaT">[44]DGiaT!$B$4:$J$313</definedName>
    <definedName name="DGiaTN">[44]DGiaTN!$C$4:$H$373</definedName>
    <definedName name="DGM">[23]DONGIA!$A$453:$F$459</definedName>
    <definedName name="DGNC" localSheetId="0">#REF!</definedName>
    <definedName name="DGNCTT">'[73]dnc4'!$A$3:$F$329</definedName>
    <definedName name="dgth">[74]chitiet!$A$163:$S$984</definedName>
    <definedName name="DGTH1">[23]DONGIA!$A$414:$G$452</definedName>
    <definedName name="dgth2">[23]DONGIA!$A$414:$G$439</definedName>
    <definedName name="DGTN">[44]DGiaTN!$C$4:$H$372</definedName>
    <definedName name="DGTR">[75]DONGIA!$A$646:$I$770</definedName>
    <definedName name="DGTV" localSheetId="0">#REF!</definedName>
    <definedName name="dgvc" localSheetId="0">#REF!</definedName>
    <definedName name="DGVL">[75]DONGIA!$A$5:$F$366</definedName>
    <definedName name="DGVL1">[23]DONGIA!$A$5:$F$235</definedName>
    <definedName name="DGVT" localSheetId="0">#REF!</definedName>
    <definedName name="DIARIO46" localSheetId="0">#REF!</definedName>
    <definedName name="DIARIO47" localSheetId="0">#REF!</definedName>
    <definedName name="didi" localSheetId="0">#REF!</definedName>
    <definedName name="directlabor" localSheetId="0">#REF!</definedName>
    <definedName name="Discount" localSheetId="0" hidden="1">#REF!</definedName>
    <definedName name="display_area_2" localSheetId="0" hidden="1">#REF!</definedName>
    <definedName name="DKSHI">'[76]泰科7-8月用量'!$A$1:$C$12</definedName>
    <definedName name="DL15HT">'[9]TONGKE-HT'!#REF!</definedName>
    <definedName name="DL16HT">'[9]TONGKE-HT'!#REF!</definedName>
    <definedName name="DL19HT">'[9]TONGKE-HT'!#REF!</definedName>
    <definedName name="DL20HT">'[9]TONGKE-HT'!#REF!</definedName>
    <definedName name="DLCC" localSheetId="0">#REF!</definedName>
    <definedName name="DM" localSheetId="0">#REF!</definedName>
    <definedName name="DMTK">[77]DMTK!$A$3:$J$238</definedName>
    <definedName name="dobt" localSheetId="0">#REF!</definedName>
    <definedName name="Documents_array">[52]XL4Poppy!$B$1:$B$16</definedName>
    <definedName name="DON_giA">'[78]DON GIA CAN THO'!$A$4:$F$196</definedName>
    <definedName name="Don_giahanam">'[79]Don gia Dak Lak'!$A$5:$F$316</definedName>
    <definedName name="Don_giaIII">'[80]Don gia III'!$A$3:$F$293</definedName>
    <definedName name="Don_gianhanam">'[79]Don gia Dak Lak'!$A$5:$F$316</definedName>
    <definedName name="Don_giatp">'[81]dg tphcm'!$A$4:$F$970</definedName>
    <definedName name="Don_giavl">'[80]Don gia CT'!$A$4:$F$228</definedName>
    <definedName name="dongia">[82]DG!$A$4:$I$584</definedName>
    <definedName name="Dongia_III">'[64]Don gia_III'!$A$4:$F$293</definedName>
    <definedName name="dongia1">[83]dongia!$A$4:$I$771</definedName>
    <definedName name="DONVI">OFFSET([84]DONVIBAN!$A$1,1,0,COUNTA([84]DONVIBAN!$A:$A)-1,5)</definedName>
    <definedName name="DONVIDG">OFFSET([84]NGUON!$D:$D,COUNTIF([84]NGUON!$D:$D,"&lt;&gt;0")-1,0,1)</definedName>
    <definedName name="DoorWindow">'[50]DGchitiet '!#REF!</definedName>
    <definedName name="DPHAP">[85]DPVT!$B$1:$E$1361</definedName>
    <definedName name="DS1p1vc" localSheetId="0">#REF!</definedName>
    <definedName name="ds1p2nc" localSheetId="0">#REF!</definedName>
    <definedName name="ds1p2vc" localSheetId="0">#REF!</definedName>
    <definedName name="ds1p2vl" localSheetId="0">#REF!</definedName>
    <definedName name="ds1pnc" localSheetId="0">#REF!</definedName>
    <definedName name="ds1pvl" localSheetId="0">#REF!</definedName>
    <definedName name="ds3pctnc" localSheetId="0">#REF!</definedName>
    <definedName name="ds3pctvc" localSheetId="0">#REF!</definedName>
    <definedName name="ds3pctvl" localSheetId="0">#REF!</definedName>
    <definedName name="ds3pmnc" localSheetId="0">#REF!</definedName>
    <definedName name="ds3pmvc" localSheetId="0">#REF!</definedName>
    <definedName name="ds3pmvl" localSheetId="0">#REF!</definedName>
    <definedName name="ds3pnc" localSheetId="0">#REF!</definedName>
    <definedName name="ds3pvl" localSheetId="0">#REF!</definedName>
    <definedName name="dsct3pnc" localSheetId="0">#REF!</definedName>
    <definedName name="dsct3pvl" localSheetId="0">#REF!</definedName>
    <definedName name="DSPK1p1nc" localSheetId="0">#REF!</definedName>
    <definedName name="DSPK1p1vl" localSheetId="0">#REF!</definedName>
    <definedName name="DSPK1pnc" localSheetId="0">#REF!</definedName>
    <definedName name="DSPK1pvl" localSheetId="0">#REF!</definedName>
    <definedName name="dss" localSheetId="0" hidden="1">#REF!</definedName>
    <definedName name="DSTD_Clear" localSheetId="0">DSTD_Clear</definedName>
    <definedName name="DSUMDATA" localSheetId="0">#REF!</definedName>
    <definedName name="dt" localSheetId="0">#REF!</definedName>
    <definedName name="dt_vtsau">'[86]Chi tiet &amp; Don gia'!#REF!</definedName>
    <definedName name="dtbinhtam">'[86]Chi tiet &amp; Don gia'!#REF!</definedName>
    <definedName name="dtdnb_tcdsp">'[86]Chi tiet &amp; Don gia'!#REF!</definedName>
    <definedName name="dtdt" localSheetId="0">#REF!</definedName>
    <definedName name="DUIJIAYOU" localSheetId="0">#REF!</definedName>
    <definedName name="DULIEU">[39]Sheet1!$C$2:$D$4,[39]Sheet1!$D$11,[39]Sheet1!$M$11,[39]Sheet1!$B$12,[39]Sheet1!$K$12,[39]Sheet1!$N$13,[39]Sheet1!$E$13,[39]Sheet1!$C$14,[39]Sheet1!$C$15,[39]Sheet1!$C$15:$I$16,[39]Sheet1!$L$14:$R$16,[39]Sheet1!$B$17,[39]Sheet1!$K$17,[39]Sheet1!$E$18,[39]Sheet1!$B$19,[39]Sheet1!$H$20,[39]Sheet1!$N$18,[39]Sheet1!$K$19,[39]Sheet1!$Q$20,[39]Sheet1!$K$21,[39]Sheet1!$L$22,[39]Sheet1!$B$21,[39]Sheet1!$C$22,[39]Sheet1!$C$23,[39]Sheet1!$C$24,[39]Sheet1!$E$24,[39]Sheet1!$G$24,[39]Sheet1!$L$24,[39]Sheet1!$N$24,[39]Sheet1!$O$24,[39]Sheet1!$H$29,[39]Sheet1!$L$29,[39]Sheet1!$N$29,[39]Sheet1!$P$29,[39]Sheet1!$O$30,[39]Sheet1!$H$35</definedName>
    <definedName name="DULIEU2">[87]DANHPHAP!$A$3:$D$326</definedName>
    <definedName name="DULIEUIN">[39]Sheet1!$C$2:$D$4,[39]Sheet1!$D$11,[39]Sheet1!$M$11,[39]Sheet1!$B$12,[39]Sheet1!$K$12,[39]Sheet1!$N$13,[39]Sheet1!$E$13,[39]Sheet1!$C$14,[39]Sheet1!$C$15,[39]Sheet1!$C$15:$I$16,[39]Sheet1!$L$14:$R$16,[39]Sheet1!$B$17,[39]Sheet1!$K$17,[39]Sheet1!$E$18,[39]Sheet1!$B$19,[39]Sheet1!$H$20,[39]Sheet1!$N$18,[39]Sheet1!$K$19,[39]Sheet1!$Q$20,[39]Sheet1!$K$21,[39]Sheet1!$L$22,[39]Sheet1!$B$21,[39]Sheet1!$C$22,[39]Sheet1!$C$23,[39]Sheet1!$C$24,[39]Sheet1!$E$24,[39]Sheet1!$G$24,[39]Sheet1!$L$24,[39]Sheet1!$N$24,[39]Sheet1!$O$24,[39]Sheet1!$H$29,[39]Sheet1!$L$29,[39]Sheet1!$N$29,[39]Sheet1!$P$29,[39]Sheet1!$O$30,[39]Sheet1!$H$35</definedName>
    <definedName name="duong1">[23]DONGIA!#REF!</definedName>
    <definedName name="duong2">[23]DONGIA!#REF!</definedName>
    <definedName name="duong3">[23]DONGIA!#REF!</definedName>
    <definedName name="duong4">[23]DONGIA!#REF!</definedName>
    <definedName name="duong5">[23]DONGIA!#REF!</definedName>
    <definedName name="e" localSheetId="0" hidden="1">#REF!</definedName>
    <definedName name="E_032XN" localSheetId="0">#REF!</definedName>
    <definedName name="E_069" localSheetId="0">#REF!</definedName>
    <definedName name="E206." localSheetId="0">#REF!</definedName>
    <definedName name="Earthwork">'[50]DGchitiet '!#REF!</definedName>
    <definedName name="EE" localSheetId="0">#REF!</definedName>
    <definedName name="Email" localSheetId="0">#REF!</definedName>
    <definedName name="End_1" localSheetId="0">#REF!</definedName>
    <definedName name="End_10" localSheetId="0">#REF!</definedName>
    <definedName name="End_11" localSheetId="0">#REF!</definedName>
    <definedName name="End_12" localSheetId="0">#REF!</definedName>
    <definedName name="End_13" localSheetId="0">#REF!</definedName>
    <definedName name="End_2" localSheetId="0">#REF!</definedName>
    <definedName name="End_3" localSheetId="0">#REF!</definedName>
    <definedName name="End_4" localSheetId="0">#REF!</definedName>
    <definedName name="End_5" localSheetId="0">#REF!</definedName>
    <definedName name="End_6" localSheetId="0">#REF!</definedName>
    <definedName name="End_7" localSheetId="0">#REF!</definedName>
    <definedName name="End_8" localSheetId="0">#REF!</definedName>
    <definedName name="End_9" localSheetId="0">#REF!</definedName>
    <definedName name="_xlnm.Extract">[59]SILICATE!#REF!</definedName>
    <definedName name="f" localSheetId="0">#REF!</definedName>
    <definedName name="f92F56">[23]dtxl!#REF!</definedName>
    <definedName name="FACTOR" localSheetId="0">#REF!</definedName>
    <definedName name="Fax" localSheetId="0">#REF!</definedName>
    <definedName name="FCode" localSheetId="0" hidden="1">#REF!</definedName>
    <definedName name="February" localSheetId="0">#REF!</definedName>
    <definedName name="FF" localSheetId="0">#REF!</definedName>
    <definedName name="fff" localSheetId="0">#REF!</definedName>
    <definedName name="FFROHS" localSheetId="0">#REF!</definedName>
    <definedName name="FFROHSCHUKU" localSheetId="0">#REF!</definedName>
    <definedName name="FinishWork">'[50]DGchitiet '!#REF!</definedName>
    <definedName name="First_Qtr_Pd">[37]Control!$B$7</definedName>
    <definedName name="First_Yr_Pd">[37]Control!$B$10</definedName>
    <definedName name="FJ" localSheetId="0">#REF!</definedName>
    <definedName name="FP">'[4]COAT&amp;WRAP-QIOT-#3'!#REF!</definedName>
    <definedName name="FRC">[88]Main!$C$9</definedName>
    <definedName name="Full">[45]QMCT!#REF!</definedName>
    <definedName name="G" localSheetId="0">#REF!</definedName>
    <definedName name="G_C">[89]Sum!$F$2</definedName>
    <definedName name="G_ME" localSheetId="0">#REF!</definedName>
    <definedName name="g40g40">[90]tuong!#REF!</definedName>
    <definedName name="gc">[91]gvl!$N$28</definedName>
    <definedName name="GG" localSheetId="0">#REF!</definedName>
    <definedName name="GH" localSheetId="0">#REF!</definedName>
    <definedName name="gia" localSheetId="0">#REF!</definedName>
    <definedName name="Gia_CT" localSheetId="0">#REF!</definedName>
    <definedName name="gia_tien" localSheetId="0">#REF!</definedName>
    <definedName name="gia_tien_BTN" localSheetId="0">#REF!</definedName>
    <definedName name="Gia_VT" localSheetId="0">#REF!</definedName>
    <definedName name="giaca">'[92]dg-VTu'!$C$6:$F$55</definedName>
    <definedName name="GIAVLIEUTN" localSheetId="0">#REF!</definedName>
    <definedName name="GiaVon">'[10]HD-XUAT'!#REF!</definedName>
    <definedName name="gica_bq">'[27]truc tiep'!#REF!</definedName>
    <definedName name="gica_bv">'[27]truc tiep'!#REF!</definedName>
    <definedName name="gica_ck">'[27]truc tiep'!#REF!</definedName>
    <definedName name="gica_d1">'[27]truc tiep'!#REF!</definedName>
    <definedName name="gica_d2">'[27]truc tiep'!#REF!</definedName>
    <definedName name="gica_d3">'[27]truc tiep'!#REF!</definedName>
    <definedName name="gica_dl">'[27]truc tiep'!#REF!</definedName>
    <definedName name="gica_kcs">'[27]truc tiep'!#REF!</definedName>
    <definedName name="gica_nb">'[27]truc tiep'!#REF!</definedName>
    <definedName name="gica_ngio">'[27]truc tiep'!#REF!</definedName>
    <definedName name="gica_nv">'[27]truc tiep'!#REF!</definedName>
    <definedName name="gica_t3">'[27]truc tiep'!#REF!</definedName>
    <definedName name="gica_t4">'[27]truc tiep'!#REF!</definedName>
    <definedName name="gica_t5">'[27]truc tiep'!#REF!</definedName>
    <definedName name="gica_t6">'[27]truc tiep'!#REF!</definedName>
    <definedName name="gica_tc">'[27]truc tiep'!#REF!</definedName>
    <definedName name="gica_tm">'[27]truc tiep'!#REF!</definedName>
    <definedName name="gica_vs">'[27]truc tiep'!#REF!</definedName>
    <definedName name="gica_xh">'[27]truc tiep'!#REF!</definedName>
    <definedName name="gio_bq">'[27]truc tiep'!#REF!</definedName>
    <definedName name="gio_d1">'[27]truc tiep'!#REF!</definedName>
    <definedName name="gio_d2">'[27]truc tiep'!#REF!</definedName>
    <definedName name="gio_d3">'[27]truc tiep'!#REF!</definedName>
    <definedName name="gio_dl">'[27]truc tiep'!#REF!</definedName>
    <definedName name="gio_kcs">'[27]truc tiep'!#REF!</definedName>
    <definedName name="gio_ngio">'[27]truc tiep'!#REF!</definedName>
    <definedName name="gio_t3">'[27]truc tiep'!#REF!</definedName>
    <definedName name="gio_t4">'[27]truc tiep'!#REF!</definedName>
    <definedName name="gio_t5">'[27]truc tiep'!#REF!</definedName>
    <definedName name="gio_t6">'[27]truc tiep'!#REF!</definedName>
    <definedName name="gio_vs">'[27]truc tiep'!#REF!</definedName>
    <definedName name="gio_xh">'[27]truc tiep'!#REF!</definedName>
    <definedName name="Giocong" localSheetId="0">#REF!</definedName>
    <definedName name="gl3p" localSheetId="0">#REF!</definedName>
    <definedName name="Glazing">'[50]DGchitiet '!#REF!</definedName>
    <definedName name="GoBack">[69]KLHT!GoBack</definedName>
    <definedName name="GPT_GROUNDING_PT">'[93]NEW-PANEL'!#REF!</definedName>
    <definedName name="GROSS" localSheetId="0">#REF!</definedName>
    <definedName name="GROUP" localSheetId="0">#REF!</definedName>
    <definedName name="gsktxd">[56]!gsktxd</definedName>
    <definedName name="GT" localSheetId="0">#REF!</definedName>
    <definedName name="GTXL" localSheetId="0">#REF!</definedName>
    <definedName name="GuidText" localSheetId="0">#REF!</definedName>
    <definedName name="gvl">[94]GVL!$A$6:$F$131</definedName>
    <definedName name="gxxe2003">'[95]P1012001'!$A$6:$E$117</definedName>
    <definedName name="gxxe20032">'[95]P1012001'!$A$6:$E$117</definedName>
    <definedName name="h" localSheetId="0" hidden="1">#REF!</definedName>
    <definedName name="H_THUCHTHH" localSheetId="0">#REF!</definedName>
    <definedName name="H_THUCTT" localSheetId="0">#REF!</definedName>
    <definedName name="HDCCT">[45]QMCT!#REF!</definedName>
    <definedName name="HDCD">[45]QMCT!#REF!</definedName>
    <definedName name="HDGT">[44]DGiaT!$B$1:$K$1</definedName>
    <definedName name="HDGTN">[44]DGiaTN!$C$1:$H$1</definedName>
    <definedName name="heä_soá_sình_laày" localSheetId="0">#REF!</definedName>
    <definedName name="Hello">[52]XL4Poppy!$A$15</definedName>
    <definedName name="heso">'[42]DAM NEN HC'!$S$14:$T$64</definedName>
    <definedName name="HG" localSheetId="0">#REF!</definedName>
    <definedName name="HH" localSheetId="0">#REF!</definedName>
    <definedName name="HH15HT">'[9]TONGKE-HT'!#REF!</definedName>
    <definedName name="HH16HT">'[9]TONGKE-HT'!#REF!</definedName>
    <definedName name="HH19HT">'[9]TONGKE-HT'!#REF!</definedName>
    <definedName name="HH20HT">'[9]TONGKE-HT'!#REF!</definedName>
    <definedName name="hhhh" localSheetId="0">#REF!</definedName>
    <definedName name="HHTT" localSheetId="0">#REF!</definedName>
    <definedName name="HiddenRows" localSheetId="0" hidden="1">#REF!</definedName>
    <definedName name="hien" localSheetId="0">#REF!</definedName>
    <definedName name="HOME_MANP" localSheetId="0">#REF!</definedName>
    <definedName name="HOMEOFFICE_COST" localSheetId="0">#REF!</definedName>
    <definedName name="hostfee">'[34]Financ. Overview'!$H$12</definedName>
    <definedName name="hoten" localSheetId="0">#REF!</definedName>
    <definedName name="Hoü_vaì_tãn" localSheetId="0">#REF!</definedName>
    <definedName name="hraiu_bottom">'[34]Financ. Overview'!#REF!</definedName>
    <definedName name="HSBJ" localSheetId="0">#REF!</definedName>
    <definedName name="hsdc" localSheetId="0">#REF!</definedName>
    <definedName name="hsdc1" localSheetId="0">#REF!</definedName>
    <definedName name="HSDD">[96]phuluc1!#REF!</definedName>
    <definedName name="HSDN" localSheetId="0">#REF!</definedName>
    <definedName name="HSHH" localSheetId="0">#REF!</definedName>
    <definedName name="HSHHUT" localSheetId="0">#REF!</definedName>
    <definedName name="hsk" localSheetId="0">#REF!</definedName>
    <definedName name="hskd" localSheetId="0">#REF!</definedName>
    <definedName name="HSKJ" localSheetId="0">#REF!</definedName>
    <definedName name="hskk" localSheetId="0">#REF!</definedName>
    <definedName name="hskk1">[23]chitiet!$D$4</definedName>
    <definedName name="HSKK35" localSheetId="0">#REF!</definedName>
    <definedName name="hslx" localSheetId="0">#REF!</definedName>
    <definedName name="hslxh" localSheetId="0">#REF!</definedName>
    <definedName name="HSLXP" localSheetId="0">#REF!</definedName>
    <definedName name="HSNC">[54]Du_lieu!$C$6</definedName>
    <definedName name="HSSL" localSheetId="0">#REF!</definedName>
    <definedName name="HSVC1" localSheetId="0">#REF!</definedName>
    <definedName name="HSVC2" localSheetId="0">#REF!</definedName>
    <definedName name="HSVC3" localSheetId="0">#REF!</definedName>
    <definedName name="HT" localSheetId="0">#REF!</definedName>
    <definedName name="ht25nc">'[23]lam-moi'!#REF!</definedName>
    <definedName name="ht25vl">'[23]lam-moi'!#REF!</definedName>
    <definedName name="ht325nc">'[23]lam-moi'!#REF!</definedName>
    <definedName name="ht325vl">'[23]lam-moi'!#REF!</definedName>
    <definedName name="ht37k">'[23]lam-moi'!#REF!</definedName>
    <definedName name="ht37nc">'[23]lam-moi'!#REF!</definedName>
    <definedName name="ht50nc">'[23]lam-moi'!#REF!</definedName>
    <definedName name="ht50vl">'[23]lam-moi'!#REF!</definedName>
    <definedName name="HTHH" localSheetId="0">#REF!</definedName>
    <definedName name="HTM">[39]Sheet1!$H$35:$L$35,[39]Sheet1!$N$35,[39]Sheet1!$P$35,[39]Sheet1!$O$36,[39]Sheet1!$O$30,[39]Sheet1!$P$29,[39]Sheet1!$N$29,[39]Sheet1!$H$29:$L$29,[39]Sheet1!$N$24:$P$24,[39]Sheet1!$L$24,[39]Sheet1!$G$24,[39]Sheet1!$E$24,[39]Sheet1!$C$24,[39]Sheet1!$C$22:$I$23,[39]Sheet1!$L$22:$R$23,[39]Sheet1!$K$21,[39]Sheet1!$B$21,[39]Sheet1!$H$20,[39]Sheet1!$Q$20,[39]Sheet1!$K$19,[39]Sheet1!$N$18,[39]Sheet1!$B$19,[39]Sheet1!$E$18,[39]Sheet1!$B$17,[39]Sheet1!$K$17,[39]Sheet1!$L$14:$R$16,[39]Sheet1!$C$16,[39]Sheet1!$C$14:$I$16,[39]Sheet1!$E$13,[39]Sheet1!$N$13,[39]Sheet1!$K$12</definedName>
    <definedName name="HTNC" localSheetId="0">#REF!</definedName>
    <definedName name="HTVL" localSheetId="0">#REF!</definedName>
    <definedName name="hvac">'[34]Financ. Overview'!#REF!</definedName>
    <definedName name="HY" localSheetId="0">#REF!</definedName>
    <definedName name="I" localSheetId="0">#REF!</definedName>
    <definedName name="I2É6">[23]chitimc!#REF!</definedName>
    <definedName name="IDLAB_COST" localSheetId="0">#REF!</definedName>
    <definedName name="II" localSheetId="0">#REF!</definedName>
    <definedName name="IND_LAB" localSheetId="0">#REF!</definedName>
    <definedName name="INDMANP" localSheetId="0">#REF!</definedName>
    <definedName name="InteriorWork">'[50]DGchitiet '!#REF!</definedName>
    <definedName name="IO">'[4]COAT&amp;WRAP-QIOT-#3'!#REF!</definedName>
    <definedName name="IV" localSheetId="0">#REF!</definedName>
    <definedName name="j" localSheetId="0">#REF!</definedName>
    <definedName name="j356C8" localSheetId="0">#REF!</definedName>
    <definedName name="ja" localSheetId="0">#REF!</definedName>
    <definedName name="JAN" localSheetId="0">#REF!</definedName>
    <definedName name="JANBAOJIA" localSheetId="0">#REF!</definedName>
    <definedName name="JANBAOJIATWO" localSheetId="0">#REF!</definedName>
    <definedName name="JANCHUKU" localSheetId="0">#REF!</definedName>
    <definedName name="January" localSheetId="0">#REF!</definedName>
    <definedName name="JBAOJIA" localSheetId="0">#REF!</definedName>
    <definedName name="JCHUKU" localSheetId="0">#REF!</definedName>
    <definedName name="jean">[97]Tires99!$L$50:$L$50</definedName>
    <definedName name="JIAGE" localSheetId="0">#REF!</definedName>
    <definedName name="JIAYO" localSheetId="0">#REF!</definedName>
    <definedName name="JJ" localSheetId="0">#REF!</definedName>
    <definedName name="JJJ" localSheetId="0">#REF!</definedName>
    <definedName name="JP" localSheetId="0">#REF!</definedName>
    <definedName name="JS" localSheetId="0">#REF!</definedName>
    <definedName name="JY" localSheetId="0">#REF!</definedName>
    <definedName name="K" localSheetId="0">#REF!</definedName>
    <definedName name="K_1">[98]!K_1</definedName>
    <definedName name="K_2">[98]!K_2</definedName>
    <definedName name="k2b" localSheetId="0">#REF!</definedName>
    <definedName name="kcong" localSheetId="0">#REF!</definedName>
    <definedName name="KEKK" localSheetId="0">#REF!</definedName>
    <definedName name="KH" localSheetId="0">#REF!</definedName>
    <definedName name="KH_Chang" localSheetId="0">#REF!</definedName>
    <definedName name="KHKQKD">'[99]DL1'!$K$2:$K$22</definedName>
    <definedName name="khltk">[100]MHSCT!$U$7:$U$21</definedName>
    <definedName name="KHOILUONGTL">[101]TienLuong!$Q$7:$Q$2175</definedName>
    <definedName name="KHTHUE">'[99]DL2'!$B$2:$B$22</definedName>
    <definedName name="kkk" localSheetId="0" hidden="1">#REF!</definedName>
    <definedName name="KKKK" localSheetId="0" hidden="1">#REF!</definedName>
    <definedName name="kkkkk" localSheetId="0" hidden="1">#REF!</definedName>
    <definedName name="KL_C">[89]Sum!$F$1</definedName>
    <definedName name="kl_ME" localSheetId="0">#REF!</definedName>
    <definedName name="kldd1p">'[23]#REF'!#REF!</definedName>
    <definedName name="kldd3p">'[23]lam-moi'!#REF!</definedName>
    <definedName name="KLTHDN" localSheetId="0">#REF!</definedName>
    <definedName name="KLVANKHUON" localSheetId="0">#REF!</definedName>
    <definedName name="KLVLD">[102]ChiTietDZ!$I$8:$I$1296</definedName>
    <definedName name="KLVLD1">[102]VuaBT!$H$7:$H$63</definedName>
    <definedName name="kmong">[23]giathanh1!#REF!</definedName>
    <definedName name="kno">[35]gvl!$Q$59</definedName>
    <definedName name="kp1ph" localSheetId="0">#REF!</definedName>
    <definedName name="KPR">[31]ZZZXXCK35KANRI!$B$2:$B$8</definedName>
    <definedName name="KSTK" localSheetId="0">#REF!</definedName>
    <definedName name="KUCHUN" localSheetId="0">#REF!</definedName>
    <definedName name="KVC" localSheetId="0">#REF!</definedName>
    <definedName name="KY0">[28]BXLDL!$D$2:$D$54</definedName>
    <definedName name="l">[31]ZZZXXCK35KANRI!$B$9:$B$38</definedName>
    <definedName name="L_mong" localSheetId="0">#REF!</definedName>
    <definedName name="lanh_bq">'[27]truc tiep'!#REF!</definedName>
    <definedName name="lanh_bv">'[27]truc tiep'!#REF!</definedName>
    <definedName name="lanh_ck">'[27]truc tiep'!#REF!</definedName>
    <definedName name="lanh_d1">'[27]truc tiep'!#REF!</definedName>
    <definedName name="lanh_d2">'[27]truc tiep'!#REF!</definedName>
    <definedName name="lanh_d3">'[27]truc tiep'!#REF!</definedName>
    <definedName name="lanh_dl">'[27]truc tiep'!#REF!</definedName>
    <definedName name="lanh_kcs">'[27]truc tiep'!#REF!</definedName>
    <definedName name="lanh_nb">'[27]truc tiep'!#REF!</definedName>
    <definedName name="lanh_ngio">'[27]truc tiep'!#REF!</definedName>
    <definedName name="lanh_nv">'[27]truc tiep'!#REF!</definedName>
    <definedName name="lanh_t3">'[27]truc tiep'!#REF!</definedName>
    <definedName name="lanh_t4">'[27]truc tiep'!#REF!</definedName>
    <definedName name="lanh_t5">'[27]truc tiep'!#REF!</definedName>
    <definedName name="lanh_t6">'[27]truc tiep'!#REF!</definedName>
    <definedName name="lanh_tc">'[27]truc tiep'!#REF!</definedName>
    <definedName name="lanh_tm">'[27]truc tiep'!#REF!</definedName>
    <definedName name="lanh_vs">'[27]truc tiep'!#REF!</definedName>
    <definedName name="lanh_xh">'[27]truc tiep'!#REF!</definedName>
    <definedName name="lapa">'[24]CT Thang Mo'!$B$350:$H$350</definedName>
    <definedName name="lapb">'[24]CT Thang Mo'!$B$370:$H$370</definedName>
    <definedName name="lapc">'[24]CT Thang Mo'!$B$390:$H$390</definedName>
    <definedName name="Last_Qtr_Pd">[37]Control!$B$8</definedName>
    <definedName name="Last_Yr_Pd">[37]Control!$B$11</definedName>
    <definedName name="LastQtrIndex">[37]Control!$B$12</definedName>
    <definedName name="LastYrIndex">[37]Control!$B$13</definedName>
    <definedName name="lbcnckt">[103]!lbcnckt</definedName>
    <definedName name="lcb_bq">'[27]truc tiep'!#REF!</definedName>
    <definedName name="lcb_bv">'[27]truc tiep'!#REF!</definedName>
    <definedName name="lcb_ck">'[27]truc tiep'!#REF!</definedName>
    <definedName name="lcb_d1">'[27]truc tiep'!#REF!</definedName>
    <definedName name="lcb_d2">'[27]truc tiep'!#REF!</definedName>
    <definedName name="lcb_d3">'[27]truc tiep'!#REF!</definedName>
    <definedName name="lcb_dl">'[27]truc tiep'!#REF!</definedName>
    <definedName name="lcb_kcs">'[27]truc tiep'!#REF!</definedName>
    <definedName name="lcb_nb">'[27]truc tiep'!#REF!</definedName>
    <definedName name="lcb_ngio">'[27]truc tiep'!#REF!</definedName>
    <definedName name="lcb_nv">'[27]truc tiep'!#REF!</definedName>
    <definedName name="lcb_t3">'[27]truc tiep'!#REF!</definedName>
    <definedName name="lcb_t4">'[27]truc tiep'!#REF!</definedName>
    <definedName name="lcb_t5">'[27]truc tiep'!#REF!</definedName>
    <definedName name="lcb_t6">'[27]truc tiep'!#REF!</definedName>
    <definedName name="lcb_tc">'[27]truc tiep'!#REF!</definedName>
    <definedName name="lcb_tm">'[27]truc tiep'!#REF!</definedName>
    <definedName name="lcb_vs">'[27]truc tiep'!#REF!</definedName>
    <definedName name="lcb_xh">'[27]truc tiep'!#REF!</definedName>
    <definedName name="le_bq">'[27]truc tiep'!#REF!</definedName>
    <definedName name="le_bv">'[27]truc tiep'!#REF!</definedName>
    <definedName name="le_ck">'[27]truc tiep'!#REF!</definedName>
    <definedName name="le_d1">'[27]truc tiep'!#REF!</definedName>
    <definedName name="le_d2">'[27]truc tiep'!#REF!</definedName>
    <definedName name="le_d3">'[27]truc tiep'!#REF!</definedName>
    <definedName name="le_dl">'[27]truc tiep'!#REF!</definedName>
    <definedName name="le_kcs">'[27]truc tiep'!#REF!</definedName>
    <definedName name="le_nb">'[27]truc tiep'!#REF!</definedName>
    <definedName name="le_ngio">'[27]truc tiep'!#REF!</definedName>
    <definedName name="le_nv">'[27]truc tiep'!#REF!</definedName>
    <definedName name="le_t3">'[27]truc tiep'!#REF!</definedName>
    <definedName name="le_t4">'[27]truc tiep'!#REF!</definedName>
    <definedName name="le_t5">'[27]truc tiep'!#REF!</definedName>
    <definedName name="le_t6">'[27]truc tiep'!#REF!</definedName>
    <definedName name="le_tc">'[27]truc tiep'!#REF!</definedName>
    <definedName name="le_tm">'[27]truc tiep'!#REF!</definedName>
    <definedName name="le_vs">'[27]truc tiep'!#REF!</definedName>
    <definedName name="le_xh">'[27]truc tiep'!#REF!</definedName>
    <definedName name="LINE" localSheetId="0">#REF!</definedName>
    <definedName name="list" localSheetId="0">#REF!</definedName>
    <definedName name="list01" localSheetId="0">#REF!</definedName>
    <definedName name="list02" localSheetId="0">#REF!</definedName>
    <definedName name="list03" localSheetId="0">#REF!</definedName>
    <definedName name="list04" localSheetId="0">#REF!</definedName>
    <definedName name="list05" localSheetId="0">#REF!</definedName>
    <definedName name="list06" localSheetId="0">#REF!</definedName>
    <definedName name="LK_hathe" localSheetId="0">#REF!</definedName>
    <definedName name="LLLL" localSheetId="0">#REF!</definedName>
    <definedName name="Lmk" localSheetId="0">#REF!</definedName>
    <definedName name="LN" localSheetId="0">#REF!</definedName>
    <definedName name="Loai_TD" localSheetId="0">#REF!</definedName>
    <definedName name="LOC" localSheetId="0">#REF!</definedName>
    <definedName name="lVC" localSheetId="0">#REF!</definedName>
    <definedName name="m" localSheetId="0">#REF!</definedName>
    <definedName name="M102bnnc" localSheetId="0">#REF!</definedName>
    <definedName name="M102bnvl" localSheetId="0">#REF!</definedName>
    <definedName name="M10aa1p" localSheetId="0">#REF!</definedName>
    <definedName name="m10aamtc">#REF!</definedName>
    <definedName name="M10aanc" localSheetId="0">#REF!</definedName>
    <definedName name="M10aavc" localSheetId="0">#REF!</definedName>
    <definedName name="M10aavl" localSheetId="0">#REF!</definedName>
    <definedName name="m10anc">'[23]lam-moi'!#REF!</definedName>
    <definedName name="m10avl">'[23]lam-moi'!#REF!</definedName>
    <definedName name="M10banc" localSheetId="0">#REF!</definedName>
    <definedName name="M10bavl" localSheetId="0">#REF!</definedName>
    <definedName name="M122bnnc">'[46]CHITIET VL-NC'!$G$141</definedName>
    <definedName name="M122bnvl">'[46]CHITIET VL-NC'!$G$136</definedName>
    <definedName name="m12aanc">'[23]lam-moi'!#REF!</definedName>
    <definedName name="M12aavl" localSheetId="0">#REF!</definedName>
    <definedName name="m12anc">'[23]lam-moi'!#REF!</definedName>
    <definedName name="m12avl">'[23]lam-moi'!#REF!</definedName>
    <definedName name="M12ba3p" localSheetId="0">#REF!</definedName>
    <definedName name="M12banc" localSheetId="0">#REF!</definedName>
    <definedName name="M12bavl" localSheetId="0">#REF!</definedName>
    <definedName name="M12bb1p" localSheetId="0">#REF!</definedName>
    <definedName name="M12bbnc" localSheetId="0">#REF!</definedName>
    <definedName name="M12bbvl" localSheetId="0">#REF!</definedName>
    <definedName name="M12bnnc" localSheetId="0">#REF!</definedName>
    <definedName name="M12bnvl" localSheetId="0">#REF!</definedName>
    <definedName name="M12cbnc">'[46]CHITIET VL-NC'!$G$222</definedName>
    <definedName name="M12cbvl">'[46]CHITIET VL-NC'!$G$217</definedName>
    <definedName name="M142bnnc">'[46]CHITIET VL-NC'!$G$162</definedName>
    <definedName name="M142bnvl">'[46]CHITIET VL-NC'!$G$157</definedName>
    <definedName name="M14bb1p" localSheetId="0">#REF!</definedName>
    <definedName name="M14bbnc" localSheetId="0">#REF!</definedName>
    <definedName name="M14bbvc" localSheetId="0">#REF!</definedName>
    <definedName name="M14bbvl" localSheetId="0">#REF!</definedName>
    <definedName name="M8a" localSheetId="0">#REF!</definedName>
    <definedName name="M8aa" localSheetId="0">#REF!</definedName>
    <definedName name="m8aanc" localSheetId="0">#REF!</definedName>
    <definedName name="m8aavl" localSheetId="0">#REF!</definedName>
    <definedName name="m8amtc">#REF!</definedName>
    <definedName name="m8anc">'[23]lam-moi'!#REF!</definedName>
    <definedName name="m8avl">'[23]lam-moi'!#REF!</definedName>
    <definedName name="ma">[104]XL4Poppy!$A$26</definedName>
    <definedName name="MA_DG66">'[105]DG-LAP6'!$A$1:$G$957</definedName>
    <definedName name="Ma3pnc" localSheetId="0">#REF!</definedName>
    <definedName name="Ma3pvl" localSheetId="0">#REF!</definedName>
    <definedName name="Maa3pnc" localSheetId="0">#REF!</definedName>
    <definedName name="Maa3pvl" localSheetId="0">#REF!</definedName>
    <definedName name="Macro2" localSheetId="0">#REF!</definedName>
    <definedName name="Macro3" localSheetId="0">#REF!</definedName>
    <definedName name="MADONGIA">[101]TienLuong!$F$6:$F$2175</definedName>
    <definedName name="MADONVI">OFFSET([84]NGUON!$C:$C,COUNTA([84]NGUON!$C:$C)-1,0,1)</definedName>
    <definedName name="MAJ_CON_EQP" localSheetId="0">#REF!</definedName>
    <definedName name="MakeIt">[52]XL4Poppy!$A$26</definedName>
    <definedName name="MaNV" localSheetId="0">#REF!</definedName>
    <definedName name="___MAÕ_HAØNG">#REF!</definedName>
    <definedName name="___MAÕ_SOÁ_THUEÁ">#REF!</definedName>
    <definedName name="March" localSheetId="0">#REF!</definedName>
    <definedName name="MARCHBAOJIA" localSheetId="0">#REF!</definedName>
    <definedName name="marchbiajia" localSheetId="0">#REF!</definedName>
    <definedName name="MARCHCHUKU" localSheetId="0">#REF!</definedName>
    <definedName name="MASO">[28]BXLDL!$B$2:$B$54</definedName>
    <definedName name="Masonry">'[50]DGchitiet '!#REF!</definedName>
    <definedName name="MAT">'[4]COAT&amp;WRAP-QIOT-#3'!#REF!</definedName>
    <definedName name="matit">[35]gvl!$Q$69</definedName>
    <definedName name="MATK">[77]DMTK!$A$4:$A$238</definedName>
    <definedName name="MAVANKHUON" localSheetId="0">#REF!</definedName>
    <definedName name="MAVL">'[106]Dinh Muc VT'!$F$4:$F$848</definedName>
    <definedName name="MAVLD">[102]ChiTietDZ!$D$8:$D$1296</definedName>
    <definedName name="MAVLD1">[102]VuaBT!$B$7:$B$63</definedName>
    <definedName name="MAVLTHDN" localSheetId="0">#REF!</definedName>
    <definedName name="May" localSheetId="0">#REF!</definedName>
    <definedName name="MAYCHUKU" localSheetId="0">#REF!</definedName>
    <definedName name="mayjiage" localSheetId="0">#REF!</definedName>
    <definedName name="Mba1p" localSheetId="0">#REF!</definedName>
    <definedName name="Mba3p" localSheetId="0">#REF!</definedName>
    <definedName name="Mbb3p" localSheetId="0">#REF!</definedName>
    <definedName name="Mbn1p">'[58]TDTKP (2)'!$L$290</definedName>
    <definedName name="MBnc" localSheetId="0">#REF!</definedName>
    <definedName name="MBvl" localSheetId="0">#REF!</definedName>
    <definedName name="MC" localSheetId="0">#REF!</definedName>
    <definedName name="MetalWork">'[50]DGchitiet '!#REF!</definedName>
    <definedName name="MF">'[4]COAT&amp;WRAP-QIOT-#3'!#REF!</definedName>
    <definedName name="MG_A" localSheetId="0">#REF!</definedName>
    <definedName name="MING" localSheetId="0">#REF!</definedName>
    <definedName name="MiscellaneousWork">'[50]DGchitiet '!#REF!</definedName>
    <definedName name="mmm">[23]giathanh1!#REF!</definedName>
    <definedName name="mod" localSheetId="0">#REF!,#REF!,#REF!,#REF!,#REF!</definedName>
    <definedName name="Module.Prix_SMC" localSheetId="0">Module.Prix_SMC</definedName>
    <definedName name="Module1.cplhsmt">[103]!Module1.cplhsmt</definedName>
    <definedName name="Module1.cptdhsmt">[103]!Module1.cptdhsmt</definedName>
    <definedName name="Module1.cptdtdt">[103]!Module1.cptdtdt</definedName>
    <definedName name="Module1.cptdtkkt">[103]!Module1.cptdtkkt</definedName>
    <definedName name="Module1.gsktxd">[103]!Module1.gsktxd</definedName>
    <definedName name="Module1.qlda">[103]!Module1.qlda</definedName>
    <definedName name="Module1.tinhqt">[103]!Module1.tinhqt</definedName>
    <definedName name="mong1pm" localSheetId="0">#REF!</definedName>
    <definedName name="mong3pm" localSheetId="0">#REF!</definedName>
    <definedName name="mongct" localSheetId="0">#REF!</definedName>
    <definedName name="monght" localSheetId="0">#REF!</definedName>
    <definedName name="mongHTDL" localSheetId="0">#REF!</definedName>
    <definedName name="mongHTHH" localSheetId="0">#REF!</definedName>
    <definedName name="mongneo1pm" localSheetId="0">#REF!</definedName>
    <definedName name="mongneo3pm" localSheetId="0">#REF!</definedName>
    <definedName name="mongneoct" localSheetId="0">#REF!</definedName>
    <definedName name="mongneoht" localSheetId="0">#REF!</definedName>
    <definedName name="mongneoHTDL" localSheetId="0">#REF!</definedName>
    <definedName name="mongneoHTHH" localSheetId="0">#REF!</definedName>
    <definedName name="month" localSheetId="0">#REF!</definedName>
    <definedName name="Morning">[52]XL4Poppy!$C$39</definedName>
    <definedName name="Moùng" localSheetId="0">#REF!</definedName>
    <definedName name="mp1x25">'[23]dongia (2)'!#REF!</definedName>
    <definedName name="MSCT" localSheetId="0">#REF!</definedName>
    <definedName name="MTC1P" localSheetId="0">#REF!</definedName>
    <definedName name="MTC3P" localSheetId="0">#REF!</definedName>
    <definedName name="MTCHC">[107]TNHCHINH!$K$38</definedName>
    <definedName name="MTCMB" localSheetId="0">#REF!</definedName>
    <definedName name="MTMAC12" localSheetId="0">#REF!</definedName>
    <definedName name="mtr">'[23]TH XL'!#REF!</definedName>
    <definedName name="mtram" localSheetId="0">#REF!</definedName>
    <definedName name="MULTIPLICA" localSheetId="0">#REF!</definedName>
    <definedName name="n" localSheetId="0">#REF!</definedName>
    <definedName name="N1IN">'[49]TONGKE3p '!$U$295</definedName>
    <definedName name="n1pig" localSheetId="0">#REF!</definedName>
    <definedName name="N1pIGnc" localSheetId="0">#REF!</definedName>
    <definedName name="N1pIGvc" localSheetId="0">#REF!</definedName>
    <definedName name="N1pIGvl" localSheetId="0">#REF!</definedName>
    <definedName name="n1pind" localSheetId="0">#REF!</definedName>
    <definedName name="N1pINDnc" localSheetId="0">#REF!</definedName>
    <definedName name="N1pINDvc" localSheetId="0">#REF!</definedName>
    <definedName name="N1pINDvl" localSheetId="0">#REF!</definedName>
    <definedName name="n1ping" localSheetId="0">#REF!</definedName>
    <definedName name="N1pINGnc" localSheetId="0">#REF!</definedName>
    <definedName name="N1pINGvc" localSheetId="0">#REF!</definedName>
    <definedName name="N1pINGvl" localSheetId="0">#REF!</definedName>
    <definedName name="n1pint" localSheetId="0">#REF!</definedName>
    <definedName name="N1pINTnc" localSheetId="0">#REF!</definedName>
    <definedName name="N1pINTvc" localSheetId="0">#REF!</definedName>
    <definedName name="N1pINTvl" localSheetId="0">#REF!</definedName>
    <definedName name="N1pNLnc" localSheetId="0">#REF!</definedName>
    <definedName name="N1pNLvc" localSheetId="0">#REF!</definedName>
    <definedName name="N1pNLvl" localSheetId="0">#REF!</definedName>
    <definedName name="n24nc">'[23]lam-moi'!#REF!</definedName>
    <definedName name="n24vl">'[23]lam-moi'!#REF!</definedName>
    <definedName name="n2mignc">'[23]lam-moi'!#REF!</definedName>
    <definedName name="n2migvl">'[23]lam-moi'!#REF!</definedName>
    <definedName name="n2min1nc">'[23]lam-moi'!#REF!</definedName>
    <definedName name="n2min1vl">'[23]lam-moi'!#REF!</definedName>
    <definedName name="NA" localSheetId="0">#REF!</definedName>
    <definedName name="Ñaép_ñaát" localSheetId="0">#REF!</definedName>
    <definedName name="NAME" localSheetId="0">#REF!</definedName>
    <definedName name="NamPS">[51]Start!$D$5</definedName>
    <definedName name="Ñaøo_ñaát_tieáp_ñòa" localSheetId="0">#REF!</definedName>
    <definedName name="nc" localSheetId="0">#REF!</definedName>
    <definedName name="nc1nc">'[23]lam-moi'!#REF!</definedName>
    <definedName name="NC1P" localSheetId="0">#REF!</definedName>
    <definedName name="nc1vl">'[23]lam-moi'!#REF!</definedName>
    <definedName name="nc24nc">'[23]lam-moi'!#REF!</definedName>
    <definedName name="nc24vl">'[23]lam-moi'!#REF!</definedName>
    <definedName name="NC3P" localSheetId="0">#REF!</definedName>
    <definedName name="NCBD100" localSheetId="0">#REF!</definedName>
    <definedName name="NCBD200" localSheetId="0">#REF!</definedName>
    <definedName name="NCBD250" localSheetId="0">#REF!</definedName>
    <definedName name="NCcap0.7" localSheetId="0">#REF!</definedName>
    <definedName name="NCcap1" localSheetId="0">#REF!</definedName>
    <definedName name="NCCT3p" localSheetId="0">#REF!</definedName>
    <definedName name="ncdd">'[23]TH XL'!#REF!</definedName>
    <definedName name="NCDD2">'[23]TH XL'!#REF!</definedName>
    <definedName name="NCHC">[107]TNHCHINH!$J$38</definedName>
    <definedName name="NCLX">[108]Sheet2!#REF!</definedName>
    <definedName name="nctr">'[23]TH XL'!#REF!</definedName>
    <definedName name="nctram" localSheetId="0">#REF!</definedName>
    <definedName name="NCVC100" localSheetId="0">#REF!</definedName>
    <definedName name="NCVC200" localSheetId="0">#REF!</definedName>
    <definedName name="NCVC250" localSheetId="0">#REF!</definedName>
    <definedName name="NCVC3P" localSheetId="0">#REF!</definedName>
    <definedName name="NET" localSheetId="0">#REF!</definedName>
    <definedName name="NET_1" localSheetId="0">#REF!</definedName>
    <definedName name="NET_ANA" localSheetId="0">#REF!</definedName>
    <definedName name="NET_ANA_1" localSheetId="0">#REF!</definedName>
    <definedName name="NET_ANA_2" localSheetId="0">#REF!</definedName>
    <definedName name="NGANHANG">OFFSET([84]NGUON!$F:$F,COUNTIF([84]NGUON!$F:$F,"&lt;&gt;0")-1,0,1)</definedName>
    <definedName name="NGAØY" localSheetId="0">#REF!</definedName>
    <definedName name="NGAY">OFFSET([84]NGUON!$B:$B,COUNTA([84]NGUON!$B:$B)-1,0,1)</definedName>
    <definedName name="nghi_bq">'[27]truc tiep'!#REF!</definedName>
    <definedName name="nghi_bv">'[27]truc tiep'!#REF!</definedName>
    <definedName name="nghi_ck">'[27]truc tiep'!#REF!</definedName>
    <definedName name="nghi_d1">'[27]truc tiep'!#REF!</definedName>
    <definedName name="nghi_d2">'[27]truc tiep'!#REF!</definedName>
    <definedName name="nghi_d3">'[27]truc tiep'!#REF!</definedName>
    <definedName name="nghi_dl">'[27]truc tiep'!#REF!</definedName>
    <definedName name="nghi_kcs">'[27]truc tiep'!#REF!</definedName>
    <definedName name="nghi_nb">'[27]truc tiep'!#REF!</definedName>
    <definedName name="nghi_ngio">'[27]truc tiep'!#REF!</definedName>
    <definedName name="nghi_nv">'[27]truc tiep'!#REF!</definedName>
    <definedName name="nghi_t3">'[27]truc tiep'!#REF!</definedName>
    <definedName name="nghi_t4">'[27]truc tiep'!#REF!</definedName>
    <definedName name="nghi_t5">'[27]truc tiep'!#REF!</definedName>
    <definedName name="nghi_t6">'[27]truc tiep'!#REF!</definedName>
    <definedName name="nghi_tc">'[27]truc tiep'!#REF!</definedName>
    <definedName name="nghi_tm">'[27]truc tiep'!#REF!</definedName>
    <definedName name="nghi_vs">'[27]truc tiep'!#REF!</definedName>
    <definedName name="nghi_xh">'[27]truc tiep'!#REF!</definedName>
    <definedName name="NH" localSheetId="0">#REF!</definedName>
    <definedName name="NHAÂN_COÂNG" localSheetId="0">BTRAM</definedName>
    <definedName name="Nhapsolieu" localSheetId="0">#REF!</definedName>
    <definedName name="nhn" localSheetId="0">#REF!</definedName>
    <definedName name="nhnnc">'[23]lam-moi'!#REF!</definedName>
    <definedName name="nhnvl">'[23]lam-moi'!#REF!</definedName>
    <definedName name="NHot" localSheetId="0">#REF!</definedName>
    <definedName name="nig" localSheetId="0">#REF!</definedName>
    <definedName name="NIG13p">'[49]TONGKE3p '!$T$295</definedName>
    <definedName name="nig1p" localSheetId="0">#REF!</definedName>
    <definedName name="nig3p" localSheetId="0">#REF!</definedName>
    <definedName name="nightnc">[23]gtrinh!#REF!</definedName>
    <definedName name="nightvl">[23]gtrinh!#REF!</definedName>
    <definedName name="NIGnc" localSheetId="0">#REF!</definedName>
    <definedName name="nignc1p" localSheetId="0">#REF!</definedName>
    <definedName name="nignc3p">#REF!</definedName>
    <definedName name="NIGvc" localSheetId="0">#REF!</definedName>
    <definedName name="NIGvl" localSheetId="0">#REF!</definedName>
    <definedName name="nigvl1p" localSheetId="0">#REF!</definedName>
    <definedName name="nigvl3p">#REF!</definedName>
    <definedName name="nin" localSheetId="0">#REF!</definedName>
    <definedName name="nin14nc3p">#REF!</definedName>
    <definedName name="nin14vl3p">#REF!</definedName>
    <definedName name="nin1903p" localSheetId="0">#REF!</definedName>
    <definedName name="NIN190nc" localSheetId="0">#REF!</definedName>
    <definedName name="nin190nc3p">#REF!</definedName>
    <definedName name="NIN190vl" localSheetId="0">#REF!</definedName>
    <definedName name="nin190vl3p">#REF!</definedName>
    <definedName name="nin1pnc">'[23]lam-moi'!#REF!</definedName>
    <definedName name="nin1pvl">'[23]lam-moi'!#REF!</definedName>
    <definedName name="nin2903p">[58]TONGKE3p!$Y$110</definedName>
    <definedName name="nin290nc3p">#REF!</definedName>
    <definedName name="nin290vl3p">#REF!</definedName>
    <definedName name="nin3p" localSheetId="0">#REF!</definedName>
    <definedName name="nind" localSheetId="0">#REF!</definedName>
    <definedName name="nind1p" localSheetId="0">#REF!</definedName>
    <definedName name="nind3p" localSheetId="0">#REF!</definedName>
    <definedName name="NINDnc" localSheetId="0">#REF!</definedName>
    <definedName name="nindnc1p" localSheetId="0">#REF!</definedName>
    <definedName name="nindnc3p">#REF!</definedName>
    <definedName name="NINDvc" localSheetId="0">#REF!</definedName>
    <definedName name="NINDvl" localSheetId="0">#REF!</definedName>
    <definedName name="nindvl1p" localSheetId="0">#REF!</definedName>
    <definedName name="nindvl3p">#REF!</definedName>
    <definedName name="ning1p" localSheetId="0">#REF!</definedName>
    <definedName name="ningnc1p" localSheetId="0">#REF!</definedName>
    <definedName name="ningvl1p" localSheetId="0">#REF!</definedName>
    <definedName name="NINnc" localSheetId="0">#REF!</definedName>
    <definedName name="ninnc3p">#REF!</definedName>
    <definedName name="nint1p" localSheetId="0">#REF!</definedName>
    <definedName name="nintnc1p" localSheetId="0">#REF!</definedName>
    <definedName name="nintvl1p" localSheetId="0">#REF!</definedName>
    <definedName name="NINvc" localSheetId="0">#REF!</definedName>
    <definedName name="NINvl" localSheetId="0">#REF!</definedName>
    <definedName name="ninvl3p">#REF!</definedName>
    <definedName name="nl" localSheetId="0">#REF!</definedName>
    <definedName name="NL12nc" localSheetId="0">#REF!</definedName>
    <definedName name="NL12vl" localSheetId="0">#REF!</definedName>
    <definedName name="nl1p" localSheetId="0">#REF!</definedName>
    <definedName name="nl3p" localSheetId="0">#REF!</definedName>
    <definedName name="nlht" localSheetId="0">#REF!</definedName>
    <definedName name="nlmtc">'[109]CHITIET VL-NCHT1 (2)'!#REF!</definedName>
    <definedName name="nlnc">'[23]lam-moi'!#REF!</definedName>
    <definedName name="nlnc3p">'[110]CHITIET VL-NC-TT1p'!$G$260</definedName>
    <definedName name="nlnc3pha">'[58]CHITIET VL-NC-DDTT3PHA '!$G$426</definedName>
    <definedName name="NLTK1p" localSheetId="0">#REF!</definedName>
    <definedName name="nlvl">'[23]lam-moi'!#REF!</definedName>
    <definedName name="nlvl1">[23]chitiet!$G$302</definedName>
    <definedName name="nlvl3p">'[58]CHITIET VL-NC-TT1p'!$G$245</definedName>
    <definedName name="nn" localSheetId="0">#REF!</definedName>
    <definedName name="nn1p" localSheetId="0">#REF!</definedName>
    <definedName name="nn3p" localSheetId="0">#REF!</definedName>
    <definedName name="nnnc">'[23]lam-moi'!#REF!</definedName>
    <definedName name="nnnc3p">#REF!</definedName>
    <definedName name="nnvl">'[23]lam-moi'!#REF!</definedName>
    <definedName name="nnvl3p">#REF!</definedName>
    <definedName name="No" localSheetId="0">#REF!</definedName>
    <definedName name="NOIDUNG">OFFSET([84]NGUON!$H:$H,COUNTA([84]NGUON!$H:$H)-1,0,1)</definedName>
    <definedName name="___ÑÔN_GIAÙ">#REF!</definedName>
    <definedName name="NOW" localSheetId="0">#REF!</definedName>
    <definedName name="nsl" localSheetId="0">#REF!</definedName>
    <definedName name="NToS">[111]!NToS</definedName>
    <definedName name="Number_Qtrs">[37]Control!$B$9</definedName>
    <definedName name="nuoc">[61]gvl!$N$38</definedName>
    <definedName name="nx" localSheetId="0">#REF!</definedName>
    <definedName name="nxmtc">'[109]CHITIET VL-NCHT1 (2)'!#REF!</definedName>
    <definedName name="OrderTable" localSheetId="0" hidden="1">#REF!</definedName>
    <definedName name="OS">[112]Open!#REF!</definedName>
    <definedName name="osc" localSheetId="0">#REF!</definedName>
    <definedName name="OTHER_PANEL">'[93]NEW-PANEL'!#REF!</definedName>
    <definedName name="OtherWork">'[50]DGchitiet '!#REF!</definedName>
    <definedName name="P">'[4]PNT-QUOT-#3'!#REF!</definedName>
    <definedName name="Painting">'[50]DGchitiet '!#REF!</definedName>
    <definedName name="PAPELLINER" localSheetId="0">#REF!</definedName>
    <definedName name="PAPER_LINER" localSheetId="0">#REF!</definedName>
    <definedName name="PEJM">'[4]COAT&amp;WRAP-QIOT-#3'!#REF!</definedName>
    <definedName name="PER">[31]ZZZXXCK35KANRI!$B$9:$B$37</definedName>
    <definedName name="per0">[31]ZZZXXCK35KANRI!$B$9:$B$38</definedName>
    <definedName name="PersonSelectionRange" localSheetId="0">#REF!</definedName>
    <definedName name="PF">'[4]PNT-QUOT-#3'!#REF!</definedName>
    <definedName name="Phanbothue" localSheetId="0">#REF!</definedName>
    <definedName name="Phone" localSheetId="0">#REF!</definedName>
    <definedName name="phu_luc_vua" localSheetId="0">#REF!</definedName>
    <definedName name="PK" localSheetId="0">#REF!</definedName>
    <definedName name="PL_指示燈___P.B.___REST_P.B._壓扣開關">'[93]NEW-PANEL'!#REF!</definedName>
    <definedName name="PLANENE99" localSheetId="0">#REF!</definedName>
    <definedName name="Plaster">'[50]DGchitiet '!#REF!</definedName>
    <definedName name="PM">[113]IBASE!$AH$16:$AV$110</definedName>
    <definedName name="Poppy">[52]XL4Poppy!$C$27</definedName>
    <definedName name="pp_1XDM" localSheetId="0">#REF!</definedName>
    <definedName name="pp_3NC" localSheetId="0">#REF!</definedName>
    <definedName name="pp_3XDM" localSheetId="0">#REF!</definedName>
    <definedName name="pr_toolbox">[34]Toolbox!$A$3:$I$80</definedName>
    <definedName name="PRECIO" localSheetId="0">#REF!</definedName>
    <definedName name="PRICE" localSheetId="0">#REF!</definedName>
    <definedName name="PRICE1" localSheetId="0">#REF!</definedName>
    <definedName name="_xlnm.Print_Area" localSheetId="0" hidden="1">#REF!</definedName>
    <definedName name="Print_Area_MI">[114]ESTI.!$A$1:$U$52</definedName>
    <definedName name="_xlnm.Print_Titles" localSheetId="0" hidden="1">#REF!,#REF!</definedName>
    <definedName name="Print_Titles_MI" localSheetId="0">#REF!</definedName>
    <definedName name="PRINTA" localSheetId="0">#REF!</definedName>
    <definedName name="PRINTB" localSheetId="0">#REF!</definedName>
    <definedName name="PRINTC" localSheetId="0">#REF!</definedName>
    <definedName name="Prix_SMC" localSheetId="0">Prix_SMC</definedName>
    <definedName name="PRO">[31]ZZZXXCK35KANRI!$B$38:$B$45</definedName>
    <definedName name="ProdForm" localSheetId="0" hidden="1">#REF!</definedName>
    <definedName name="Product" localSheetId="0" hidden="1">#REF!</definedName>
    <definedName name="PROPOSAL" localSheetId="0">#REF!</definedName>
    <definedName name="PT_Duong" localSheetId="0">#REF!</definedName>
    <definedName name="ptdg" localSheetId="0">#REF!</definedName>
    <definedName name="PTDG_cau" localSheetId="0">#REF!</definedName>
    <definedName name="PtichDTL" localSheetId="0">PtichDTL</definedName>
    <definedName name="PTNC" localSheetId="0">#REF!</definedName>
    <definedName name="Q">[23]giathanh1!#REF!</definedName>
    <definedName name="qlda">[56]!qlda</definedName>
    <definedName name="Quarter">[70]!Quarter</definedName>
    <definedName name="Quarters">[37]Xaxis!$C$4:$I$4</definedName>
    <definedName name="QUERY_DATA" localSheetId="0">#REF!</definedName>
    <definedName name="QUYLUONG">'[27]truc tiep'!#REF!</definedName>
    <definedName name="QW" localSheetId="0">#REF!</definedName>
    <definedName name="ra11p" localSheetId="0">#REF!</definedName>
    <definedName name="ra13p" localSheetId="0">#REF!</definedName>
    <definedName name="rack1" localSheetId="0">#REF!</definedName>
    <definedName name="rack2" localSheetId="0">#REF!</definedName>
    <definedName name="rack3" localSheetId="0">#REF!</definedName>
    <definedName name="rack4" localSheetId="0">#REF!</definedName>
    <definedName name="Range">OFFSET('[36]Summary IS Analysis'!$DM$28,0,MATCH('[36]Summary IS Analysis'!$D$9,'[36]Summary IS Analysis'!$DN$28:$EK$28,0)-12,3,13)</definedName>
    <definedName name="range1">OFFSET('[36]Summary IS Analysis'!$DM$28,0,MATCH('[36]Summary IS Analysis'!$D$9,'[36]Summary IS Analysis'!$DN$28:$EK$28,0)-12,3,13)</definedName>
    <definedName name="RangeActuals">OFFSET('[36]Summary IS Analysis'!$DM$28,MATCH('[36]Summary IS Analysis'!$DP1,'[36]Summary IS Analysis'!$DM$29:$DM$30,0),MATCH('[36]Summary IS Analysis'!$D$9,'[36]Summary IS Analysis'!$DN$28:$EK$28,0)-12,1,13)</definedName>
    <definedName name="rangebudget">OFFSET('[36]Summary IS Analysis'!$DM$28,MATCH('[36]Summary IS Analysis'!$DP1,'[36]Summary IS Analysis'!$DM$29:$DM$30,0),MATCH('[36]Summary IS Analysis'!$D$9,'[36]Summary IS Analysis'!$DN$28:$EK$28,0)-12,1,13)</definedName>
    <definedName name="rangeincome">OFFSET('[36]Summary IS Analysis'!$DM$32,0,MATCH('[36]Summary IS Analysis'!$D$9,'[36]Summary IS Analysis'!$DN$32:$EK$32,0)-12,2,13)</definedName>
    <definedName name="rangeincome1">OFFSET('[36]Summary IS Analysis'!$DM$32,0,MATCH('[36]Summary IS Analysis'!$D$9,'[36]Summary IS Analysis'!$DN$32:$EK$32,0)-12,2,13)</definedName>
    <definedName name="RANK" localSheetId="0">#REF!</definedName>
    <definedName name="Raûi_pheân_tre">'[106]Tien Luong'!#REF!</definedName>
    <definedName name="RB" localSheetId="0">#REF!</definedName>
    <definedName name="RCArea" localSheetId="0" hidden="1">#REF!</definedName>
    <definedName name="REA">[31]ZZZXXCK35KANRI!$B$46:$B$67</definedName>
    <definedName name="RecordCount" localSheetId="0">#REF!</definedName>
    <definedName name="Recorder" localSheetId="0" hidden="1">#REF!</definedName>
    <definedName name="RESULT99" localSheetId="0">#REF!</definedName>
    <definedName name="RESUMEN" localSheetId="0">#REF!</definedName>
    <definedName name="RFP003A" localSheetId="0">#REF!</definedName>
    <definedName name="RFP003B" localSheetId="0">#REF!</definedName>
    <definedName name="RFP003C" localSheetId="0">#REF!</definedName>
    <definedName name="RFP003D" localSheetId="0">#REF!</definedName>
    <definedName name="RFP003E" localSheetId="0">#REF!</definedName>
    <definedName name="RFP003F" localSheetId="0">#REF!</definedName>
    <definedName name="RoofingWork">'[50]DGchitiet '!#REF!</definedName>
    <definedName name="RQ" localSheetId="0">#REF!</definedName>
    <definedName name="rrrr" localSheetId="0">#REF!</definedName>
    <definedName name="RT">'[4]COAT&amp;WRAP-QIOT-#3'!#REF!</definedName>
    <definedName name="s">[115]COMMSUM!$U$6</definedName>
    <definedName name="s_c_list">[116]Toolbox!$A$7:$H$969</definedName>
    <definedName name="sau">'[8]Chiet tinh dz35'!$H$4</definedName>
    <definedName name="SAV" localSheetId="0">#REF!</definedName>
    <definedName name="SB">[113]IBASE!$AH$7:$AL$14</definedName>
    <definedName name="SC" localSheetId="0">#REF!</definedName>
    <definedName name="ScaleLabel">[117]Control!$C$2:$C$4</definedName>
    <definedName name="ScaleMultiplier">[117]Control!$B$2:$B$4</definedName>
    <definedName name="ScaleType">'[37]C'!$B$4</definedName>
    <definedName name="SCG">'[118]G.1R-Shou COP Gf'!#REF!</definedName>
    <definedName name="SCH" localSheetId="0">#REF!</definedName>
    <definedName name="scr">[119]gVL!$Q$33</definedName>
    <definedName name="sd1p" localSheetId="0">#REF!</definedName>
    <definedName name="sd3p" localSheetId="0">#REF!</definedName>
    <definedName name="SDDK" localSheetId="0">#REF!</definedName>
    <definedName name="SDDL">[45]QMCT!#REF!</definedName>
    <definedName name="sdlfee">'[34]Financ. Overview'!$H$13</definedName>
    <definedName name="SDMONG" localSheetId="0">#REF!</definedName>
    <definedName name="sdo">[91]gvl!$N$35</definedName>
    <definedName name="selection" localSheetId="0">#REF!</definedName>
    <definedName name="SEP" localSheetId="0">#REF!</definedName>
    <definedName name="SEPCK" localSheetId="0">#REF!</definedName>
    <definedName name="SEPJIAGE" localSheetId="0">#REF!</definedName>
    <definedName name="sfeggsafasfas" localSheetId="0">#REF!</definedName>
    <definedName name="sgnc">[23]gtrinh!#REF!</definedName>
    <definedName name="sgvl">[23]gtrinh!#REF!</definedName>
    <definedName name="Sheet1" localSheetId="0">#REF!</definedName>
    <definedName name="sheetName" localSheetId="0">#REF!</definedName>
    <definedName name="sheetNo" localSheetId="0">#REF!</definedName>
    <definedName name="SheetNumber" localSheetId="0">#REF!</definedName>
    <definedName name="sht" localSheetId="0">#REF!</definedName>
    <definedName name="sht1p" localSheetId="0">#REF!</definedName>
    <definedName name="sht3p" localSheetId="0">#REF!</definedName>
    <definedName name="SIZE" localSheetId="0">#REF!</definedName>
    <definedName name="skd" hidden="1">[120]gVL!#REF!</definedName>
    <definedName name="SL_CRD" localSheetId="0">#REF!</definedName>
    <definedName name="SL_CRS" localSheetId="0">#REF!</definedName>
    <definedName name="SL_CS" localSheetId="0">#REF!</definedName>
    <definedName name="SL_DD" localSheetId="0">#REF!</definedName>
    <definedName name="slBTLT1pm" localSheetId="0">#REF!</definedName>
    <definedName name="slBTLT3pm" localSheetId="0">#REF!</definedName>
    <definedName name="slBTLTct" localSheetId="0">#REF!</definedName>
    <definedName name="slBTLTHTDL" localSheetId="0">#REF!</definedName>
    <definedName name="slBTLTHTHH" localSheetId="0">#REF!</definedName>
    <definedName name="slchang1pm" localSheetId="0">#REF!</definedName>
    <definedName name="slchang3pm" localSheetId="0">#REF!</definedName>
    <definedName name="slchangct" localSheetId="0">#REF!</definedName>
    <definedName name="slchanght" localSheetId="0">#REF!</definedName>
    <definedName name="slchangHTDL" localSheetId="0">#REF!</definedName>
    <definedName name="slchangHTHH" localSheetId="0">#REF!</definedName>
    <definedName name="slmong1pm" localSheetId="0">#REF!</definedName>
    <definedName name="slmong3pm" localSheetId="0">#REF!</definedName>
    <definedName name="slmongct" localSheetId="0">#REF!</definedName>
    <definedName name="slmonght" localSheetId="0">#REF!</definedName>
    <definedName name="slmongHTDL" localSheetId="0">#REF!</definedName>
    <definedName name="slmongHTHH" localSheetId="0">#REF!</definedName>
    <definedName name="slmongneo1pm" localSheetId="0">#REF!</definedName>
    <definedName name="slmongneo3pm" localSheetId="0">#REF!</definedName>
    <definedName name="slmongneoct" localSheetId="0">#REF!</definedName>
    <definedName name="slmongneoht" localSheetId="0">#REF!</definedName>
    <definedName name="slmongneoHTDL" localSheetId="0">#REF!</definedName>
    <definedName name="slmongneoHTHH" localSheetId="0">#REF!</definedName>
    <definedName name="sltdll1pm" localSheetId="0">#REF!</definedName>
    <definedName name="sltdll3pm" localSheetId="0">#REF!</definedName>
    <definedName name="sltdllct" localSheetId="0">#REF!</definedName>
    <definedName name="sltdllHTDL" localSheetId="0">#REF!</definedName>
    <definedName name="sltdllHTHH" localSheetId="0">#REF!</definedName>
    <definedName name="slxa1pm" localSheetId="0">#REF!</definedName>
    <definedName name="slxa3pm" localSheetId="0">#REF!</definedName>
    <definedName name="slxact" localSheetId="0">#REF!</definedName>
    <definedName name="SO">OFFSET([84]NGUON!$A:$A,COUNTA([84]NGUON!$A:$A)-1,0,1)</definedName>
    <definedName name="___SOÁ_CTÖØ">#REF!</definedName>
    <definedName name="___SOÁ_LÖÔÏNG">#REF!</definedName>
    <definedName name="soc3p" localSheetId="0">#REF!</definedName>
    <definedName name="solar_ratio">'[121]POWER ASSUMPTIONS'!$H$7</definedName>
    <definedName name="solieu" localSheetId="0">#REF!</definedName>
    <definedName name="SOLUONG">'[106]Dinh Muc VT'!$J$4:$J$848</definedName>
    <definedName name="SORT" localSheetId="0">#REF!</definedName>
    <definedName name="SORT_AREA">'[114]DI-ESTI'!$A$8:$R$489</definedName>
    <definedName name="SOTIEN">OFFSET([84]NGUON!$I:$I,COUNTA([84]NGUON!$I:$I)-1,0,1)</definedName>
    <definedName name="SP">'[4]PNT-QUOT-#3'!#REF!</definedName>
    <definedName name="sp_bq">'[27]truc tiep'!#REF!</definedName>
    <definedName name="sp_bv">'[27]truc tiep'!#REF!</definedName>
    <definedName name="sp_ck">'[27]truc tiep'!#REF!</definedName>
    <definedName name="sp_d1">'[27]truc tiep'!#REF!</definedName>
    <definedName name="sp_d2">'[27]truc tiep'!#REF!</definedName>
    <definedName name="sp_d3">'[27]truc tiep'!#REF!</definedName>
    <definedName name="sp_dl">'[27]truc tiep'!#REF!</definedName>
    <definedName name="sp_kcs">'[27]truc tiep'!#REF!</definedName>
    <definedName name="sp_nb">'[27]truc tiep'!#REF!</definedName>
    <definedName name="sp_ngio">'[27]truc tiep'!#REF!</definedName>
    <definedName name="sp_nv">'[27]truc tiep'!#REF!</definedName>
    <definedName name="sp_t3">'[27]truc tiep'!#REF!</definedName>
    <definedName name="sp_t4">'[27]truc tiep'!#REF!</definedName>
    <definedName name="sp_t5">'[27]truc tiep'!#REF!</definedName>
    <definedName name="sp_t6">'[27]truc tiep'!#REF!</definedName>
    <definedName name="sp_tc">'[27]truc tiep'!#REF!</definedName>
    <definedName name="sp_tm">'[27]truc tiep'!#REF!</definedName>
    <definedName name="sp_vs">'[27]truc tiep'!#REF!</definedName>
    <definedName name="sp_xh">'[27]truc tiep'!#REF!</definedName>
    <definedName name="SPEC" localSheetId="0">#REF!</definedName>
    <definedName name="SpecialPrice" localSheetId="0" hidden="1">#REF!</definedName>
    <definedName name="SPECSUMMARY" localSheetId="0">#REF!</definedName>
    <definedName name="SPEND" localSheetId="0">#REF!</definedName>
    <definedName name="spk1p">'[23]#REF'!#REF!</definedName>
    <definedName name="spk3p">'[23]lam-moi'!#REF!</definedName>
    <definedName name="SS" localSheetId="0">#REF!</definedName>
    <definedName name="ss7fee">'[34]Financ. Overview'!$H$18</definedName>
    <definedName name="st1p" localSheetId="0">#REF!</definedName>
    <definedName name="st3p" localSheetId="0">#REF!</definedName>
    <definedName name="STANDARCOSTAA" localSheetId="0">#REF!</definedName>
    <definedName name="STANDARCOSTC" localSheetId="0">#REF!</definedName>
    <definedName name="STANDARCOSTD" localSheetId="0">#REF!</definedName>
    <definedName name="Start_1" localSheetId="0">#REF!</definedName>
    <definedName name="Start_10" localSheetId="0">#REF!</definedName>
    <definedName name="Start_11" localSheetId="0">#REF!</definedName>
    <definedName name="Start_12" localSheetId="0">#REF!</definedName>
    <definedName name="Start_13" localSheetId="0">#REF!</definedName>
    <definedName name="Start_2" localSheetId="0">#REF!</definedName>
    <definedName name="Start_3" localSheetId="0">#REF!</definedName>
    <definedName name="Start_4" localSheetId="0">#REF!</definedName>
    <definedName name="Start_5" localSheetId="0">#REF!</definedName>
    <definedName name="Start_6" localSheetId="0">#REF!</definedName>
    <definedName name="Start_7" localSheetId="0">#REF!</definedName>
    <definedName name="Start_8" localSheetId="0">#REF!</definedName>
    <definedName name="Start_9" localSheetId="0">#REF!</definedName>
    <definedName name="State" localSheetId="0">#REF!</definedName>
    <definedName name="str">[91]gvl!$N$34</definedName>
    <definedName name="SU" localSheetId="0">#REF!</definedName>
    <definedName name="subsfee">'[34]Financ. Overview'!$H$14</definedName>
    <definedName name="SUMMARY" localSheetId="0">#REF!</definedName>
    <definedName name="T" localSheetId="0" hidden="1">#REF!</definedName>
    <definedName name="T_dat">'[47]Dinh nghia'!$A$15:$B$20</definedName>
    <definedName name="T_HOP" localSheetId="0">#REF!</definedName>
    <definedName name="T02_DANH_MUC_CONG_VIEC" localSheetId="0">#REF!</definedName>
    <definedName name="T03_BANG_GIA_VAT_LIEU" localSheetId="0">#REF!</definedName>
    <definedName name="T09_DINH_MUC_DU_TOAN" localSheetId="0">#REF!</definedName>
    <definedName name="t101p" localSheetId="0">#REF!</definedName>
    <definedName name="t103p" localSheetId="0">#REF!</definedName>
    <definedName name="t105mnc">'[23]thao-go'!#REF!</definedName>
    <definedName name="t10m" localSheetId="0">#REF!</definedName>
    <definedName name="T10nc" localSheetId="0">#REF!</definedName>
    <definedName name="t10nc1p" localSheetId="0">#REF!</definedName>
    <definedName name="t10ncm">'[23]lam-moi'!#REF!</definedName>
    <definedName name="T10vc" localSheetId="0">#REF!</definedName>
    <definedName name="T10vl" localSheetId="0">#REF!</definedName>
    <definedName name="t10vl1p" localSheetId="0">#REF!</definedName>
    <definedName name="t121p" localSheetId="0">#REF!</definedName>
    <definedName name="t123p" localSheetId="0">#REF!</definedName>
    <definedName name="t12m">'[23]lam-moi'!#REF!</definedName>
    <definedName name="t12mnc">'[23]thao-go'!#REF!</definedName>
    <definedName name="T12nc" localSheetId="0">#REF!</definedName>
    <definedName name="t12nc3p" localSheetId="0">#REF!</definedName>
    <definedName name="t12ncm">'[23]lam-moi'!#REF!</definedName>
    <definedName name="T12vc" localSheetId="0">#REF!</definedName>
    <definedName name="T12vl" localSheetId="0">#REF!</definedName>
    <definedName name="t12vl3p">'[110]CHITIET VL-NC-TT1p'!$G$112</definedName>
    <definedName name="t141p" localSheetId="0">#REF!</definedName>
    <definedName name="t143p" localSheetId="0">#REF!</definedName>
    <definedName name="t14m">'[23]lam-moi'!#REF!</definedName>
    <definedName name="t14mnc">'[23]thao-go'!#REF!</definedName>
    <definedName name="T14nc" localSheetId="0">#REF!</definedName>
    <definedName name="t14nc3p">'[110]CHITIET VL-NC-TT1p'!$G$102</definedName>
    <definedName name="t14ncm">'[23]lam-moi'!#REF!</definedName>
    <definedName name="T14vc" localSheetId="0">#REF!</definedName>
    <definedName name="T14vl" localSheetId="0">#REF!</definedName>
    <definedName name="t14vl3p">'[110]CHITIET VL-NC-TT1p'!$G$99</definedName>
    <definedName name="T203P">[23]VC!#REF!</definedName>
    <definedName name="t20m">'[23]lam-moi'!#REF!</definedName>
    <definedName name="t20ncm">'[23]lam-moi'!#REF!</definedName>
    <definedName name="t7m" localSheetId="0">#REF!</definedName>
    <definedName name="t7nc">'[23]lam-moi'!#REF!</definedName>
    <definedName name="t7vl">'[23]lam-moi'!#REF!</definedName>
    <definedName name="t84mnc">'[23]thao-go'!#REF!</definedName>
    <definedName name="t8m" localSheetId="0">#REF!</definedName>
    <definedName name="t8nc">'[23]lam-moi'!#REF!</definedName>
    <definedName name="t8vl">'[23]lam-moi'!#REF!</definedName>
    <definedName name="TA" localSheetId="0">#REF!</definedName>
    <definedName name="Table1">[37]B!$C$23:$I$33</definedName>
    <definedName name="Table2">[37]A!$C$17:$K$28</definedName>
    <definedName name="Taikhoan">'[122]Tai khoan'!$A$3:$C$93</definedName>
    <definedName name="TAM" localSheetId="0">TAM</definedName>
    <definedName name="TAMT">[44]TT!$B$2:$G$134</definedName>
    <definedName name="TAMTINH" localSheetId="0">#REF!</definedName>
    <definedName name="tb" localSheetId="0">#REF!</definedName>
    <definedName name="tbdd1p">'[23]lam-moi'!#REF!</definedName>
    <definedName name="tbdd3p">'[23]lam-moi'!#REF!</definedName>
    <definedName name="tbddsdl">'[23]lam-moi'!#REF!</definedName>
    <definedName name="TBI">'[23]TH XL'!#REF!</definedName>
    <definedName name="tbl_ProdInfo" localSheetId="0" hidden="1">#REF!</definedName>
    <definedName name="tbtr">'[23]TH XL'!#REF!</definedName>
    <definedName name="tbtram" localSheetId="0">#REF!</definedName>
    <definedName name="TBXD" localSheetId="0">#REF!</definedName>
    <definedName name="TC" localSheetId="0">#REF!</definedName>
    <definedName name="TC_NHANH1" localSheetId="0">#REF!</definedName>
    <definedName name="tcxxnc">'[23]thao-go'!#REF!</definedName>
    <definedName name="td" localSheetId="0">#REF!</definedName>
    <definedName name="td10vl" localSheetId="0">#REF!</definedName>
    <definedName name="td12nc" localSheetId="0">#REF!</definedName>
    <definedName name="TD12vl" localSheetId="0">#REF!</definedName>
    <definedName name="td1cnc">'[23]lam-moi'!#REF!</definedName>
    <definedName name="td1cvl">'[23]lam-moi'!#REF!</definedName>
    <definedName name="td1p">#REF!</definedName>
    <definedName name="TD1p1nc" localSheetId="0">#REF!</definedName>
    <definedName name="td1p1vc" localSheetId="0">#REF!</definedName>
    <definedName name="TD1p1vl" localSheetId="0">#REF!</definedName>
    <definedName name="TD1p2nc" localSheetId="0">#REF!</definedName>
    <definedName name="TD1p2vc" localSheetId="0">#REF!</definedName>
    <definedName name="TD1p2vl" localSheetId="0">#REF!</definedName>
    <definedName name="TD1pnc" localSheetId="0">#REF!</definedName>
    <definedName name="TD1pvl" localSheetId="0">#REF!</definedName>
    <definedName name="td3p" localSheetId="0">#REF!</definedName>
    <definedName name="tdbcnckt">[103]!tdbcnckt</definedName>
    <definedName name="tdc84nc">'[23]thao-go'!#REF!</definedName>
    <definedName name="tdcnc">'[23]thao-go'!#REF!</definedName>
    <definedName name="TDctnc" localSheetId="0">#REF!</definedName>
    <definedName name="TDctvc" localSheetId="0">#REF!</definedName>
    <definedName name="TDctvl" localSheetId="0">#REF!</definedName>
    <definedName name="tdgnc">'[23]lam-moi'!#REF!</definedName>
    <definedName name="tdgvl">'[23]lam-moi'!#REF!</definedName>
    <definedName name="tdhtnc">'[23]lam-moi'!#REF!</definedName>
    <definedName name="tdhtvl">'[23]lam-moi'!#REF!</definedName>
    <definedName name="tdll1pm" localSheetId="0">#REF!</definedName>
    <definedName name="tdll3pm" localSheetId="0">#REF!</definedName>
    <definedName name="tdllct" localSheetId="0">#REF!</definedName>
    <definedName name="tdllHTDL" localSheetId="0">#REF!</definedName>
    <definedName name="tdllHTHH" localSheetId="0">#REF!</definedName>
    <definedName name="TDmnc" localSheetId="0">#REF!</definedName>
    <definedName name="TDmvc" localSheetId="0">#REF!</definedName>
    <definedName name="TDmvl" localSheetId="0">#REF!</definedName>
    <definedName name="tdnc">[23]gtrinh!#REF!</definedName>
    <definedName name="tdnc1p" localSheetId="0">#REF!</definedName>
    <definedName name="tdnc3p">#REF!</definedName>
    <definedName name="tdt1pnc">[23]gtrinh!#REF!</definedName>
    <definedName name="tdt1pvl">[23]gtrinh!#REF!</definedName>
    <definedName name="tdt2cnc">'[23]lam-moi'!#REF!</definedName>
    <definedName name="tdt2cvl">[23]chitiet!#REF!</definedName>
    <definedName name="tdtr2cnc" localSheetId="0">#REF!</definedName>
    <definedName name="tdtr2cvl" localSheetId="0">#REF!</definedName>
    <definedName name="tdtrnc">[71]CHITIET!$G$513</definedName>
    <definedName name="tdtrvl">[71]CHITIET!$G$507</definedName>
    <definedName name="tdvl">[23]gtrinh!#REF!</definedName>
    <definedName name="tdvl1p" localSheetId="0">#REF!</definedName>
    <definedName name="tdvl3p">#REF!</definedName>
    <definedName name="___TEÂN_HAØNG">#REF!</definedName>
    <definedName name="___TEÂN_KHAÙCH_HAØ">#REF!</definedName>
    <definedName name="TemporaryWork">'[50]DGchitiet '!#REF!</definedName>
    <definedName name="TENCT" localSheetId="0">#REF!</definedName>
    <definedName name="TESTHKEY">[68]Sheet1!#REF!</definedName>
    <definedName name="TextRefCopy1" localSheetId="0">#REF!</definedName>
    <definedName name="TextRefCopy10" localSheetId="0">#REF!</definedName>
    <definedName name="TextRefCopy2" localSheetId="0">#REF!</definedName>
    <definedName name="TextRefCopy3" localSheetId="0">#REF!</definedName>
    <definedName name="TextRefCopy4" localSheetId="0">#REF!</definedName>
    <definedName name="TextRefCopy5" localSheetId="0">#REF!</definedName>
    <definedName name="TextRefCopy6" localSheetId="0">#REF!</definedName>
    <definedName name="TextRefCopy7" localSheetId="0">#REF!</definedName>
    <definedName name="TextRefCopy8" localSheetId="0">#REF!</definedName>
    <definedName name="TextRefCopy9" localSheetId="0">#REF!</definedName>
    <definedName name="TG" localSheetId="0">#REF!</definedName>
    <definedName name="th3x15">[23]giathanh1!#REF!</definedName>
    <definedName name="ThangPS">[51]Start!$D$4</definedName>
    <definedName name="THANH">[39]Sheet1!$C$2:$D$4,[39]Sheet1!$D$11,[39]Sheet1!$M$11,[39]Sheet1!$B$12,[39]Sheet1!$K$12,[39]Sheet1!$N$13,[39]Sheet1!$E$13,[39]Sheet1!$C$14,[39]Sheet1!$C$15,[39]Sheet1!$C$15:$I$16,[39]Sheet1!$L$14:$R$16,[39]Sheet1!$B$17,[39]Sheet1!$K$17,[39]Sheet1!$E$18,[39]Sheet1!$B$19,[39]Sheet1!$H$20,[39]Sheet1!$N$18,[39]Sheet1!$K$19,[39]Sheet1!$Q$20,[39]Sheet1!$K$21,[39]Sheet1!$L$22,[39]Sheet1!$B$21,[39]Sheet1!$C$22,[39]Sheet1!$C$23,[39]Sheet1!$C$24,[39]Sheet1!$E$24,[39]Sheet1!$G$24,[39]Sheet1!$L$24,[39]Sheet1!$N$24,[39]Sheet1!$O$24,[39]Sheet1!$H$29,[39]Sheet1!$L$29,[39]Sheet1!$N$29,[39]Sheet1!$P$29,[39]Sheet1!$O$30,[39]Sheet1!$H$35</definedName>
    <definedName name="ThanhXuan110">'[123]KH-Q1,Q2,01'!#REF!</definedName>
    <definedName name="___THAØNH_TIEÀN">#REF!</definedName>
    <definedName name="THCTAU" localSheetId="0">#REF!</definedName>
    <definedName name="thgian_bq">'[27]truc tiep'!#REF!</definedName>
    <definedName name="thgian_bv">'[27]truc tiep'!#REF!</definedName>
    <definedName name="thgian_ck">'[27]truc tiep'!#REF!</definedName>
    <definedName name="thgian_d1">'[27]truc tiep'!#REF!</definedName>
    <definedName name="thgian_d2">'[27]truc tiep'!#REF!</definedName>
    <definedName name="thgian_d3">'[27]truc tiep'!#REF!</definedName>
    <definedName name="thgian_dl">'[27]truc tiep'!#REF!</definedName>
    <definedName name="thgian_kcs">'[27]truc tiep'!#REF!</definedName>
    <definedName name="thgian_nb">'[27]truc tiep'!#REF!</definedName>
    <definedName name="thgian_ngio">'[27]truc tiep'!#REF!</definedName>
    <definedName name="thgian_nv">'[27]truc tiep'!#REF!</definedName>
    <definedName name="thgian_t3">'[27]truc tiep'!#REF!</definedName>
    <definedName name="thgian_t4">'[27]truc tiep'!#REF!</definedName>
    <definedName name="thgian_t5">'[27]truc tiep'!#REF!</definedName>
    <definedName name="thgian_t6">'[27]truc tiep'!#REF!</definedName>
    <definedName name="thgian_tc">'[27]truc tiep'!#REF!</definedName>
    <definedName name="thgian_tm">'[27]truc tiep'!#REF!</definedName>
    <definedName name="thgian_vs">'[27]truc tiep'!#REF!</definedName>
    <definedName name="thgian_xh">'[27]truc tiep'!#REF!</definedName>
    <definedName name="thgio_bq">'[27]truc tiep'!#REF!</definedName>
    <definedName name="thgio_bv">'[27]truc tiep'!#REF!</definedName>
    <definedName name="thgio_ck">'[27]truc tiep'!#REF!</definedName>
    <definedName name="thgio_d1">'[27]truc tiep'!#REF!</definedName>
    <definedName name="thgio_d2">'[27]truc tiep'!#REF!</definedName>
    <definedName name="thgio_d3">'[27]truc tiep'!#REF!</definedName>
    <definedName name="thgio_dl">'[27]truc tiep'!#REF!</definedName>
    <definedName name="thgio_kcs">'[27]truc tiep'!#REF!</definedName>
    <definedName name="thgio_nb">'[27]truc tiep'!#REF!</definedName>
    <definedName name="thgio_ngio">'[27]truc tiep'!#REF!</definedName>
    <definedName name="thgio_nv">'[27]truc tiep'!#REF!</definedName>
    <definedName name="thgio_t3">'[27]truc tiep'!#REF!</definedName>
    <definedName name="thgio_t4">'[27]truc tiep'!#REF!</definedName>
    <definedName name="thgio_t5">'[27]truc tiep'!#REF!</definedName>
    <definedName name="thgio_t6">'[27]truc tiep'!#REF!</definedName>
    <definedName name="thgio_tc">'[27]truc tiep'!#REF!</definedName>
    <definedName name="thgio_tm">'[27]truc tiep'!#REF!</definedName>
    <definedName name="thgio_vs">'[27]truc tiep'!#REF!</definedName>
    <definedName name="thgio_xh">'[27]truc tiep'!#REF!</definedName>
    <definedName name="THGO1pnc" localSheetId="0">#REF!</definedName>
    <definedName name="thht" localSheetId="0">#REF!</definedName>
    <definedName name="THI" localSheetId="0">#REF!</definedName>
    <definedName name="thinh">[91]gvl!$N$23</definedName>
    <definedName name="THK">'[4]COAT&amp;WRAP-QIOT-#3'!#REF!</definedName>
    <definedName name="THKP160">'[23]dongia (2)'!#REF!</definedName>
    <definedName name="thkp3" localSheetId="0">#REF!</definedName>
    <definedName name="THT" localSheetId="0">#REF!</definedName>
    <definedName name="thtr15">[23]giathanh1!#REF!</definedName>
    <definedName name="thtt" localSheetId="0">#REF!</definedName>
    <definedName name="thucthanh">'[124]Thuc thanh'!$E$29</definedName>
    <definedName name="THUEDKC">'[99]DL2'!$F$2:$F$22</definedName>
    <definedName name="THUEDKN">'[99]DL2'!$E$2:$E$22</definedName>
    <definedName name="THUELKPSCO">'[99]DL2'!$J$2:$J$22</definedName>
    <definedName name="THUELKPSNO">'[99]DL2'!$I$2:$I$22</definedName>
    <definedName name="THUEMA">'[99]DL2'!$A$2:$A$22</definedName>
    <definedName name="THUEPSC">'[99]DL2'!$H$2:$H$22</definedName>
    <definedName name="THUEPSN">'[99]DL2'!$G$2:$G$22</definedName>
    <definedName name="ThueTNDN">[51]Congty!$D$13</definedName>
    <definedName name="Tien" localSheetId="0">#REF!</definedName>
    <definedName name="TIENKQKD">'[99]DL1'!$I$2:$I$22</definedName>
    <definedName name="TienLuong" localSheetId="0">#REF!</definedName>
    <definedName name="Tiep_dia">[32]Sheet3!#REF!</definedName>
    <definedName name="Tiepdia">[23]Tiepdia!$1:$65536</definedName>
    <definedName name="TileStone">'[50]DGchitiet '!#REF!</definedName>
    <definedName name="tinhqt">[56]!tinhqt</definedName>
    <definedName name="TINHTP">OFFSET([84]NGUON!$G:$G,COUNTIF([84]NGUON!$G:$G,"&lt;&gt;0")-1,0,1)</definedName>
    <definedName name="TITAN" localSheetId="0">#REF!</definedName>
    <definedName name="TKCO">[125]NKC!$I$9:$I$146</definedName>
    <definedName name="TKDU">[125]NKC!$T$9:$T$146</definedName>
    <definedName name="TKNO">[125]NKC!$H$9:$H$146</definedName>
    <definedName name="tkp">[56]!tkp</definedName>
    <definedName name="tkpdt">[56]Data!tkpdt</definedName>
    <definedName name="TL">[29]ND!#REF!</definedName>
    <definedName name="TLAC120" localSheetId="0">#REF!</definedName>
    <definedName name="TLAC35" localSheetId="0">#REF!</definedName>
    <definedName name="TLAC50" localSheetId="0">#REF!</definedName>
    <definedName name="TLAC70" localSheetId="0">#REF!</definedName>
    <definedName name="TLAC95" localSheetId="0">#REF!</definedName>
    <definedName name="TLDa">[32]Sheet3!#REF!</definedName>
    <definedName name="TLdat">[32]Sheet3!#REF!</definedName>
    <definedName name="TLDM">[32]Sheet3!#REF!</definedName>
    <definedName name="Tle" localSheetId="0">#REF!</definedName>
    <definedName name="tlrieng">'[126]TL rieng'!$A$6:$F$41</definedName>
    <definedName name="tluong" localSheetId="0">#REF!</definedName>
    <definedName name="TM" localSheetId="0">BTRAM</definedName>
    <definedName name="tmh">[39]Sheet1!$O$24,[39]Sheet1!$M$24,[39]Sheet1!$L$24,[39]Sheet1!$L$23,[39]Sheet1!$L$22,[39]Sheet1!$K$21,[39]Sheet1!$B$21,[39]Sheet1!$C$22,[39]Sheet1!$C$23,[39]Sheet1!$F$24,[39]Sheet1!$D$24,[39]Sheet1!$C$24,[39]Sheet1!$B$19,[39]Sheet1!$E$18,[39]Sheet1!$K$19,[39]Sheet1!$N$18,[39]Sheet1!$K$17,[39]Sheet1!$L$16,[39]Sheet1!$B$17,[39]Sheet1!$C$16,[39]Sheet1!$C$15,[39]Sheet1!$L$15,[39]Sheet1!$L$14,[39]Sheet1!$N$13,[39]Sheet1!$K$12,[39]Sheet1!$M$11,[39]Sheet1!$D$11,[39]Sheet1!$B$12,[39]Sheet1!$E$13,[39]Sheet1!$C$14,[39]Sheet1!$C$2,[39]Sheet1!$C$3,[39]Sheet1!$C$4,[39]Sheet1!$M$29,[39]Sheet1!$N$29,[39]Sheet1!$P$29,[39]Sheet1!$O$30,[39]Sheet1!$M$35,[39]Sheet1!$N$35</definedName>
    <definedName name="TMProtection">'[50]DGchitiet '!#REF!</definedName>
    <definedName name="tn1pinnc">'[23]thao-go'!#REF!</definedName>
    <definedName name="tn2mhnnc">'[23]thao-go'!#REF!</definedName>
    <definedName name="TNCM" localSheetId="0">#REF!</definedName>
    <definedName name="tnh_bq">'[27]truc tiep'!#REF!</definedName>
    <definedName name="tnh_bv">'[27]truc tiep'!#REF!</definedName>
    <definedName name="tnh_ck">'[27]truc tiep'!#REF!</definedName>
    <definedName name="tnh_d1">'[27]truc tiep'!#REF!</definedName>
    <definedName name="tnh_d2">'[27]truc tiep'!#REF!</definedName>
    <definedName name="tnh_d3">'[27]truc tiep'!#REF!</definedName>
    <definedName name="tnh_dl">'[27]truc tiep'!#REF!</definedName>
    <definedName name="tnh_kcs">'[27]truc tiep'!#REF!</definedName>
    <definedName name="tnh_nb">'[27]truc tiep'!#REF!</definedName>
    <definedName name="tnh_ngio">'[27]truc tiep'!#REF!</definedName>
    <definedName name="tnh_nv">'[27]truc tiep'!#REF!</definedName>
    <definedName name="tnh_t3">'[27]truc tiep'!#REF!</definedName>
    <definedName name="tnh_t4">'[27]truc tiep'!#REF!</definedName>
    <definedName name="tnh_t5">'[27]truc tiep'!#REF!</definedName>
    <definedName name="tnh_t6">'[27]truc tiep'!#REF!</definedName>
    <definedName name="tnh_tc">'[27]truc tiep'!#REF!</definedName>
    <definedName name="tnh_tm">'[27]truc tiep'!#REF!</definedName>
    <definedName name="tnh_vs">'[27]truc tiep'!#REF!</definedName>
    <definedName name="tnh_xh">'[27]truc tiep'!#REF!</definedName>
    <definedName name="tnhnnc">'[23]thao-go'!#REF!</definedName>
    <definedName name="tnignc">'[23]thao-go'!#REF!</definedName>
    <definedName name="tnin190nc">'[23]thao-go'!#REF!</definedName>
    <definedName name="tnlnc">'[23]thao-go'!#REF!</definedName>
    <definedName name="tnnnc">'[23]thao-go'!#REF!</definedName>
    <definedName name="TONGDUTOAN" localSheetId="0">#REF!</definedName>
    <definedName name="toolbox">[127]Toolbox!$C$5:$T$1578</definedName>
    <definedName name="TOP" localSheetId="0">#REF!</definedName>
    <definedName name="total" localSheetId="0">#REF!</definedName>
    <definedName name="totald" localSheetId="0">#REF!</definedName>
    <definedName name="Totales" localSheetId="0">#REF!,#REF!,#REF!,#REF!</definedName>
    <definedName name="Totales2" localSheetId="0">#REF!,#REF!,#REF!,#REF!,#REF!</definedName>
    <definedName name="TPLRP" localSheetId="0">#REF!</definedName>
    <definedName name="TR15HT">'[9]TONGKE-HT'!#REF!</definedName>
    <definedName name="TR16HT">'[9]TONGKE-HT'!#REF!</definedName>
    <definedName name="TR19HT">'[9]TONGKE-HT'!#REF!</definedName>
    <definedName name="tr1x15">[23]giathanh1!#REF!</definedName>
    <definedName name="TR20HT">'[9]TONGKE-HT'!#REF!</definedName>
    <definedName name="tr3x100">'[23]dongia (2)'!#REF!</definedName>
    <definedName name="Tra_DM_su_dung" localSheetId="0">#REF!</definedName>
    <definedName name="Tra_don_gia_KS" localSheetId="0">#REF!</definedName>
    <definedName name="Tra_DTCT" localSheetId="0">#REF!</definedName>
    <definedName name="Tra_GTXLST">[128]DTCT!$C$10:$J$438</definedName>
    <definedName name="Tra_phan_tram">[129]Tra_bang!#REF!</definedName>
    <definedName name="Tra_tim_hang_mucPT_trung" localSheetId="0">#REF!</definedName>
    <definedName name="Tra_TL" localSheetId="0">#REF!</definedName>
    <definedName name="Tra_ty_le2" localSheetId="0">#REF!</definedName>
    <definedName name="Tra_ty_le3" localSheetId="0">#REF!</definedName>
    <definedName name="Tra_ty_le4" localSheetId="0">#REF!</definedName>
    <definedName name="Tra_ty_le5" localSheetId="0">#REF!</definedName>
    <definedName name="tra_vat_lieu1">'[130]tra-vat-lieu'!$G$4:$J$193</definedName>
    <definedName name="tra_VL_1">'[60]tra-vat-lieu'!$A$201:$H$215</definedName>
    <definedName name="TRADE2" localSheetId="0">#REF!</definedName>
    <definedName name="TRAM" localSheetId="0">#REF!</definedName>
    <definedName name="tram100">'[23]dongia (2)'!#REF!</definedName>
    <definedName name="tram1x25">'[23]dongia (2)'!#REF!</definedName>
    <definedName name="TRANSFORMER">'[93]NEW-PANEL'!#REF!</definedName>
    <definedName name="TraTH">'[131]dtct cong'!$A$9:$A$649</definedName>
    <definedName name="___TRÒ_GIAÙ">#REF!</definedName>
    <definedName name="___TRÒ_GIAÙ__VAT_">#REF!</definedName>
    <definedName name="tru10mtc">#REF!</definedName>
    <definedName name="tru8mtc">#REF!</definedName>
    <definedName name="TT">'[132]DG3285'!#REF!</definedName>
    <definedName name="TT_1P" localSheetId="0">#REF!</definedName>
    <definedName name="TT_3p" localSheetId="0">#REF!</definedName>
    <definedName name="TT_cot">'[133]Dinh nghia'!$A$14:$B$23</definedName>
    <definedName name="tt1pnc">'[23]lam-moi'!#REF!</definedName>
    <definedName name="tt1pvl">'[23]lam-moi'!#REF!</definedName>
    <definedName name="tt3pnc">'[23]lam-moi'!#REF!</definedName>
    <definedName name="tt3pvl">'[23]lam-moi'!#REF!</definedName>
    <definedName name="ttbt" localSheetId="0">#REF!</definedName>
    <definedName name="TTDD" localSheetId="0">#REF!</definedName>
    <definedName name="TTDD1P">[134]TDTKP!$F$46</definedName>
    <definedName name="TTDD3P">[134]TDTKP!$D$46</definedName>
    <definedName name="ttdd3pct">[134]TDTKP!$E$46</definedName>
    <definedName name="TTDDCT3p" localSheetId="0">#REF!</definedName>
    <definedName name="TTDKKH">'[134]DK-KH'!$F$9</definedName>
    <definedName name="tthi" localSheetId="0">#REF!</definedName>
    <definedName name="TTK3p">'[49]TONGKE3p '!$C$295</definedName>
    <definedName name="ttronmk" localSheetId="0">#REF!</definedName>
    <definedName name="ttt" hidden="1">'[24]CT Thang Mo'!$B$309:$M$309</definedName>
    <definedName name="tttb">'[24]CT Thang Mo'!$B$431:$I$431</definedName>
    <definedName name="TTTR">[134]TDTKP!$H$46</definedName>
    <definedName name="tttt" localSheetId="0">#REF!</definedName>
    <definedName name="tv75nc" localSheetId="0">#REF!</definedName>
    <definedName name="tv75vl" localSheetId="0">#REF!</definedName>
    <definedName name="tx1pignc">'[23]thao-go'!#REF!</definedName>
    <definedName name="tx1pindnc">'[23]thao-go'!#REF!</definedName>
    <definedName name="tx1pingnc">'[23]thao-go'!#REF!</definedName>
    <definedName name="tx1pintnc">'[23]thao-go'!#REF!</definedName>
    <definedName name="tx1pitnc">'[23]thao-go'!#REF!</definedName>
    <definedName name="tx2mhnnc">'[23]thao-go'!#REF!</definedName>
    <definedName name="tx2mitnc">'[23]thao-go'!#REF!</definedName>
    <definedName name="txhnnc">'[23]thao-go'!#REF!</definedName>
    <definedName name="txig1nc">'[23]thao-go'!#REF!</definedName>
    <definedName name="txin190nc">'[23]thao-go'!#REF!</definedName>
    <definedName name="txinnc">'[23]thao-go'!#REF!</definedName>
    <definedName name="txit1nc">'[23]thao-go'!#REF!</definedName>
    <definedName name="TXL" localSheetId="0">TXL</definedName>
    <definedName name="ty_le" localSheetId="0">#REF!</definedName>
    <definedName name="ty_le_BTN" localSheetId="0">#REF!</definedName>
    <definedName name="Ty_le1" localSheetId="0">#REF!</definedName>
    <definedName name="UFPrn20040307090525" localSheetId="0">#REF!</definedName>
    <definedName name="UFPrn20040726091933" localSheetId="0">#REF!</definedName>
    <definedName name="UFPrn20040812141748" localSheetId="0">#REF!</definedName>
    <definedName name="UFPrn20040812141839" localSheetId="0">#REF!</definedName>
    <definedName name="UFPrn20040907140125" localSheetId="0">#REF!</definedName>
    <definedName name="UFPrn20040908134652" localSheetId="0">#REF!</definedName>
    <definedName name="UFPrn20040908142005" localSheetId="0">#REF!</definedName>
    <definedName name="UFPrn20040908194024" localSheetId="0">#REF!</definedName>
    <definedName name="UFPrn20070508073140">[135]UFPrn20070508073140!$B$1:$K$44</definedName>
    <definedName name="USD">[32]Sheet3!#REF!</definedName>
    <definedName name="UU" localSheetId="0">#REF!</definedName>
    <definedName name="V5.1Fee">'[34]Financ. Overview'!$H$15</definedName>
    <definedName name="VA">[29]ND!#REF!</definedName>
    <definedName name="Value0" localSheetId="0">#REF!</definedName>
    <definedName name="Value1" localSheetId="0">#REF!</definedName>
    <definedName name="Value10" localSheetId="0">#REF!</definedName>
    <definedName name="Value11" localSheetId="0">#REF!</definedName>
    <definedName name="Value12" localSheetId="0">#REF!</definedName>
    <definedName name="Value13" localSheetId="0">#REF!</definedName>
    <definedName name="Value14" localSheetId="0">#REF!</definedName>
    <definedName name="Value15" localSheetId="0">#REF!</definedName>
    <definedName name="Value16" localSheetId="0">#REF!</definedName>
    <definedName name="Value17" localSheetId="0">#REF!</definedName>
    <definedName name="Value18" localSheetId="0">#REF!</definedName>
    <definedName name="Value19" localSheetId="0">#REF!</definedName>
    <definedName name="Value2" localSheetId="0">#REF!</definedName>
    <definedName name="Value20" localSheetId="0">#REF!</definedName>
    <definedName name="Value21" localSheetId="0">#REF!</definedName>
    <definedName name="Value22" localSheetId="0">#REF!</definedName>
    <definedName name="Value23" localSheetId="0">#REF!</definedName>
    <definedName name="Value24" localSheetId="0">#REF!</definedName>
    <definedName name="Value25" localSheetId="0">#REF!</definedName>
    <definedName name="Value26" localSheetId="0">#REF!</definedName>
    <definedName name="Value27" localSheetId="0">#REF!</definedName>
    <definedName name="Value28" localSheetId="0">#REF!</definedName>
    <definedName name="Value29" localSheetId="0">#REF!</definedName>
    <definedName name="Value3" localSheetId="0">#REF!</definedName>
    <definedName name="Value30" localSheetId="0">#REF!</definedName>
    <definedName name="Value31" localSheetId="0">#REF!</definedName>
    <definedName name="Value32" localSheetId="0">#REF!</definedName>
    <definedName name="Value33" localSheetId="0">#REF!</definedName>
    <definedName name="Value34" localSheetId="0">#REF!</definedName>
    <definedName name="Value35" localSheetId="0">#REF!</definedName>
    <definedName name="Value36" localSheetId="0">#REF!</definedName>
    <definedName name="Value37" localSheetId="0">#REF!</definedName>
    <definedName name="Value38" localSheetId="0">#REF!</definedName>
    <definedName name="Value39" localSheetId="0">#REF!</definedName>
    <definedName name="Value4" localSheetId="0">#REF!</definedName>
    <definedName name="Value40" localSheetId="0">#REF!</definedName>
    <definedName name="Value41" localSheetId="0">#REF!</definedName>
    <definedName name="Value42" localSheetId="0">#REF!</definedName>
    <definedName name="Value43" localSheetId="0">#REF!</definedName>
    <definedName name="Value44" localSheetId="0">#REF!</definedName>
    <definedName name="Value45" localSheetId="0">#REF!</definedName>
    <definedName name="Value46" localSheetId="0">#REF!</definedName>
    <definedName name="Value47" localSheetId="0">#REF!</definedName>
    <definedName name="Value48" localSheetId="0">#REF!</definedName>
    <definedName name="Value49" localSheetId="0">#REF!</definedName>
    <definedName name="Value5" localSheetId="0">#REF!</definedName>
    <definedName name="Value50" localSheetId="0">#REF!</definedName>
    <definedName name="Value51" localSheetId="0">#REF!</definedName>
    <definedName name="Value52" localSheetId="0">#REF!</definedName>
    <definedName name="Value53" localSheetId="0">#REF!</definedName>
    <definedName name="Value54" localSheetId="0">#REF!</definedName>
    <definedName name="Value55" localSheetId="0">#REF!</definedName>
    <definedName name="Value6" localSheetId="0">#REF!</definedName>
    <definedName name="Value7" localSheetId="0">#REF!</definedName>
    <definedName name="Value8" localSheetId="0">#REF!</definedName>
    <definedName name="Value9" localSheetId="0">#REF!</definedName>
    <definedName name="VARIINST" localSheetId="0">#REF!</definedName>
    <definedName name="VARIPURC" localSheetId="0">#REF!</definedName>
    <definedName name="Vat_tu" localSheetId="0">#REF!</definedName>
    <definedName name="VATTU">'[86]Phan tich vat tu'!#REF!</definedName>
    <definedName name="VATTUMOI">'[86]Tong hop vat tu'!#REF!</definedName>
    <definedName name="vbtchongnuocm300" localSheetId="0">#REF!</definedName>
    <definedName name="vbtm150" localSheetId="0">#REF!</definedName>
    <definedName name="vbtm300" localSheetId="0">#REF!</definedName>
    <definedName name="vbtm400" localSheetId="0">#REF!</definedName>
    <definedName name="VC" localSheetId="0">#REF!</definedName>
    <definedName name="vc3.">'[24]CT  PL'!$B$125:$H$125</definedName>
    <definedName name="vca">'[24]CT  PL'!$B$25:$H$25</definedName>
    <definedName name="vccot" localSheetId="0">#REF!</definedName>
    <definedName name="vccot.">'[24]CT  PL'!$B$8:$H$8</definedName>
    <definedName name="vcdbt">'[24]CT Thang Mo'!$B$220:$I$220</definedName>
    <definedName name="vcdc.">'[136]Chi tiet'!#REF!</definedName>
    <definedName name="vcdd">'[24]CT Thang Mo'!$B$182:$H$182</definedName>
    <definedName name="VCDD1P" localSheetId="0">#REF!</definedName>
    <definedName name="VCDD3p" localSheetId="0">#REF!</definedName>
    <definedName name="VCDDCT3p" localSheetId="0">#REF!</definedName>
    <definedName name="VCDDMBA" localSheetId="0">#REF!</definedName>
    <definedName name="vcdt">'[24]CT Thang Mo'!$B$406:$I$406</definedName>
    <definedName name="vcdtb">'[24]CT Thang Mo'!$B$432:$I$432</definedName>
    <definedName name="VCHT" localSheetId="0">#REF!</definedName>
    <definedName name="VCPKHTK" localSheetId="0">#REF!</definedName>
    <definedName name="vctb" localSheetId="0">#REF!</definedName>
    <definedName name="vctt">'[24]CT  PL'!$B$288:$H$288</definedName>
    <definedName name="VCVBT1" localSheetId="0">#REF!</definedName>
    <definedName name="VCVBT2" localSheetId="0">#REF!</definedName>
    <definedName name="vd3p" localSheetId="0">#REF!</definedName>
    <definedName name="VDCLY">[45]QMCT!#REF!</definedName>
    <definedName name="vkcauthang" localSheetId="0">#REF!</definedName>
    <definedName name="vksan" localSheetId="0">#REF!</definedName>
    <definedName name="vl" localSheetId="0">#REF!</definedName>
    <definedName name="VL1P" localSheetId="0">#REF!</definedName>
    <definedName name="VL3P" localSheetId="0">#REF!</definedName>
    <definedName name="Vlcap0.7" localSheetId="0">#REF!</definedName>
    <definedName name="VLcap1" localSheetId="0">#REF!</definedName>
    <definedName name="VLCT3p" localSheetId="0">#REF!</definedName>
    <definedName name="vldd">'[23]TH XL'!#REF!</definedName>
    <definedName name="vldn400" localSheetId="0">#REF!</definedName>
    <definedName name="vldn600" localSheetId="0">#REF!</definedName>
    <definedName name="VLHC">[107]TNHCHINH!$I$38</definedName>
    <definedName name="vltr">'[23]TH XL'!#REF!</definedName>
    <definedName name="vltram" localSheetId="0">#REF!</definedName>
    <definedName name="voi">'[137]Gia vat tu'!#REF!</definedName>
    <definedName name="vr3p" localSheetId="0">#REF!</definedName>
    <definedName name="VT" localSheetId="0">#REF!</definedName>
    <definedName name="vt1pbs">'[23]lam-moi'!#REF!</definedName>
    <definedName name="vtbs">'[23]lam-moi'!#REF!</definedName>
    <definedName name="W" localSheetId="0">#REF!</definedName>
    <definedName name="whatever" localSheetId="0">#REF!</definedName>
    <definedName name="___wrn.주간._.보고.I_CO" hidden="1">{#N/A,#N/A,TRUE,"일정"}</definedName>
    <definedName name="WU" localSheetId="0">#REF!</definedName>
    <definedName name="WUJIN" localSheetId="0">#REF!</definedName>
    <definedName name="WW" localSheetId="0">#REF!</definedName>
    <definedName name="WX" localSheetId="0">#REF!</definedName>
    <definedName name="WXC" localSheetId="0">#REF!</definedName>
    <definedName name="x" localSheetId="0" hidden="1">#REF!</definedName>
    <definedName name="x17dnc">[23]chitiet!#REF!</definedName>
    <definedName name="x17dvl">[23]chitiet!#REF!</definedName>
    <definedName name="x17knc">[23]chitiet!#REF!</definedName>
    <definedName name="x17kvl">[23]chitiet!#REF!</definedName>
    <definedName name="X1pFCOnc" localSheetId="0">#REF!</definedName>
    <definedName name="X1pFCOvc" localSheetId="0">#REF!</definedName>
    <definedName name="X1pFCOvl" localSheetId="0">#REF!</definedName>
    <definedName name="X1pIGnc" localSheetId="0">#REF!</definedName>
    <definedName name="X1pIGvc" localSheetId="0">#REF!</definedName>
    <definedName name="X1pIGvl" localSheetId="0">#REF!</definedName>
    <definedName name="x1pind" localSheetId="0">#REF!</definedName>
    <definedName name="X1pINDnc" localSheetId="0">#REF!</definedName>
    <definedName name="X1pINDvc" localSheetId="0">#REF!</definedName>
    <definedName name="X1pINDvl" localSheetId="0">#REF!</definedName>
    <definedName name="x1ping" localSheetId="0">#REF!</definedName>
    <definedName name="X1pINGnc" localSheetId="0">#REF!</definedName>
    <definedName name="X1pINGvc" localSheetId="0">#REF!</definedName>
    <definedName name="X1pINGvl" localSheetId="0">#REF!</definedName>
    <definedName name="x1pint" localSheetId="0">#REF!</definedName>
    <definedName name="X1pINTnc" localSheetId="0">#REF!</definedName>
    <definedName name="X1pINTvc" localSheetId="0">#REF!</definedName>
    <definedName name="X1pINTvl" localSheetId="0">#REF!</definedName>
    <definedName name="X1pITnc" localSheetId="0">#REF!</definedName>
    <definedName name="X1pITvc" localSheetId="0">#REF!</definedName>
    <definedName name="X1pITvl" localSheetId="0">#REF!</definedName>
    <definedName name="x20knc">[23]chitiet!#REF!</definedName>
    <definedName name="x20kvl">[23]chitiet!#REF!</definedName>
    <definedName name="x22knc">[23]chitiet!#REF!</definedName>
    <definedName name="x22kvl">[23]chitiet!#REF!</definedName>
    <definedName name="x2mig1nc">'[23]lam-moi'!#REF!</definedName>
    <definedName name="x2mig1vl">'[23]lam-moi'!#REF!</definedName>
    <definedName name="x2min1nc">'[23]lam-moi'!#REF!</definedName>
    <definedName name="x2min1vl">'[23]lam-moi'!#REF!</definedName>
    <definedName name="x2mit1vl">'[23]lam-moi'!#REF!</definedName>
    <definedName name="x2mitnc">'[23]lam-moi'!#REF!</definedName>
    <definedName name="xa1pm" localSheetId="0">#REF!</definedName>
    <definedName name="xa3pm" localSheetId="0">#REF!</definedName>
    <definedName name="xact" localSheetId="0">#REF!</definedName>
    <definedName name="xdsnc">[23]gtrinh!#REF!</definedName>
    <definedName name="xdsvl">[23]gtrinh!#REF!</definedName>
    <definedName name="xfco" localSheetId="0">#REF!</definedName>
    <definedName name="xfco3p" localSheetId="0">#REF!</definedName>
    <definedName name="XFCOnc" localSheetId="0">#REF!</definedName>
    <definedName name="xfconc3p">#REF!</definedName>
    <definedName name="xfcotnc" localSheetId="0">#REF!</definedName>
    <definedName name="xfcotvl" localSheetId="0">#REF!</definedName>
    <definedName name="XFCOvc" localSheetId="0">#REF!</definedName>
    <definedName name="XFCOvl" localSheetId="0">#REF!</definedName>
    <definedName name="xfcovl3p">#REF!</definedName>
    <definedName name="xfnc">'[23]lam-moi'!#REF!</definedName>
    <definedName name="xfvl">'[23]lam-moi'!#REF!</definedName>
    <definedName name="xh" localSheetId="0">#REF!</definedName>
    <definedName name="xh_bq">'[27]truc tiep'!#REF!</definedName>
    <definedName name="xh_bv">'[27]truc tiep'!#REF!</definedName>
    <definedName name="xh_ck">'[27]truc tiep'!#REF!</definedName>
    <definedName name="xh_d1">'[27]truc tiep'!#REF!</definedName>
    <definedName name="xh_d2">'[27]truc tiep'!#REF!</definedName>
    <definedName name="xh_d3">'[27]truc tiep'!#REF!</definedName>
    <definedName name="xh_dl">'[27]truc tiep'!#REF!</definedName>
    <definedName name="xh_kcs">'[27]truc tiep'!#REF!</definedName>
    <definedName name="xh_nb">'[27]truc tiep'!#REF!</definedName>
    <definedName name="xh_ngio">'[27]truc tiep'!#REF!</definedName>
    <definedName name="xh_nv">'[27]truc tiep'!#REF!</definedName>
    <definedName name="xh_t3">'[27]truc tiep'!#REF!</definedName>
    <definedName name="xh_t4">'[27]truc tiep'!#REF!</definedName>
    <definedName name="xh_t5">'[27]truc tiep'!#REF!</definedName>
    <definedName name="xh_t6">'[27]truc tiep'!#REF!</definedName>
    <definedName name="xh_tc">'[27]truc tiep'!#REF!</definedName>
    <definedName name="xh_tm">'[27]truc tiep'!#REF!</definedName>
    <definedName name="xh_vs">'[27]truc tiep'!#REF!</definedName>
    <definedName name="xh_xh">'[27]truc tiep'!#REF!</definedName>
    <definedName name="xhn" localSheetId="0">#REF!</definedName>
    <definedName name="xhnnc">'[23]lam-moi'!#REF!</definedName>
    <definedName name="xhnvl">'[23]lam-moi'!#REF!</definedName>
    <definedName name="xig" localSheetId="0">#REF!</definedName>
    <definedName name="xig1" localSheetId="0">#REF!</definedName>
    <definedName name="XIG1nc" localSheetId="0">#REF!</definedName>
    <definedName name="xig1p" localSheetId="0">#REF!</definedName>
    <definedName name="xig1pnc">'[23]lam-moi'!#REF!</definedName>
    <definedName name="xig1pvl">'[23]lam-moi'!#REF!</definedName>
    <definedName name="XIG1vl" localSheetId="0">#REF!</definedName>
    <definedName name="xig2nc">'[23]lam-moi'!#REF!</definedName>
    <definedName name="xig2vl">'[23]lam-moi'!#REF!</definedName>
    <definedName name="xig3p" localSheetId="0">#REF!</definedName>
    <definedName name="xiggnc">'[23]CHITIET VL-NC'!$G$57</definedName>
    <definedName name="xiggvl">'[23]CHITIET VL-NC'!$G$53</definedName>
    <definedName name="XIGnc" localSheetId="0">#REF!</definedName>
    <definedName name="xignc3p">#REF!</definedName>
    <definedName name="XIGvc" localSheetId="0">#REF!</definedName>
    <definedName name="XIGvl" localSheetId="0">#REF!</definedName>
    <definedName name="xigvl3p">#REF!</definedName>
    <definedName name="xin" localSheetId="0">#REF!</definedName>
    <definedName name="xin190" localSheetId="0">#REF!</definedName>
    <definedName name="xin1903p" localSheetId="0">#REF!</definedName>
    <definedName name="XIN190nc" localSheetId="0">#REF!</definedName>
    <definedName name="xin190nc3p">#REF!</definedName>
    <definedName name="XIN190vc" localSheetId="0">#REF!</definedName>
    <definedName name="XIN190vl" localSheetId="0">#REF!</definedName>
    <definedName name="xin190vl3p">#REF!</definedName>
    <definedName name="xin2903p">[110]TONGKE3p!$R$110</definedName>
    <definedName name="xin290nc3p">#REF!</definedName>
    <definedName name="xin290vl3p">#REF!</definedName>
    <definedName name="xin3p" localSheetId="0">#REF!</definedName>
    <definedName name="xin901nc">'[23]lam-moi'!#REF!</definedName>
    <definedName name="xin901vl">'[23]lam-moi'!#REF!</definedName>
    <definedName name="xind" localSheetId="0">#REF!</definedName>
    <definedName name="xind1p" localSheetId="0">#REF!</definedName>
    <definedName name="xind1pnc">'[23]lam-moi'!#REF!</definedName>
    <definedName name="xind1pvl">'[23]lam-moi'!#REF!</definedName>
    <definedName name="xind3p" localSheetId="0">#REF!</definedName>
    <definedName name="XINDnc" localSheetId="0">#REF!</definedName>
    <definedName name="xindnc1p" localSheetId="0">#REF!</definedName>
    <definedName name="xindnc3p">#REF!</definedName>
    <definedName name="XINDvc" localSheetId="0">#REF!</definedName>
    <definedName name="XINDvl" localSheetId="0">#REF!</definedName>
    <definedName name="xindvl1p" localSheetId="0">#REF!</definedName>
    <definedName name="xindvl3p">#REF!</definedName>
    <definedName name="xing1p" localSheetId="0">#REF!</definedName>
    <definedName name="xing1pnc">'[23]lam-moi'!#REF!</definedName>
    <definedName name="xing1pvl">'[23]lam-moi'!#REF!</definedName>
    <definedName name="xingnc1p" localSheetId="0">#REF!</definedName>
    <definedName name="xingvl1p" localSheetId="0">#REF!</definedName>
    <definedName name="XINnc" localSheetId="0">#REF!</definedName>
    <definedName name="xinnc3p">#REF!</definedName>
    <definedName name="xint1p" localSheetId="0">#REF!</definedName>
    <definedName name="XINvc" localSheetId="0">#REF!</definedName>
    <definedName name="XINvl" localSheetId="0">#REF!</definedName>
    <definedName name="xinvl3p">#REF!</definedName>
    <definedName name="xit" localSheetId="0">#REF!</definedName>
    <definedName name="xit1" localSheetId="0">#REF!</definedName>
    <definedName name="XIT1nc" localSheetId="0">#REF!</definedName>
    <definedName name="xit1p" localSheetId="0">#REF!</definedName>
    <definedName name="xit1pnc">'[23]lam-moi'!#REF!</definedName>
    <definedName name="xit1pvl">'[23]lam-moi'!#REF!</definedName>
    <definedName name="XIT1vl" localSheetId="0">#REF!</definedName>
    <definedName name="xit23p" localSheetId="0">#REF!</definedName>
    <definedName name="xit2nc">'[23]lam-moi'!#REF!</definedName>
    <definedName name="xit2nc3p">#REF!</definedName>
    <definedName name="xit2vl">'[23]lam-moi'!#REF!</definedName>
    <definedName name="xit2vl3p">#REF!</definedName>
    <definedName name="xit3p" localSheetId="0">#REF!</definedName>
    <definedName name="XITnc" localSheetId="0">#REF!</definedName>
    <definedName name="xitnc3p">#REF!</definedName>
    <definedName name="xittnc">'[23]CHITIET VL-NC'!$G$48</definedName>
    <definedName name="xittvl">'[23]CHITIET VL-NC'!$G$44</definedName>
    <definedName name="XITvc" localSheetId="0">#REF!</definedName>
    <definedName name="XITvl" localSheetId="0">#REF!</definedName>
    <definedName name="xitvl3p">#REF!</definedName>
    <definedName name="XK" localSheetId="0">#REF!</definedName>
    <definedName name="xlbs" localSheetId="0">#REF!</definedName>
    <definedName name="xld">'[138]TH-XL'!$C$11</definedName>
    <definedName name="xlt">'[138]TH-XL'!$C$4</definedName>
    <definedName name="xm">[61]gvl!$N$16</definedName>
    <definedName name="xmcax" localSheetId="0">#REF!</definedName>
    <definedName name="xn" localSheetId="0">#REF!</definedName>
    <definedName name="xr1nc">'[23]lam-moi'!#REF!</definedName>
    <definedName name="xr1vl">'[23]lam-moi'!#REF!</definedName>
    <definedName name="xtr3pnc">[23]gtrinh!#REF!</definedName>
    <definedName name="xtr3pvl">[23]gtrinh!#REF!</definedName>
    <definedName name="Xuat_hien1">[139]DTCT!$A$7:$A$238</definedName>
    <definedName name="year" localSheetId="0">#REF!</definedName>
    <definedName name="Year_End">[70]Company!Year_End</definedName>
    <definedName name="YH" localSheetId="0">#REF!</definedName>
    <definedName name="YI" localSheetId="0">#REF!</definedName>
    <definedName name="YINIANCHUKU" localSheetId="0">#REF!</definedName>
    <definedName name="YS" localSheetId="0">#REF!</definedName>
    <definedName name="yt_bq">'[27]truc tiep'!#REF!</definedName>
    <definedName name="yt_bv">'[27]truc tiep'!#REF!</definedName>
    <definedName name="yt_ck">'[27]truc tiep'!#REF!</definedName>
    <definedName name="yt_d1">'[27]truc tiep'!#REF!</definedName>
    <definedName name="yt_d2">'[27]truc tiep'!#REF!</definedName>
    <definedName name="yt_d3">'[27]truc tiep'!#REF!</definedName>
    <definedName name="yt_dl">'[27]truc tiep'!#REF!</definedName>
    <definedName name="yt_kcs">'[27]truc tiep'!#REF!</definedName>
    <definedName name="yt_nb">'[27]truc tiep'!#REF!</definedName>
    <definedName name="yt_ngio">'[27]truc tiep'!#REF!</definedName>
    <definedName name="yt_nv">'[27]truc tiep'!#REF!</definedName>
    <definedName name="yt_t3">'[27]truc tiep'!#REF!</definedName>
    <definedName name="yt_t4">'[27]truc tiep'!#REF!</definedName>
    <definedName name="yt_t5">'[27]truc tiep'!#REF!</definedName>
    <definedName name="yt_t6">'[27]truc tiep'!#REF!</definedName>
    <definedName name="yt_tc">'[27]truc tiep'!#REF!</definedName>
    <definedName name="yt_tm">'[27]truc tiep'!#REF!</definedName>
    <definedName name="yt_vs">'[27]truc tiep'!#REF!</definedName>
    <definedName name="yt_xh">'[27]truc tiep'!#REF!</definedName>
    <definedName name="YYY" localSheetId="0">#REF!</definedName>
    <definedName name="yyyy" localSheetId="0">#REF!</definedName>
    <definedName name="Z" localSheetId="0" hidden="1">#REF!</definedName>
    <definedName name="Z32_Cost_red">'[34]Financ. Overview'!#REF!</definedName>
    <definedName name="ZD">'[140]tong du toan'!#REF!</definedName>
    <definedName name="ZEROFROHS" localSheetId="0">#REF!</definedName>
    <definedName name="Zip" localSheetId="0">#REF!</definedName>
    <definedName name="ZXD" localSheetId="0">#REF!</definedName>
    <definedName name="ZYX" localSheetId="0">#REF!</definedName>
    <definedName name="ZZZ" localSheetId="0">#REF!</definedName>
    <definedName name="デｰタ年月">[141]!デｰタ年月</definedName>
    <definedName name="啊" localSheetId="0">#REF!</definedName>
    <definedName name="本级标准收入2004年">[142]本年收入合计!$E$4:$E$184</definedName>
    <definedName name="閉じる">[141]!閉じる</definedName>
    <definedName name="拨款汇总_合计">SUM([143]汇总!#REF!)</definedName>
    <definedName name="部门" localSheetId="0">#REF!</definedName>
    <definedName name="财力" localSheetId="0">#REF!</definedName>
    <definedName name="财政供养人员增幅2004年">[144]财政供养人员增幅!$E$6</definedName>
    <definedName name="财政供养人员增幅2004年分县">[144]财政供养人员增幅!$E$4:$E$184</definedName>
    <definedName name="仓库" localSheetId="0">#REF!</definedName>
    <definedName name="差旅费12" localSheetId="0">#REF!</definedName>
    <definedName name="产品入库序时簿" localSheetId="0">#REF!</definedName>
    <definedName name="车间料房" localSheetId="0">#REF!</definedName>
    <definedName name="车间料房分析" localSheetId="0">#REF!</definedName>
    <definedName name="处置固资、无资和其资而收回的现金净额" localSheetId="0">#REF!</definedName>
    <definedName name="村级标准支出">[145]村级支出!$E$4:$E$184</definedName>
    <definedName name="存货净值年初数" localSheetId="0">#REF!</definedName>
    <definedName name="存货净值期末数" localSheetId="0">#REF!</definedName>
    <definedName name="存货明细___1_原材料_" localSheetId="0">#REF!</definedName>
    <definedName name="存货收发存汇总表" localSheetId="0">#REF!</definedName>
    <definedName name="大多数">[146]XL4Poppy!$A$15</definedName>
    <definedName name="大幅度" localSheetId="0">#REF!</definedName>
    <definedName name="当前" localSheetId="0">#REF!</definedName>
    <definedName name="地区名称">[147]封面!#REF!</definedName>
    <definedName name="第二产业分县2003年">[148]GDP!$G$4:$G$184</definedName>
    <definedName name="第二产业合计2003年">[148]GDP!$G$4</definedName>
    <definedName name="第三产业分县2003年">[148]GDP!$H$4:$H$184</definedName>
    <definedName name="第三产业合计2003年">[148]GDP!$H$4</definedName>
    <definedName name="罚款收入" localSheetId="0">#REF!</definedName>
    <definedName name="分队发送" localSheetId="0">#REF!</definedName>
    <definedName name="分析" localSheetId="0">#REF!</definedName>
    <definedName name="耕地占用税分县2003年">[149]一般预算收入!$U$4:$U$184</definedName>
    <definedName name="耕地占用税合计2003年">[149]一般预算收入!$U$4</definedName>
    <definedName name="工商税收2004年">[150]工商税收!$S$4:$S$184</definedName>
    <definedName name="工商税收合计2004年">[150]工商税收!$S$4</definedName>
    <definedName name="公检法司部门编制数">[151]公检法司编制!$E$4:$E$184</definedName>
    <definedName name="公用标准支出">[152]合计!$E$4:$E$184</definedName>
    <definedName name="固定资产" localSheetId="0">#REF!</definedName>
    <definedName name="固定资产清单" localSheetId="0">#REF!</definedName>
    <definedName name="固定资产折旧表" localSheetId="0">#REF!</definedName>
    <definedName name="管理No." localSheetId="0">#REF!</definedName>
    <definedName name="规格" localSheetId="0">#REF!</definedName>
    <definedName name="行政管理部门编制数">[151]行政编制!$E$4:$E$184</definedName>
    <definedName name="核算项目明细账_555_02" localSheetId="0">#REF!</definedName>
    <definedName name="核算项目余额表" localSheetId="0">#REF!</definedName>
    <definedName name="汇率" localSheetId="0">#REF!</definedName>
    <definedName name="汇总" localSheetId="0">#REF!</definedName>
    <definedName name="会计分录序时簿" localSheetId="0">#REF!</definedName>
    <definedName name="加班单19" localSheetId="0">#REF!</definedName>
    <definedName name="监察" localSheetId="0">#REF!</definedName>
    <definedName name="检查手顺书_10">[153]管理图面1!$L$81</definedName>
    <definedName name="結果３" localSheetId="0">#REF!</definedName>
    <definedName name="結果の要約" localSheetId="0">#REF!</definedName>
    <definedName name="結論" localSheetId="0">#REF!</definedName>
    <definedName name="今後の展開" localSheetId="0">#REF!</definedName>
    <definedName name="経歴" localSheetId="0">#REF!</definedName>
    <definedName name="科目编码">[154]编码!$A$2:$A$145</definedName>
    <definedName name="科目余额表" localSheetId="0">#REF!</definedName>
    <definedName name="库___存" localSheetId="0">#REF!</definedName>
    <definedName name="库存呆滞料分析表" localSheetId="0">#REF!</definedName>
    <definedName name="老">[31]ZZZXXCK35KANRI!$B$11:$B$40</definedName>
    <definedName name="农业人口2003年">[155]农业人口!$E$4:$E$184</definedName>
    <definedName name="农业税分县2003年">[149]一般预算收入!$S$4:$S$184</definedName>
    <definedName name="农业税合计2003年">[149]一般预算收入!$S$4</definedName>
    <definedName name="农业特产税分县2003年">[149]一般预算收入!$T$4:$T$184</definedName>
    <definedName name="农业特产税合计2003年">[149]一般预算收入!$T$4</definedName>
    <definedName name="农业用地面积">[156]农业用地!$E$4:$E$184</definedName>
    <definedName name="判定" localSheetId="0">#REF!</definedName>
    <definedName name="其他出库序时簿" localSheetId="0">#REF!</definedName>
    <definedName name="其他业务收入" localSheetId="0">#REF!</definedName>
    <definedName name="其他应付款年初数" localSheetId="0">#REF!</definedName>
    <definedName name="其他应付款期末数" localSheetId="0">#REF!</definedName>
    <definedName name="其他应收09">[157]科目余额表!$A$1:$K$31</definedName>
    <definedName name="其他应收款净额年初数" localSheetId="0">#REF!</definedName>
    <definedName name="其他应收款净额期末数" localSheetId="0">#REF!</definedName>
    <definedName name="其他应收款年初数" localSheetId="0">#REF!</definedName>
    <definedName name="其他应收款期末数" localSheetId="0">#REF!</definedName>
    <definedName name="契税分县2003年">[149]一般预算收入!$V$4:$V$184</definedName>
    <definedName name="契税合计2003年">[149]一般预算收入!$V$4</definedName>
    <definedName name="请选择" localSheetId="0">#REF!</definedName>
    <definedName name="全部末级余额" localSheetId="0">#REF!</definedName>
    <definedName name="全额差额比例">'[158]C01-1'!#REF!</definedName>
    <definedName name="確認項目" localSheetId="0">#REF!</definedName>
    <definedName name="人员标准支出">[159]人员支出!$E$4:$E$184</definedName>
    <definedName name="入力２" localSheetId="0">#REF!</definedName>
    <definedName name="社名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领料汇总" localSheetId="0">#REF!</definedName>
    <definedName name="生产领料序时簿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事业发展支出">[160]事业发展!$E$4:$E$184</definedName>
    <definedName name="试算平衡表" localSheetId="0">#REF!</definedName>
    <definedName name="是" localSheetId="0">#REF!</definedName>
    <definedName name="数量金额总账" localSheetId="0">#REF!</definedName>
    <definedName name="外购入库序时簿" localSheetId="0">#REF!</definedName>
    <definedName name="外协厂监查指导4" localSheetId="0">#REF!</definedName>
    <definedName name="外协厂监察指导" localSheetId="0">#REF!</definedName>
    <definedName name="往来对账单" localSheetId="0">#REF!</definedName>
    <definedName name="委外加工发出序时簿" localSheetId="0">#REF!</definedName>
    <definedName name="位次d">[161]四月份月报!#REF!</definedName>
    <definedName name="物料">[162]存货明细!#REF!</definedName>
    <definedName name="物料代码0503" localSheetId="0">#REF!</definedName>
    <definedName name="物料收发汇总表" localSheetId="0">#REF!</definedName>
    <definedName name="物料收发明细表" localSheetId="0">#REF!</definedName>
    <definedName name="乡镇个数">[163]行政区划!$D$6:$D$184</definedName>
    <definedName name="销售出库汇总表" localSheetId="0">#REF!</definedName>
    <definedName name="销售出库序时簿" localSheetId="0">#REF!</definedName>
    <definedName name="新" localSheetId="0">#REF!</definedName>
    <definedName name="性别">[164]基础编码!$H$2:$H$3</definedName>
    <definedName name="選択_B517">[141]!選択_B517</definedName>
    <definedName name="選択_D510">[141]!選択_D510</definedName>
    <definedName name="選択_M32">[141]!選択_M32</definedName>
    <definedName name="選択_M95">[141]!選択_M95</definedName>
    <definedName name="選択_P30">[141]!選択_P30</definedName>
    <definedName name="選択_R34">[141]!選択_R34</definedName>
    <definedName name="選択_T32">[141]!選択_T32</definedName>
    <definedName name="選択_V01">[141]!選択_V01</definedName>
    <definedName name="選択_W32">[141]!選択_W32</definedName>
    <definedName name="選択_W33">[141]!選択_W33</definedName>
    <definedName name="学历">[164]基础编码!$S$2:$S$9</definedName>
    <definedName name="一般预算收入2002年">'[165]2002年一般预算收入'!$AC$4:$AC$184</definedName>
    <definedName name="一般预算收入2003年">[149]一般预算收入!$AD$4:$AD$184</definedName>
    <definedName name="一般预算收入合计2003年">[149]一般预算收入!$AC$4</definedName>
    <definedName name="仪器盘点" localSheetId="0">#REF!</definedName>
    <definedName name="营业外收入" localSheetId="0">#REF!</definedName>
    <definedName name="应付票据期末数" localSheetId="0">#REF!</definedName>
    <definedName name="应付账款期末数" localSheetId="0">#REF!</definedName>
    <definedName name="应会" localSheetId="0">#REF!</definedName>
    <definedName name="应收款项净额年初数" localSheetId="0">#REF!</definedName>
    <definedName name="应收票据年初数" localSheetId="0">#REF!</definedName>
    <definedName name="应收票据期末数" localSheetId="0">#REF!</definedName>
    <definedName name="应收账款净额年初数" localSheetId="0">#REF!</definedName>
    <definedName name="应收账款净额期末数" localSheetId="0">#REF!</definedName>
    <definedName name="应收账款年初数" localSheetId="0">#REF!</definedName>
    <definedName name="应收账款期末数" localSheetId="0">#REF!</definedName>
    <definedName name="预付账款期末数" localSheetId="0">#REF!</definedName>
    <definedName name="预收账款年初数" localSheetId="0">#REF!</definedName>
    <definedName name="预收账款期末数" localSheetId="0">#REF!</definedName>
    <definedName name="招待费12" localSheetId="0">#REF!</definedName>
    <definedName name="支出">'[166]P1012001'!$A$6:$E$117</definedName>
    <definedName name="中国" localSheetId="0">#REF!</definedName>
    <definedName name="中小学生人数2003年">[167]中小学生!$E$4:$E$184</definedName>
    <definedName name="主营业务收入净额" localSheetId="0">#REF!</definedName>
    <definedName name="总人口2003年">[168]总人口!$E$4:$E$184</definedName>
    <definedName name="수량10월" localSheetId="0">#REF!</definedName>
    <definedName name="수량11월" localSheetId="0">#REF!</definedName>
    <definedName name="수량12월" localSheetId="0">#REF!</definedName>
    <definedName name="수량1월" localSheetId="0">#REF!</definedName>
    <definedName name="수량4" localSheetId="0">#REF!,#REF!,#REF!,#REF!</definedName>
    <definedName name="전" localSheetId="0">#REF!</definedName>
    <definedName name="전제2" localSheetId="0" hidden="1">#REF!</definedName>
    <definedName name="주택사업본부" localSheetId="0">#REF!</definedName>
    <definedName name="철구사업본부" localSheetId="0">#REF!</definedName>
    <definedName name="\C" localSheetId="1">#REF!</definedName>
    <definedName name="\R" localSheetId="1">#REF!</definedName>
    <definedName name="\T" localSheetId="1">#REF!</definedName>
    <definedName name="____0Crite" localSheetId="1">#REF!</definedName>
    <definedName name="___0Crite" localSheetId="1">#REF!</definedName>
    <definedName name="___IV16532" localSheetId="1">#REF!</definedName>
    <definedName name="___IV17532" localSheetId="1">#REF!</definedName>
    <definedName name="___IV19999" localSheetId="1">#REF!</definedName>
    <definedName name="___IV20000" localSheetId="1">#REF!</definedName>
    <definedName name="___IV60000" localSheetId="1">#REF!</definedName>
    <definedName name="__IV999999" localSheetId="1">#REF!</definedName>
    <definedName name="__IZ53" localSheetId="1">#REF!</definedName>
    <definedName name="__JZ123" localSheetId="1">#REF!</definedName>
    <definedName name="__LZ123" localSheetId="1">#REF!</definedName>
    <definedName name="__MAÕ_HAØNG" localSheetId="1">#REF!</definedName>
    <definedName name="__MAÕ_SOÁ_THUEÁ" localSheetId="1">#REF!</definedName>
    <definedName name="__MZ53" localSheetId="1">#REF!</definedName>
    <definedName name="__ÑÔN_GIAÙ" localSheetId="1">#REF!</definedName>
    <definedName name="__SOÁ_CTÖØ" localSheetId="1">#REF!</definedName>
    <definedName name="__SOÁ_LÖÔÏNG" localSheetId="1">#REF!</definedName>
    <definedName name="__TEÂN_HAØNG" localSheetId="1">#REF!</definedName>
    <definedName name="__TEÂN_KHAÙCH_HAØ" localSheetId="1">#REF!</definedName>
    <definedName name="__THAØNH_TIEÀN" localSheetId="1">#REF!</definedName>
    <definedName name="__TRÒ_GIAÙ" localSheetId="1">#REF!</definedName>
    <definedName name="__TRÒ_GIAÙ__VAT_" localSheetId="1">#REF!</definedName>
    <definedName name="__XY123" localSheetId="1">#REF!</definedName>
    <definedName name="_1BA2500" localSheetId="1">#REF!</definedName>
    <definedName name="_1BA3250" localSheetId="1">#REF!</definedName>
    <definedName name="_1BA400P" localSheetId="1">#REF!</definedName>
    <definedName name="_1CAP001" localSheetId="1">#REF!</definedName>
    <definedName name="_1CAP011" localSheetId="1">#REF!</definedName>
    <definedName name="_1CAP012" localSheetId="1">#REF!</definedName>
    <definedName name="_1CDHT03" localSheetId="1">#REF!</definedName>
    <definedName name="_1CHANG2" localSheetId="1">#REF!</definedName>
    <definedName name="_1DADOI1" localSheetId="1">#REF!</definedName>
    <definedName name="_1DAU002" localSheetId="1">#REF!</definedName>
    <definedName name="_1DDAY03" localSheetId="1">#REF!</definedName>
    <definedName name="_1DDTT01" localSheetId="1">#REF!</definedName>
    <definedName name="_1FCO101" localSheetId="1">#REF!</definedName>
    <definedName name="_1GIA101" localSheetId="1">#REF!</definedName>
    <definedName name="_1LA1001" localSheetId="1">#REF!</definedName>
    <definedName name="_1LP" localSheetId="1">#REF!</definedName>
    <definedName name="_1MCCBO2" localSheetId="1">#REF!</definedName>
    <definedName name="_1PKCAP1" localSheetId="1">#REF!</definedName>
    <definedName name="_1PKIEN2" localSheetId="1">#REF!</definedName>
    <definedName name="_1PKTT01" localSheetId="1">#REF!</definedName>
    <definedName name="_1TCD101" localSheetId="1">#REF!</definedName>
    <definedName name="_1TCD201" localSheetId="1">#REF!</definedName>
    <definedName name="_1TCD203" localSheetId="1">#REF!</definedName>
    <definedName name="_1TD2001" localSheetId="1">#REF!</definedName>
    <definedName name="_1TIHT01" localSheetId="1">#REF!</definedName>
    <definedName name="_1TIHT06" localSheetId="1">#REF!</definedName>
    <definedName name="_1TIHT07" localSheetId="1">#REF!</definedName>
    <definedName name="_1TRU121" localSheetId="1">#REF!</definedName>
    <definedName name="_21114" localSheetId="1">#REF!</definedName>
    <definedName name="_2BLA100" localSheetId="1">#REF!</definedName>
    <definedName name="_2CHANG1" localSheetId="1">#REF!</definedName>
    <definedName name="_2CHANG2" localSheetId="1">#REF!</definedName>
    <definedName name="_2DADOI1" localSheetId="1">#REF!</definedName>
    <definedName name="_2DAL201" localSheetId="1">#REF!</definedName>
    <definedName name="_2KD0222" localSheetId="1">#REF!</definedName>
    <definedName name="_2LP" localSheetId="1">#REF!</definedName>
    <definedName name="_2TD2001" localSheetId="1">#REF!</definedName>
    <definedName name="_3BLXMD" localSheetId="1">#REF!</definedName>
    <definedName name="_3BOAG01" localSheetId="1">#REF!</definedName>
    <definedName name="_3COSSE1" localSheetId="1">#REF!</definedName>
    <definedName name="_3CTKHAC" localSheetId="1">#REF!</definedName>
    <definedName name="_3DMINO1" localSheetId="1">#REF!</definedName>
    <definedName name="_3DMINO2" localSheetId="1">#REF!</definedName>
    <definedName name="_3DUPSSS" localSheetId="1">#REF!</definedName>
    <definedName name="_3HTTR01" localSheetId="1">#REF!</definedName>
    <definedName name="_3HTTR02" localSheetId="1">#REF!</definedName>
    <definedName name="_3HTTR03" localSheetId="1">#REF!</definedName>
    <definedName name="_3HTTR04" localSheetId="1">#REF!</definedName>
    <definedName name="_3HTTR05" localSheetId="1">#REF!</definedName>
    <definedName name="_3PKDOM1" localSheetId="1">#REF!</definedName>
    <definedName name="_3PKDOM2" localSheetId="1">#REF!</definedName>
    <definedName name="_3TRU122" localSheetId="1">#REF!</definedName>
    <definedName name="_3TU0609" localSheetId="1">#REF!</definedName>
    <definedName name="_430.001" localSheetId="1">#REF!</definedName>
    <definedName name="_4CNT240" localSheetId="1">#REF!</definedName>
    <definedName name="_4CTL240" localSheetId="1">#REF!</definedName>
    <definedName name="_4FCO100" localSheetId="1">#REF!</definedName>
    <definedName name="_4HDCTT4" localSheetId="1">#REF!</definedName>
    <definedName name="_4HNCTT4" localSheetId="1">#REF!</definedName>
    <definedName name="_4LBCO01" localSheetId="1">#REF!</definedName>
    <definedName name="_4OSLCTT" localSheetId="1">#REF!</definedName>
    <definedName name="_5080591" localSheetId="1">#REF!</definedName>
    <definedName name="_93" localSheetId="1">#REF!</definedName>
    <definedName name="_94" localSheetId="1">#REF!</definedName>
    <definedName name="_95" localSheetId="1">#REF!</definedName>
    <definedName name="_96" localSheetId="1">#REF!</definedName>
    <definedName name="_97" localSheetId="1">#REF!</definedName>
    <definedName name="_98" localSheetId="1">#REF!</definedName>
    <definedName name="_99" localSheetId="1">#REF!</definedName>
    <definedName name="_A" localSheetId="1">#REF!</definedName>
    <definedName name="_a500000" localSheetId="1">#REF!</definedName>
    <definedName name="_CON1" localSheetId="1">#REF!</definedName>
    <definedName name="_CON2" localSheetId="1">#REF!</definedName>
    <definedName name="_ddn400" localSheetId="1">#REF!</definedName>
    <definedName name="_ddn600" localSheetId="1">#REF!</definedName>
    <definedName name="_E99999" localSheetId="1">#REF!</definedName>
    <definedName name="_Fill" localSheetId="1" hidden="1">#REF!</definedName>
    <definedName name="_xlnm._FilterDatabase" localSheetId="1" hidden="1">#REF!</definedName>
    <definedName name="_gon4" localSheetId="1">#REF!</definedName>
    <definedName name="_IV16532" localSheetId="1">#REF!</definedName>
    <definedName name="_IV17532" localSheetId="1">#REF!</definedName>
    <definedName name="_IV19999" localSheetId="1">#REF!</definedName>
    <definedName name="_IV20000" localSheetId="1">#REF!</definedName>
    <definedName name="_IV60000" localSheetId="1">#REF!</definedName>
    <definedName name="_Key1" localSheetId="1" hidden="1">#REF!</definedName>
    <definedName name="_Key2" localSheetId="1" hidden="1">#REF!</definedName>
    <definedName name="_lap1" localSheetId="1">#REF!</definedName>
    <definedName name="_lap2" localSheetId="1">#REF!</definedName>
    <definedName name="_MAC12" localSheetId="1">#REF!</definedName>
    <definedName name="_MAC46" localSheetId="1">#REF!</definedName>
    <definedName name="_MAÕ_HAØNG" localSheetId="1">#REF!</definedName>
    <definedName name="_MAÕ_SOÁ_THUEÁ" localSheetId="1">#REF!</definedName>
    <definedName name="_NCL100" localSheetId="1">#REF!</definedName>
    <definedName name="_NCL200" localSheetId="1">#REF!</definedName>
    <definedName name="_NCL250" localSheetId="1">#REF!</definedName>
    <definedName name="_NET2" localSheetId="1">#REF!</definedName>
    <definedName name="_nin190" localSheetId="1">#REF!</definedName>
    <definedName name="_ÑÔN_GIAÙ" localSheetId="1">#REF!</definedName>
    <definedName name="_PER1" localSheetId="1">#REF!</definedName>
    <definedName name="_PER2" localSheetId="1">#REF!</definedName>
    <definedName name="_sc1" localSheetId="1">#REF!</definedName>
    <definedName name="_SC2" localSheetId="1">#REF!</definedName>
    <definedName name="_sc3" localSheetId="1">#REF!</definedName>
    <definedName name="_SN3" localSheetId="1">#REF!</definedName>
    <definedName name="_SOÁ_CTÖØ" localSheetId="1">#REF!</definedName>
    <definedName name="_SOÁ_LÖÔÏNG" localSheetId="1">#REF!</definedName>
    <definedName name="_Sort" localSheetId="1" hidden="1">#REF!</definedName>
    <definedName name="_TB1" localSheetId="1">#REF!</definedName>
    <definedName name="_TEÂN_HAØNG" localSheetId="1">#REF!</definedName>
    <definedName name="_TEÂN_KHAÙCH_HAØ" localSheetId="1">#REF!</definedName>
    <definedName name="_THAØNH_TIEÀN" localSheetId="1">#REF!</definedName>
    <definedName name="_TL1" localSheetId="1">#REF!</definedName>
    <definedName name="_TL2" localSheetId="1">#REF!</definedName>
    <definedName name="_TL3" localSheetId="1">#REF!</definedName>
    <definedName name="_TLA120" localSheetId="1">#REF!</definedName>
    <definedName name="_TLA35" localSheetId="1">#REF!</definedName>
    <definedName name="_TLA50" localSheetId="1">#REF!</definedName>
    <definedName name="_TLA70" localSheetId="1">#REF!</definedName>
    <definedName name="_TLA95" localSheetId="1">#REF!</definedName>
    <definedName name="_TRÒ_GIAÙ" localSheetId="1">#REF!</definedName>
    <definedName name="_TRÒ_GIAÙ__VAT_" localSheetId="1">#REF!</definedName>
    <definedName name="_VL100" localSheetId="1">#REF!</definedName>
    <definedName name="_VL200" localSheetId="1">#REF!</definedName>
    <definedName name="_VL250" localSheetId="1">#REF!</definedName>
    <definedName name="A_impresión_IM" localSheetId="1">#REF!</definedName>
    <definedName name="A0" localSheetId="1">#REF!</definedName>
    <definedName name="A120_" localSheetId="1">#REF!</definedName>
    <definedName name="a277Print_Titles" localSheetId="1">#REF!</definedName>
    <definedName name="A35_" localSheetId="1">#REF!</definedName>
    <definedName name="A50_" localSheetId="1">#REF!</definedName>
    <definedName name="A70_" localSheetId="1">#REF!</definedName>
    <definedName name="A95_" localSheetId="1">#REF!</definedName>
    <definedName name="AA" localSheetId="1">#REF!</definedName>
    <definedName name="AA_SIZE" localSheetId="1">#REF!</definedName>
    <definedName name="AAA" localSheetId="1">#REF!</definedName>
    <definedName name="AAAA" localSheetId="1">#REF!</definedName>
    <definedName name="AAAAA" localSheetId="1">#REF!</definedName>
    <definedName name="abc" localSheetId="1">#REF!</definedName>
    <definedName name="AC120_" localSheetId="1">#REF!</definedName>
    <definedName name="AC35_" localSheetId="1">#REF!</definedName>
    <definedName name="AC50_" localSheetId="1">#REF!</definedName>
    <definedName name="AC70_" localSheetId="1">#REF!</definedName>
    <definedName name="AC95_" localSheetId="1">#REF!</definedName>
    <definedName name="Address" localSheetId="1">#REF!</definedName>
    <definedName name="All_Item" localSheetId="1">#REF!</definedName>
    <definedName name="April" localSheetId="1">#REF!</definedName>
    <definedName name="APRILBAOJIA" localSheetId="1">#REF!</definedName>
    <definedName name="apriljiage" localSheetId="1">#REF!</definedName>
    <definedName name="ARCHIVO" localSheetId="1">#REF!</definedName>
    <definedName name="assumptionProductionOverhead" localSheetId="1">#REF!</definedName>
    <definedName name="AUTJIAGE" localSheetId="1">#REF!</definedName>
    <definedName name="B_042X" localSheetId="1">#REF!</definedName>
    <definedName name="B_12PU_W" localSheetId="1">#REF!</definedName>
    <definedName name="b_240" localSheetId="1">#REF!</definedName>
    <definedName name="b_280" localSheetId="1">#REF!</definedName>
    <definedName name="b_320" localSheetId="1">#REF!</definedName>
    <definedName name="B_tinh" localSheetId="1">#REF!</definedName>
    <definedName name="BaloonText" localSheetId="1">#REF!</definedName>
    <definedName name="Bang_cly" localSheetId="1">#REF!</definedName>
    <definedName name="Bang_CVC" localSheetId="1">#REF!</definedName>
    <definedName name="bang_gia" localSheetId="1">#REF!</definedName>
    <definedName name="Bang_travl" localSheetId="1">#REF!</definedName>
    <definedName name="BAOJIA2" localSheetId="1">#REF!</definedName>
    <definedName name="baojiatwo" localSheetId="1">#REF!</definedName>
    <definedName name="BarData" localSheetId="1">#REF!</definedName>
    <definedName name="BB" localSheetId="1">#REF!</definedName>
    <definedName name="BBB" localSheetId="1">#REF!</definedName>
    <definedName name="BBBB" localSheetId="1">#REF!</definedName>
    <definedName name="BBBBB" localSheetId="1">#REF!</definedName>
    <definedName name="BJT" localSheetId="1">#REF!</definedName>
    <definedName name="blkh" localSheetId="1">#REF!</definedName>
    <definedName name="blkh1" localSheetId="1">#REF!</definedName>
    <definedName name="BLOCK1" localSheetId="1">#REF!</definedName>
    <definedName name="BLOCK2" localSheetId="1">#REF!</definedName>
    <definedName name="BLOCK3" localSheetId="1">#REF!</definedName>
    <definedName name="BOQ" localSheetId="1">#REF!</definedName>
    <definedName name="BREAKDOWN" localSheetId="1">#REF!</definedName>
    <definedName name="BTLT1pm" localSheetId="1">#REF!</definedName>
    <definedName name="BTLT3pm" localSheetId="1">#REF!</definedName>
    <definedName name="BTLTct" localSheetId="1">#REF!</definedName>
    <definedName name="BTLTHTDL" localSheetId="1">#REF!</definedName>
    <definedName name="BTLTHTHH" localSheetId="1">#REF!</definedName>
    <definedName name="BVCISUMMARY" localSheetId="1">#REF!</definedName>
    <definedName name="C_O" localSheetId="1">#REF!</definedName>
    <definedName name="C_SIZE" localSheetId="1">#REF!</definedName>
    <definedName name="C2.7" localSheetId="1">#REF!</definedName>
    <definedName name="C3.0" localSheetId="1">#REF!</definedName>
    <definedName name="C3.5" localSheetId="1">#REF!</definedName>
    <definedName name="C3.7" localSheetId="1">#REF!</definedName>
    <definedName name="C4.0" localSheetId="1">#REF!</definedName>
    <definedName name="calculocosthora" localSheetId="1">#REF!</definedName>
    <definedName name="cap" localSheetId="1">#REF!</definedName>
    <definedName name="cap0.7" localSheetId="1">#REF!</definedName>
    <definedName name="capdat" localSheetId="1">#REF!</definedName>
    <definedName name="Category_All" localSheetId="1">#REF!</definedName>
    <definedName name="CC" localSheetId="1">#REF!</definedName>
    <definedName name="CCC" localSheetId="1">#REF!</definedName>
    <definedName name="CCCC" localSheetId="1">#REF!</definedName>
    <definedName name="CCS" localSheetId="1">#REF!</definedName>
    <definedName name="CDD" localSheetId="1">#REF!</definedName>
    <definedName name="CDDD" localSheetId="1">#REF!</definedName>
    <definedName name="CDDD1P" localSheetId="1">#REF!</definedName>
    <definedName name="CDDD1PHA" localSheetId="1">#REF!</definedName>
    <definedName name="CDDD3PHA" localSheetId="1">#REF!</definedName>
    <definedName name="Cdnum" localSheetId="1">#REF!</definedName>
    <definedName name="CH" localSheetId="1">#REF!</definedName>
    <definedName name="chang1pm" localSheetId="1">#REF!</definedName>
    <definedName name="chang3pm" localSheetId="1">#REF!</definedName>
    <definedName name="changct" localSheetId="1">#REF!</definedName>
    <definedName name="changht" localSheetId="1">#REF!</definedName>
    <definedName name="changHTDL" localSheetId="1">#REF!</definedName>
    <definedName name="changHTHH" localSheetId="1">#REF!</definedName>
    <definedName name="CHUKU" localSheetId="1">#REF!</definedName>
    <definedName name="City" localSheetId="1">#REF!</definedName>
    <definedName name="CK" localSheetId="1">#REF!</definedName>
    <definedName name="CL" localSheetId="1">#REF!</definedName>
    <definedName name="clvc" localSheetId="1">#REF!</definedName>
    <definedName name="CLVC35" localSheetId="1">#REF!</definedName>
    <definedName name="CLVCTB" localSheetId="1">#REF!</definedName>
    <definedName name="CLVL" localSheetId="1">#REF!</definedName>
    <definedName name="Co" localSheetId="1">#REF!</definedName>
    <definedName name="Code" localSheetId="1" hidden="1">#REF!</definedName>
    <definedName name="Cöï_ly_vaän_chuyeãn" localSheetId="1">#REF!</definedName>
    <definedName name="CÖÏ_LY_VAÄN_CHUYEÅN" localSheetId="1">#REF!</definedName>
    <definedName name="COMMON" localSheetId="1">#REF!</definedName>
    <definedName name="Company" localSheetId="1">#REF!</definedName>
    <definedName name="company_name" localSheetId="1">#REF!</definedName>
    <definedName name="COMPARATIVO" localSheetId="1">#REF!</definedName>
    <definedName name="CON_EQP_COS" localSheetId="1">#REF!</definedName>
    <definedName name="CON_EQP_COST" localSheetId="1">#REF!</definedName>
    <definedName name="Cong_HM_DTCT" localSheetId="1">#REF!</definedName>
    <definedName name="Cong_M_DTCT" localSheetId="1">#REF!</definedName>
    <definedName name="Cong_NC_DTCT" localSheetId="1">#REF!</definedName>
    <definedName name="Cong_VL_DTCT" localSheetId="1">#REF!</definedName>
    <definedName name="CONST_EQ" localSheetId="1">#REF!</definedName>
    <definedName name="CONSUMOACUMULAD" localSheetId="1">#REF!</definedName>
    <definedName name="consumomes" localSheetId="1">#REF!</definedName>
    <definedName name="COSTO" localSheetId="1">#REF!</definedName>
    <definedName name="Country" localSheetId="1">#REF!</definedName>
    <definedName name="COVER" localSheetId="1">#REF!</definedName>
    <definedName name="CPC" localSheetId="1">#REF!</definedName>
    <definedName name="CPVC35" localSheetId="1">#REF!</definedName>
    <definedName name="CPVCDN" localSheetId="1">#REF!</definedName>
    <definedName name="CRD" localSheetId="1">#REF!</definedName>
    <definedName name="CRITINST" localSheetId="1">#REF!</definedName>
    <definedName name="CRITPURC" localSheetId="1">#REF!</definedName>
    <definedName name="CRS" localSheetId="1">#REF!</definedName>
    <definedName name="CS" localSheetId="1">#REF!</definedName>
    <definedName name="CS_10" localSheetId="1">#REF!</definedName>
    <definedName name="CS_100" localSheetId="1">#REF!</definedName>
    <definedName name="CS_10S" localSheetId="1">#REF!</definedName>
    <definedName name="CS_120" localSheetId="1">#REF!</definedName>
    <definedName name="CS_140" localSheetId="1">#REF!</definedName>
    <definedName name="CS_160" localSheetId="1">#REF!</definedName>
    <definedName name="CS_20" localSheetId="1">#REF!</definedName>
    <definedName name="CS_30" localSheetId="1">#REF!</definedName>
    <definedName name="CS_40" localSheetId="1">#REF!</definedName>
    <definedName name="CS_40S" localSheetId="1">#REF!</definedName>
    <definedName name="CS_5S" localSheetId="1">#REF!</definedName>
    <definedName name="CS_60" localSheetId="1">#REF!</definedName>
    <definedName name="CS_80" localSheetId="1">#REF!</definedName>
    <definedName name="CS_80S" localSheetId="1">#REF!</definedName>
    <definedName name="CS_STD" localSheetId="1">#REF!</definedName>
    <definedName name="CS_XS" localSheetId="1">#REF!</definedName>
    <definedName name="CS_XXS" localSheetId="1">#REF!</definedName>
    <definedName name="csd3p" localSheetId="1">#REF!</definedName>
    <definedName name="csddg1p" localSheetId="1">#REF!</definedName>
    <definedName name="csddt1p" localSheetId="1">#REF!</definedName>
    <definedName name="csht3p" localSheetId="1">#REF!</definedName>
    <definedName name="ctdn9697" localSheetId="1">#REF!</definedName>
    <definedName name="ctiep" localSheetId="1">#REF!</definedName>
    <definedName name="CTIET" localSheetId="1">#REF!</definedName>
    <definedName name="CURRENCY" localSheetId="1">#REF!</definedName>
    <definedName name="CX" localSheetId="1">#REF!</definedName>
    <definedName name="CY" localSheetId="1">#REF!</definedName>
    <definedName name="D_7101A_B" localSheetId="1">#REF!</definedName>
    <definedName name="danhmuc" localSheetId="1">#REF!</definedName>
    <definedName name="data" localSheetId="1">#REF!</definedName>
    <definedName name="DATA_DATA2_List" localSheetId="1">#REF!</definedName>
    <definedName name="Data41" localSheetId="1">#REF!</definedName>
    <definedName name="Database" localSheetId="1" hidden="1">#REF!</definedName>
    <definedName name="database2" localSheetId="1">#REF!</definedName>
    <definedName name="database3" localSheetId="1">#REF!</definedName>
    <definedName name="DATATKDT" localSheetId="1">#REF!</definedName>
    <definedName name="DD" localSheetId="1">#REF!</definedName>
    <definedName name="DDAY" localSheetId="1">#REF!</definedName>
    <definedName name="DDD" localSheetId="1">#REF!</definedName>
    <definedName name="DDDD" localSheetId="1">#REF!</definedName>
    <definedName name="den_bu" localSheetId="1">#REF!</definedName>
    <definedName name="DGCTI592" localSheetId="1">#REF!</definedName>
    <definedName name="DGNC" localSheetId="1">#REF!</definedName>
    <definedName name="DGTV" localSheetId="1">#REF!</definedName>
    <definedName name="dgvc" localSheetId="1">#REF!</definedName>
    <definedName name="DGVT" localSheetId="1">#REF!</definedName>
    <definedName name="DIARIO46" localSheetId="1">#REF!</definedName>
    <definedName name="DIARIO47" localSheetId="1">#REF!</definedName>
    <definedName name="didi" localSheetId="1">#REF!</definedName>
    <definedName name="directlabor" localSheetId="1">#REF!</definedName>
    <definedName name="Discount" localSheetId="1" hidden="1">#REF!</definedName>
    <definedName name="display_area_2" localSheetId="1" hidden="1">#REF!</definedName>
    <definedName name="DLCC" localSheetId="1">#REF!</definedName>
    <definedName name="DM" localSheetId="1">#REF!</definedName>
    <definedName name="dobt" localSheetId="1">#REF!</definedName>
    <definedName name="DS1p1vc" localSheetId="1">#REF!</definedName>
    <definedName name="ds1p2nc" localSheetId="1">#REF!</definedName>
    <definedName name="ds1p2vc" localSheetId="1">#REF!</definedName>
    <definedName name="ds1p2vl" localSheetId="1">#REF!</definedName>
    <definedName name="ds1pnc" localSheetId="1">#REF!</definedName>
    <definedName name="ds1pvl" localSheetId="1">#REF!</definedName>
    <definedName name="ds3pctnc" localSheetId="1">#REF!</definedName>
    <definedName name="ds3pctvc" localSheetId="1">#REF!</definedName>
    <definedName name="ds3pctvl" localSheetId="1">#REF!</definedName>
    <definedName name="ds3pmnc" localSheetId="1">#REF!</definedName>
    <definedName name="ds3pmvc" localSheetId="1">#REF!</definedName>
    <definedName name="ds3pmvl" localSheetId="1">#REF!</definedName>
    <definedName name="ds3pnc" localSheetId="1">#REF!</definedName>
    <definedName name="ds3pvl" localSheetId="1">#REF!</definedName>
    <definedName name="dsct3pnc" localSheetId="1">#REF!</definedName>
    <definedName name="dsct3pvl" localSheetId="1">#REF!</definedName>
    <definedName name="DSPK1p1nc" localSheetId="1">#REF!</definedName>
    <definedName name="DSPK1p1vl" localSheetId="1">#REF!</definedName>
    <definedName name="DSPK1pnc" localSheetId="1">#REF!</definedName>
    <definedName name="DSPK1pvl" localSheetId="1">#REF!</definedName>
    <definedName name="dss" localSheetId="1" hidden="1">#REF!</definedName>
    <definedName name="DSUMDATA" localSheetId="1">#REF!</definedName>
    <definedName name="dt" localSheetId="1">#REF!</definedName>
    <definedName name="dtdt" localSheetId="1">#REF!</definedName>
    <definedName name="DUIJIAYOU" localSheetId="1">#REF!</definedName>
    <definedName name="e" localSheetId="1" hidden="1">#REF!</definedName>
    <definedName name="E_032XN" localSheetId="1">#REF!</definedName>
    <definedName name="E_069" localSheetId="1">#REF!</definedName>
    <definedName name="E206." localSheetId="1">#REF!</definedName>
    <definedName name="EE" localSheetId="1">#REF!</definedName>
    <definedName name="Email" localSheetId="1">#REF!</definedName>
    <definedName name="End_1" localSheetId="1">#REF!</definedName>
    <definedName name="End_10" localSheetId="1">#REF!</definedName>
    <definedName name="End_11" localSheetId="1">#REF!</definedName>
    <definedName name="End_12" localSheetId="1">#REF!</definedName>
    <definedName name="End_13" localSheetId="1">#REF!</definedName>
    <definedName name="End_2" localSheetId="1">#REF!</definedName>
    <definedName name="End_3" localSheetId="1">#REF!</definedName>
    <definedName name="End_4" localSheetId="1">#REF!</definedName>
    <definedName name="End_5" localSheetId="1">#REF!</definedName>
    <definedName name="End_6" localSheetId="1">#REF!</definedName>
    <definedName name="End_7" localSheetId="1">#REF!</definedName>
    <definedName name="End_8" localSheetId="1">#REF!</definedName>
    <definedName name="End_9" localSheetId="1">#REF!</definedName>
    <definedName name="f" localSheetId="1">#REF!</definedName>
    <definedName name="FACTOR" localSheetId="1">#REF!</definedName>
    <definedName name="Fax" localSheetId="1">#REF!</definedName>
    <definedName name="FCode" localSheetId="1" hidden="1">#REF!</definedName>
    <definedName name="February" localSheetId="1">#REF!</definedName>
    <definedName name="FF" localSheetId="1">#REF!</definedName>
    <definedName name="fff" localSheetId="1">#REF!</definedName>
    <definedName name="FFROHS" localSheetId="1">#REF!</definedName>
    <definedName name="FFROHSCHUKU" localSheetId="1">#REF!</definedName>
    <definedName name="FJ" localSheetId="1">#REF!</definedName>
    <definedName name="G" localSheetId="1">#REF!</definedName>
    <definedName name="G_ME" localSheetId="1">#REF!</definedName>
    <definedName name="GG" localSheetId="1">#REF!</definedName>
    <definedName name="GH" localSheetId="1">#REF!</definedName>
    <definedName name="gia" localSheetId="1">#REF!</definedName>
    <definedName name="Gia_CT" localSheetId="1">#REF!</definedName>
    <definedName name="gia_tien" localSheetId="1">#REF!</definedName>
    <definedName name="gia_tien_BTN" localSheetId="1">#REF!</definedName>
    <definedName name="Gia_VT" localSheetId="1">#REF!</definedName>
    <definedName name="GIAVLIEUTN" localSheetId="1">#REF!</definedName>
    <definedName name="Giocong" localSheetId="1">#REF!</definedName>
    <definedName name="gl3p" localSheetId="1">#REF!</definedName>
    <definedName name="GROSS" localSheetId="1">#REF!</definedName>
    <definedName name="GROUP" localSheetId="1">#REF!</definedName>
    <definedName name="GT" localSheetId="1">#REF!</definedName>
    <definedName name="GTXL" localSheetId="1">#REF!</definedName>
    <definedName name="GuidText" localSheetId="1">#REF!</definedName>
    <definedName name="h" localSheetId="1" hidden="1">#REF!</definedName>
    <definedName name="H_THUCHTHH" localSheetId="1">#REF!</definedName>
    <definedName name="H_THUCTT" localSheetId="1">#REF!</definedName>
    <definedName name="heä_soá_sình_laày" localSheetId="1">#REF!</definedName>
    <definedName name="HG" localSheetId="1">#REF!</definedName>
    <definedName name="HH" localSheetId="1">#REF!</definedName>
    <definedName name="hhhh" localSheetId="1">#REF!</definedName>
    <definedName name="HHTT" localSheetId="1">#REF!</definedName>
    <definedName name="HiddenRows" localSheetId="1" hidden="1">#REF!</definedName>
    <definedName name="hien" localSheetId="1">#REF!</definedName>
    <definedName name="HOME_MANP" localSheetId="1">#REF!</definedName>
    <definedName name="HOMEOFFICE_COST" localSheetId="1">#REF!</definedName>
    <definedName name="hoten" localSheetId="1">#REF!</definedName>
    <definedName name="Hoü_vaì_tãn" localSheetId="1">#REF!</definedName>
    <definedName name="HSBJ" localSheetId="1">#REF!</definedName>
    <definedName name="hsdc" localSheetId="1">#REF!</definedName>
    <definedName name="hsdc1" localSheetId="1">#REF!</definedName>
    <definedName name="HSDN" localSheetId="1">#REF!</definedName>
    <definedName name="HSHH" localSheetId="1">#REF!</definedName>
    <definedName name="HSHHUT" localSheetId="1">#REF!</definedName>
    <definedName name="hsk" localSheetId="1">#REF!</definedName>
    <definedName name="hskd" localSheetId="1">#REF!</definedName>
    <definedName name="HSKJ" localSheetId="1">#REF!</definedName>
    <definedName name="hskk" localSheetId="1">#REF!</definedName>
    <definedName name="HSKK35" localSheetId="1">#REF!</definedName>
    <definedName name="hslx" localSheetId="1">#REF!</definedName>
    <definedName name="hslxh" localSheetId="1">#REF!</definedName>
    <definedName name="HSLXP" localSheetId="1">#REF!</definedName>
    <definedName name="HSSL" localSheetId="1">#REF!</definedName>
    <definedName name="HSVC1" localSheetId="1">#REF!</definedName>
    <definedName name="HSVC2" localSheetId="1">#REF!</definedName>
    <definedName name="HSVC3" localSheetId="1">#REF!</definedName>
    <definedName name="HT" localSheetId="1">#REF!</definedName>
    <definedName name="HTHH" localSheetId="1">#REF!</definedName>
    <definedName name="HTNC" localSheetId="1">#REF!</definedName>
    <definedName name="HTVL" localSheetId="1">#REF!</definedName>
    <definedName name="HY" localSheetId="1">#REF!</definedName>
    <definedName name="I" localSheetId="1">#REF!</definedName>
    <definedName name="IDLAB_COST" localSheetId="1">#REF!</definedName>
    <definedName name="II" localSheetId="1">#REF!</definedName>
    <definedName name="IND_LAB" localSheetId="1">#REF!</definedName>
    <definedName name="INDMANP" localSheetId="1">#REF!</definedName>
    <definedName name="IV" localSheetId="1">#REF!</definedName>
    <definedName name="j" localSheetId="1">#REF!</definedName>
    <definedName name="j356C8" localSheetId="1">#REF!</definedName>
    <definedName name="ja" localSheetId="1">#REF!</definedName>
    <definedName name="JAN" localSheetId="1">#REF!</definedName>
    <definedName name="JANBAOJIA" localSheetId="1">#REF!</definedName>
    <definedName name="JANBAOJIATWO" localSheetId="1">#REF!</definedName>
    <definedName name="JANCHUKU" localSheetId="1">#REF!</definedName>
    <definedName name="January" localSheetId="1">#REF!</definedName>
    <definedName name="JBAOJIA" localSheetId="1">#REF!</definedName>
    <definedName name="JCHUKU" localSheetId="1">#REF!</definedName>
    <definedName name="JIAGE" localSheetId="1">#REF!</definedName>
    <definedName name="JIAYO" localSheetId="1">#REF!</definedName>
    <definedName name="JJ" localSheetId="1">#REF!</definedName>
    <definedName name="JJJ" localSheetId="1">#REF!</definedName>
    <definedName name="JP" localSheetId="1">#REF!</definedName>
    <definedName name="JS" localSheetId="1">#REF!</definedName>
    <definedName name="JY" localSheetId="1">#REF!</definedName>
    <definedName name="K" localSheetId="1">#REF!</definedName>
    <definedName name="k2b" localSheetId="1">#REF!</definedName>
    <definedName name="kcong" localSheetId="1">#REF!</definedName>
    <definedName name="KEKK" localSheetId="1">#REF!</definedName>
    <definedName name="KH" localSheetId="1">#REF!</definedName>
    <definedName name="KH_Chang" localSheetId="1">#REF!</definedName>
    <definedName name="kkk" localSheetId="1" hidden="1">#REF!</definedName>
    <definedName name="KKKK" localSheetId="1" hidden="1">#REF!</definedName>
    <definedName name="kkkkk" localSheetId="1" hidden="1">#REF!</definedName>
    <definedName name="kl_ME" localSheetId="1">#REF!</definedName>
    <definedName name="KLTHDN" localSheetId="1">#REF!</definedName>
    <definedName name="KLVANKHUON" localSheetId="1">#REF!</definedName>
    <definedName name="kp1ph" localSheetId="1">#REF!</definedName>
    <definedName name="KSTK" localSheetId="1">#REF!</definedName>
    <definedName name="KUCHUN" localSheetId="1">#REF!</definedName>
    <definedName name="KVC" localSheetId="1">#REF!</definedName>
    <definedName name="L_mong" localSheetId="1">#REF!</definedName>
    <definedName name="LINE" localSheetId="1">#REF!</definedName>
    <definedName name="list" localSheetId="1">#REF!</definedName>
    <definedName name="list01" localSheetId="1">#REF!</definedName>
    <definedName name="list02" localSheetId="1">#REF!</definedName>
    <definedName name="list03" localSheetId="1">#REF!</definedName>
    <definedName name="list04" localSheetId="1">#REF!</definedName>
    <definedName name="list05" localSheetId="1">#REF!</definedName>
    <definedName name="list06" localSheetId="1">#REF!</definedName>
    <definedName name="LK_hathe" localSheetId="1">#REF!</definedName>
    <definedName name="LLLL" localSheetId="1">#REF!</definedName>
    <definedName name="Lmk" localSheetId="1">#REF!</definedName>
    <definedName name="LN" localSheetId="1">#REF!</definedName>
    <definedName name="Loai_TD" localSheetId="1">#REF!</definedName>
    <definedName name="LOC" localSheetId="1">#REF!</definedName>
    <definedName name="lVC" localSheetId="1">#REF!</definedName>
    <definedName name="m" localSheetId="1">#REF!</definedName>
    <definedName name="M102bnnc" localSheetId="1">#REF!</definedName>
    <definedName name="M102bnvl" localSheetId="1">#REF!</definedName>
    <definedName name="M10aa1p" localSheetId="1">#REF!</definedName>
    <definedName name="M10aanc" localSheetId="1">#REF!</definedName>
    <definedName name="M10aavc" localSheetId="1">#REF!</definedName>
    <definedName name="M10aavl" localSheetId="1">#REF!</definedName>
    <definedName name="M10banc" localSheetId="1">#REF!</definedName>
    <definedName name="M10bavl" localSheetId="1">#REF!</definedName>
    <definedName name="M12aavl" localSheetId="1">#REF!</definedName>
    <definedName name="M12ba3p" localSheetId="1">#REF!</definedName>
    <definedName name="M12banc" localSheetId="1">#REF!</definedName>
    <definedName name="M12bavl" localSheetId="1">#REF!</definedName>
    <definedName name="M12bb1p" localSheetId="1">#REF!</definedName>
    <definedName name="M12bbnc" localSheetId="1">#REF!</definedName>
    <definedName name="M12bbvl" localSheetId="1">#REF!</definedName>
    <definedName name="M12bnnc" localSheetId="1">#REF!</definedName>
    <definedName name="M12bnvl" localSheetId="1">#REF!</definedName>
    <definedName name="M14bb1p" localSheetId="1">#REF!</definedName>
    <definedName name="M14bbnc" localSheetId="1">#REF!</definedName>
    <definedName name="M14bbvc" localSheetId="1">#REF!</definedName>
    <definedName name="M14bbvl" localSheetId="1">#REF!</definedName>
    <definedName name="M8a" localSheetId="1">#REF!</definedName>
    <definedName name="M8aa" localSheetId="1">#REF!</definedName>
    <definedName name="m8aanc" localSheetId="1">#REF!</definedName>
    <definedName name="m8aavl" localSheetId="1">#REF!</definedName>
    <definedName name="Ma3pnc" localSheetId="1">#REF!</definedName>
    <definedName name="Ma3pvl" localSheetId="1">#REF!</definedName>
    <definedName name="Maa3pnc" localSheetId="1">#REF!</definedName>
    <definedName name="Maa3pvl" localSheetId="1">#REF!</definedName>
    <definedName name="Macro2" localSheetId="1">#REF!</definedName>
    <definedName name="Macro3" localSheetId="1">#REF!</definedName>
    <definedName name="MAJ_CON_EQP" localSheetId="1">#REF!</definedName>
    <definedName name="MaNV" localSheetId="1">#REF!</definedName>
    <definedName name="March" localSheetId="1">#REF!</definedName>
    <definedName name="MARCHBAOJIA" localSheetId="1">#REF!</definedName>
    <definedName name="marchbiajia" localSheetId="1">#REF!</definedName>
    <definedName name="MARCHCHUKU" localSheetId="1">#REF!</definedName>
    <definedName name="MAVANKHUON" localSheetId="1">#REF!</definedName>
    <definedName name="MAVLTHDN" localSheetId="1">#REF!</definedName>
    <definedName name="May" localSheetId="1">#REF!</definedName>
    <definedName name="MAYCHUKU" localSheetId="1">#REF!</definedName>
    <definedName name="mayjiage" localSheetId="1">#REF!</definedName>
    <definedName name="Mba1p" localSheetId="1">#REF!</definedName>
    <definedName name="Mba3p" localSheetId="1">#REF!</definedName>
    <definedName name="Mbb3p" localSheetId="1">#REF!</definedName>
    <definedName name="MBnc" localSheetId="1">#REF!</definedName>
    <definedName name="MBvl" localSheetId="1">#REF!</definedName>
    <definedName name="MC" localSheetId="1">#REF!</definedName>
    <definedName name="MG_A" localSheetId="1">#REF!</definedName>
    <definedName name="MING" localSheetId="1">#REF!</definedName>
    <definedName name="mod" localSheetId="1">#REF!,#REF!,#REF!,#REF!,#REF!</definedName>
    <definedName name="mong1pm" localSheetId="1">#REF!</definedName>
    <definedName name="mong3pm" localSheetId="1">#REF!</definedName>
    <definedName name="mongct" localSheetId="1">#REF!</definedName>
    <definedName name="monght" localSheetId="1">#REF!</definedName>
    <definedName name="mongHTDL" localSheetId="1">#REF!</definedName>
    <definedName name="mongHTHH" localSheetId="1">#REF!</definedName>
    <definedName name="mongneo1pm" localSheetId="1">#REF!</definedName>
    <definedName name="mongneo3pm" localSheetId="1">#REF!</definedName>
    <definedName name="mongneoct" localSheetId="1">#REF!</definedName>
    <definedName name="mongneoht" localSheetId="1">#REF!</definedName>
    <definedName name="mongneoHTDL" localSheetId="1">#REF!</definedName>
    <definedName name="mongneoHTHH" localSheetId="1">#REF!</definedName>
    <definedName name="month" localSheetId="1">#REF!</definedName>
    <definedName name="Moùng" localSheetId="1">#REF!</definedName>
    <definedName name="MSCT" localSheetId="1">#REF!</definedName>
    <definedName name="MTC1P" localSheetId="1">#REF!</definedName>
    <definedName name="MTC3P" localSheetId="1">#REF!</definedName>
    <definedName name="MTCMB" localSheetId="1">#REF!</definedName>
    <definedName name="MTMAC12" localSheetId="1">#REF!</definedName>
    <definedName name="mtram" localSheetId="1">#REF!</definedName>
    <definedName name="MULTIPLICA" localSheetId="1">#REF!</definedName>
    <definedName name="n" localSheetId="1">#REF!</definedName>
    <definedName name="n1pig" localSheetId="1">#REF!</definedName>
    <definedName name="N1pIGnc" localSheetId="1">#REF!</definedName>
    <definedName name="N1pIGvc" localSheetId="1">#REF!</definedName>
    <definedName name="N1pIGvl" localSheetId="1">#REF!</definedName>
    <definedName name="n1pind" localSheetId="1">#REF!</definedName>
    <definedName name="N1pINDnc" localSheetId="1">#REF!</definedName>
    <definedName name="N1pINDvc" localSheetId="1">#REF!</definedName>
    <definedName name="N1pINDvl" localSheetId="1">#REF!</definedName>
    <definedName name="n1ping" localSheetId="1">#REF!</definedName>
    <definedName name="N1pINGnc" localSheetId="1">#REF!</definedName>
    <definedName name="N1pINGvc" localSheetId="1">#REF!</definedName>
    <definedName name="N1pINGvl" localSheetId="1">#REF!</definedName>
    <definedName name="n1pint" localSheetId="1">#REF!</definedName>
    <definedName name="N1pINTnc" localSheetId="1">#REF!</definedName>
    <definedName name="N1pINTvc" localSheetId="1">#REF!</definedName>
    <definedName name="N1pINTvl" localSheetId="1">#REF!</definedName>
    <definedName name="N1pNLnc" localSheetId="1">#REF!</definedName>
    <definedName name="N1pNLvc" localSheetId="1">#REF!</definedName>
    <definedName name="N1pNLvl" localSheetId="1">#REF!</definedName>
    <definedName name="NA" localSheetId="1">#REF!</definedName>
    <definedName name="Ñaép_ñaát" localSheetId="1">#REF!</definedName>
    <definedName name="NAME" localSheetId="1">#REF!</definedName>
    <definedName name="Ñaøo_ñaát_tieáp_ñòa" localSheetId="1">#REF!</definedName>
    <definedName name="nc" localSheetId="1">#REF!</definedName>
    <definedName name="NC1P" localSheetId="1">#REF!</definedName>
    <definedName name="NC3P" localSheetId="1">#REF!</definedName>
    <definedName name="NCBD100" localSheetId="1">#REF!</definedName>
    <definedName name="NCBD200" localSheetId="1">#REF!</definedName>
    <definedName name="NCBD250" localSheetId="1">#REF!</definedName>
    <definedName name="NCcap0.7" localSheetId="1">#REF!</definedName>
    <definedName name="NCcap1" localSheetId="1">#REF!</definedName>
    <definedName name="NCCT3p" localSheetId="1">#REF!</definedName>
    <definedName name="nctram" localSheetId="1">#REF!</definedName>
    <definedName name="NCVC100" localSheetId="1">#REF!</definedName>
    <definedName name="NCVC200" localSheetId="1">#REF!</definedName>
    <definedName name="NCVC250" localSheetId="1">#REF!</definedName>
    <definedName name="NCVC3P" localSheetId="1">#REF!</definedName>
    <definedName name="NET" localSheetId="1">#REF!</definedName>
    <definedName name="NET_1" localSheetId="1">#REF!</definedName>
    <definedName name="NET_ANA" localSheetId="1">#REF!</definedName>
    <definedName name="NET_ANA_1" localSheetId="1">#REF!</definedName>
    <definedName name="NET_ANA_2" localSheetId="1">#REF!</definedName>
    <definedName name="NGAØY" localSheetId="1">#REF!</definedName>
    <definedName name="NH" localSheetId="1">#REF!</definedName>
    <definedName name="NHAÂN_COÂNG" localSheetId="1">BTRAM</definedName>
    <definedName name="Nhapsolieu" localSheetId="1">#REF!</definedName>
    <definedName name="nhn" localSheetId="1">#REF!</definedName>
    <definedName name="NHot" localSheetId="1">#REF!</definedName>
    <definedName name="nig" localSheetId="1">#REF!</definedName>
    <definedName name="nig1p" localSheetId="1">#REF!</definedName>
    <definedName name="nig3p" localSheetId="1">#REF!</definedName>
    <definedName name="NIGnc" localSheetId="1">#REF!</definedName>
    <definedName name="nignc1p" localSheetId="1">#REF!</definedName>
    <definedName name="NIGvc" localSheetId="1">#REF!</definedName>
    <definedName name="NIGvl" localSheetId="1">#REF!</definedName>
    <definedName name="nigvl1p" localSheetId="1">#REF!</definedName>
    <definedName name="nin" localSheetId="1">#REF!</definedName>
    <definedName name="nin1903p" localSheetId="1">#REF!</definedName>
    <definedName name="NIN190nc" localSheetId="1">#REF!</definedName>
    <definedName name="NIN190vl" localSheetId="1">#REF!</definedName>
    <definedName name="nin3p" localSheetId="1">#REF!</definedName>
    <definedName name="nind" localSheetId="1">#REF!</definedName>
    <definedName name="nind1p" localSheetId="1">#REF!</definedName>
    <definedName name="nind3p" localSheetId="1">#REF!</definedName>
    <definedName name="NINDnc" localSheetId="1">#REF!</definedName>
    <definedName name="nindnc1p" localSheetId="1">#REF!</definedName>
    <definedName name="NINDvc" localSheetId="1">#REF!</definedName>
    <definedName name="NINDvl" localSheetId="1">#REF!</definedName>
    <definedName name="nindvl1p" localSheetId="1">#REF!</definedName>
    <definedName name="ning1p" localSheetId="1">#REF!</definedName>
    <definedName name="ningnc1p" localSheetId="1">#REF!</definedName>
    <definedName name="ningvl1p" localSheetId="1">#REF!</definedName>
    <definedName name="NINnc" localSheetId="1">#REF!</definedName>
    <definedName name="nint1p" localSheetId="1">#REF!</definedName>
    <definedName name="nintnc1p" localSheetId="1">#REF!</definedName>
    <definedName name="nintvl1p" localSheetId="1">#REF!</definedName>
    <definedName name="NINvc" localSheetId="1">#REF!</definedName>
    <definedName name="NINvl" localSheetId="1">#REF!</definedName>
    <definedName name="nl" localSheetId="1">#REF!</definedName>
    <definedName name="NL12nc" localSheetId="1">#REF!</definedName>
    <definedName name="NL12vl" localSheetId="1">#REF!</definedName>
    <definedName name="nl1p" localSheetId="1">#REF!</definedName>
    <definedName name="nl3p" localSheetId="1">#REF!</definedName>
    <definedName name="nlht" localSheetId="1">#REF!</definedName>
    <definedName name="NLTK1p" localSheetId="1">#REF!</definedName>
    <definedName name="nn" localSheetId="1">#REF!</definedName>
    <definedName name="nn1p" localSheetId="1">#REF!</definedName>
    <definedName name="nn3p" localSheetId="1">#REF!</definedName>
    <definedName name="No" localSheetId="1">#REF!</definedName>
    <definedName name="NOW" localSheetId="1">#REF!</definedName>
    <definedName name="nsl" localSheetId="1">#REF!</definedName>
    <definedName name="nx" localSheetId="1">#REF!</definedName>
    <definedName name="OrderTable" localSheetId="1" hidden="1">#REF!</definedName>
    <definedName name="osc" localSheetId="1">#REF!</definedName>
    <definedName name="PAPELLINER" localSheetId="1">#REF!</definedName>
    <definedName name="PAPER_LINER" localSheetId="1">#REF!</definedName>
    <definedName name="PersonSelectionRange" localSheetId="1">#REF!</definedName>
    <definedName name="Phanbothue" localSheetId="1">#REF!</definedName>
    <definedName name="Phone" localSheetId="1">#REF!</definedName>
    <definedName name="phu_luc_vua" localSheetId="1">#REF!</definedName>
    <definedName name="PK" localSheetId="1">#REF!</definedName>
    <definedName name="PLANENE99" localSheetId="1">#REF!</definedName>
    <definedName name="pp_1XDM" localSheetId="1">#REF!</definedName>
    <definedName name="pp_3NC" localSheetId="1">#REF!</definedName>
    <definedName name="pp_3XDM" localSheetId="1">#REF!</definedName>
    <definedName name="PRECIO" localSheetId="1">#REF!</definedName>
    <definedName name="PRICE" localSheetId="1">#REF!</definedName>
    <definedName name="PRICE1" localSheetId="1">#REF!</definedName>
    <definedName name="_xlnm.Print_Area" localSheetId="1" hidden="1">湖南同力!$A$1:$N$22</definedName>
    <definedName name="_xlnm.Print_Titles" localSheetId="1" hidden="1">湖南同力!$1:$4</definedName>
    <definedName name="Print_Titles_MI" localSheetId="1">#REF!</definedName>
    <definedName name="PRINTA" localSheetId="1">#REF!</definedName>
    <definedName name="PRINTB" localSheetId="1">#REF!</definedName>
    <definedName name="PRINTC" localSheetId="1">#REF!</definedName>
    <definedName name="ProdForm" localSheetId="1" hidden="1">#REF!</definedName>
    <definedName name="Product" localSheetId="1" hidden="1">#REF!</definedName>
    <definedName name="PROPOSAL" localSheetId="1">#REF!</definedName>
    <definedName name="PT_Duong" localSheetId="1">#REF!</definedName>
    <definedName name="ptdg" localSheetId="1">#REF!</definedName>
    <definedName name="PTDG_cau" localSheetId="1">#REF!</definedName>
    <definedName name="PTNC" localSheetId="1">#REF!</definedName>
    <definedName name="QUERY_DATA" localSheetId="1">#REF!</definedName>
    <definedName name="QW" localSheetId="1">#REF!</definedName>
    <definedName name="ra11p" localSheetId="1">#REF!</definedName>
    <definedName name="ra13p" localSheetId="1">#REF!</definedName>
    <definedName name="rack1" localSheetId="1">#REF!</definedName>
    <definedName name="rack2" localSheetId="1">#REF!</definedName>
    <definedName name="rack3" localSheetId="1">#REF!</definedName>
    <definedName name="rack4" localSheetId="1">#REF!</definedName>
    <definedName name="RANK" localSheetId="1">#REF!</definedName>
    <definedName name="RB" localSheetId="1">#REF!</definedName>
    <definedName name="RCArea" localSheetId="1" hidden="1">#REF!</definedName>
    <definedName name="RecordCount" localSheetId="1">#REF!</definedName>
    <definedName name="Recorder" localSheetId="1" hidden="1">#REF!</definedName>
    <definedName name="RESULT99" localSheetId="1">#REF!</definedName>
    <definedName name="RESUMEN" localSheetId="1">#REF!</definedName>
    <definedName name="RFP003A" localSheetId="1">#REF!</definedName>
    <definedName name="RFP003B" localSheetId="1">#REF!</definedName>
    <definedName name="RFP003C" localSheetId="1">#REF!</definedName>
    <definedName name="RFP003D" localSheetId="1">#REF!</definedName>
    <definedName name="RFP003E" localSheetId="1">#REF!</definedName>
    <definedName name="RFP003F" localSheetId="1">#REF!</definedName>
    <definedName name="RQ" localSheetId="1">#REF!</definedName>
    <definedName name="rrrr" localSheetId="1">#REF!</definedName>
    <definedName name="SAV" localSheetId="1">#REF!</definedName>
    <definedName name="SC" localSheetId="1">#REF!</definedName>
    <definedName name="SCH" localSheetId="1">#REF!</definedName>
    <definedName name="sd1p" localSheetId="1">#REF!</definedName>
    <definedName name="sd3p" localSheetId="1">#REF!</definedName>
    <definedName name="SDDK" localSheetId="1">#REF!</definedName>
    <definedName name="SDMONG" localSheetId="1">#REF!</definedName>
    <definedName name="selection" localSheetId="1">#REF!</definedName>
    <definedName name="SEP" localSheetId="1">#REF!</definedName>
    <definedName name="SEPCK" localSheetId="1">#REF!</definedName>
    <definedName name="SEPJIAGE" localSheetId="1">#REF!</definedName>
    <definedName name="sfeggsafasfas" localSheetId="1">#REF!</definedName>
    <definedName name="Sheet1" localSheetId="1">#REF!</definedName>
    <definedName name="sheetName" localSheetId="1">#REF!</definedName>
    <definedName name="sheetNo" localSheetId="1">#REF!</definedName>
    <definedName name="SheetNumber" localSheetId="1">#REF!</definedName>
    <definedName name="sht" localSheetId="1">#REF!</definedName>
    <definedName name="sht1p" localSheetId="1">#REF!</definedName>
    <definedName name="sht3p" localSheetId="1">#REF!</definedName>
    <definedName name="SIZE" localSheetId="1">#REF!</definedName>
    <definedName name="SL_CRD" localSheetId="1">#REF!</definedName>
    <definedName name="SL_CRS" localSheetId="1">#REF!</definedName>
    <definedName name="SL_CS" localSheetId="1">#REF!</definedName>
    <definedName name="SL_DD" localSheetId="1">#REF!</definedName>
    <definedName name="slBTLT1pm" localSheetId="1">#REF!</definedName>
    <definedName name="slBTLT3pm" localSheetId="1">#REF!</definedName>
    <definedName name="slBTLTct" localSheetId="1">#REF!</definedName>
    <definedName name="slBTLTHTDL" localSheetId="1">#REF!</definedName>
    <definedName name="slBTLTHTHH" localSheetId="1">#REF!</definedName>
    <definedName name="slchang1pm" localSheetId="1">#REF!</definedName>
    <definedName name="slchang3pm" localSheetId="1">#REF!</definedName>
    <definedName name="slchangct" localSheetId="1">#REF!</definedName>
    <definedName name="slchanght" localSheetId="1">#REF!</definedName>
    <definedName name="slchangHTDL" localSheetId="1">#REF!</definedName>
    <definedName name="slchangHTHH" localSheetId="1">#REF!</definedName>
    <definedName name="slmong1pm" localSheetId="1">#REF!</definedName>
    <definedName name="slmong3pm" localSheetId="1">#REF!</definedName>
    <definedName name="slmongct" localSheetId="1">#REF!</definedName>
    <definedName name="slmonght" localSheetId="1">#REF!</definedName>
    <definedName name="slmongHTDL" localSheetId="1">#REF!</definedName>
    <definedName name="slmongHTHH" localSheetId="1">#REF!</definedName>
    <definedName name="slmongneo1pm" localSheetId="1">#REF!</definedName>
    <definedName name="slmongneo3pm" localSheetId="1">#REF!</definedName>
    <definedName name="slmongneoct" localSheetId="1">#REF!</definedName>
    <definedName name="slmongneoht" localSheetId="1">#REF!</definedName>
    <definedName name="slmongneoHTDL" localSheetId="1">#REF!</definedName>
    <definedName name="slmongneoHTHH" localSheetId="1">#REF!</definedName>
    <definedName name="sltdll1pm" localSheetId="1">#REF!</definedName>
    <definedName name="sltdll3pm" localSheetId="1">#REF!</definedName>
    <definedName name="sltdllct" localSheetId="1">#REF!</definedName>
    <definedName name="sltdllHTDL" localSheetId="1">#REF!</definedName>
    <definedName name="sltdllHTHH" localSheetId="1">#REF!</definedName>
    <definedName name="slxa1pm" localSheetId="1">#REF!</definedName>
    <definedName name="slxa3pm" localSheetId="1">#REF!</definedName>
    <definedName name="slxact" localSheetId="1">#REF!</definedName>
    <definedName name="soc3p" localSheetId="1">#REF!</definedName>
    <definedName name="solieu" localSheetId="1">#REF!</definedName>
    <definedName name="SORT" localSheetId="1">#REF!</definedName>
    <definedName name="SPEC" localSheetId="1">#REF!</definedName>
    <definedName name="SpecialPrice" localSheetId="1" hidden="1">#REF!</definedName>
    <definedName name="SPECSUMMARY" localSheetId="1">#REF!</definedName>
    <definedName name="SPEND" localSheetId="1">#REF!</definedName>
    <definedName name="SS" localSheetId="1">#REF!</definedName>
    <definedName name="st1p" localSheetId="1">#REF!</definedName>
    <definedName name="st3p" localSheetId="1">#REF!</definedName>
    <definedName name="STANDARCOSTAA" localSheetId="1">#REF!</definedName>
    <definedName name="STANDARCOSTC" localSheetId="1">#REF!</definedName>
    <definedName name="STANDARCOSTD" localSheetId="1">#REF!</definedName>
    <definedName name="Start_1" localSheetId="1">#REF!</definedName>
    <definedName name="Start_10" localSheetId="1">#REF!</definedName>
    <definedName name="Start_11" localSheetId="1">#REF!</definedName>
    <definedName name="Start_12" localSheetId="1">#REF!</definedName>
    <definedName name="Start_13" localSheetId="1">#REF!</definedName>
    <definedName name="Start_2" localSheetId="1">#REF!</definedName>
    <definedName name="Start_3" localSheetId="1">#REF!</definedName>
    <definedName name="Start_4" localSheetId="1">#REF!</definedName>
    <definedName name="Start_5" localSheetId="1">#REF!</definedName>
    <definedName name="Start_6" localSheetId="1">#REF!</definedName>
    <definedName name="Start_7" localSheetId="1">#REF!</definedName>
    <definedName name="Start_8" localSheetId="1">#REF!</definedName>
    <definedName name="Start_9" localSheetId="1">#REF!</definedName>
    <definedName name="State" localSheetId="1">#REF!</definedName>
    <definedName name="SU" localSheetId="1">#REF!</definedName>
    <definedName name="SUMMARY" localSheetId="1">#REF!</definedName>
    <definedName name="T" localSheetId="1" hidden="1">#REF!</definedName>
    <definedName name="T_HOP" localSheetId="1">#REF!</definedName>
    <definedName name="T02_DANH_MUC_CONG_VIEC" localSheetId="1">#REF!</definedName>
    <definedName name="T03_BANG_GIA_VAT_LIEU" localSheetId="1">#REF!</definedName>
    <definedName name="T09_DINH_MUC_DU_TOAN" localSheetId="1">#REF!</definedName>
    <definedName name="t101p" localSheetId="1">#REF!</definedName>
    <definedName name="t103p" localSheetId="1">#REF!</definedName>
    <definedName name="t10m" localSheetId="1">#REF!</definedName>
    <definedName name="T10nc" localSheetId="1">#REF!</definedName>
    <definedName name="t10nc1p" localSheetId="1">#REF!</definedName>
    <definedName name="T10vc" localSheetId="1">#REF!</definedName>
    <definedName name="T10vl" localSheetId="1">#REF!</definedName>
    <definedName name="t10vl1p" localSheetId="1">#REF!</definedName>
    <definedName name="t121p" localSheetId="1">#REF!</definedName>
    <definedName name="t123p" localSheetId="1">#REF!</definedName>
    <definedName name="T12nc" localSheetId="1">#REF!</definedName>
    <definedName name="t12nc3p" localSheetId="1">#REF!</definedName>
    <definedName name="T12vc" localSheetId="1">#REF!</definedName>
    <definedName name="T12vl" localSheetId="1">#REF!</definedName>
    <definedName name="t141p" localSheetId="1">#REF!</definedName>
    <definedName name="t143p" localSheetId="1">#REF!</definedName>
    <definedName name="T14nc" localSheetId="1">#REF!</definedName>
    <definedName name="T14vc" localSheetId="1">#REF!</definedName>
    <definedName name="T14vl" localSheetId="1">#REF!</definedName>
    <definedName name="t7m" localSheetId="1">#REF!</definedName>
    <definedName name="t8m" localSheetId="1">#REF!</definedName>
    <definedName name="TA" localSheetId="1">#REF!</definedName>
    <definedName name="TAMTINH" localSheetId="1">#REF!</definedName>
    <definedName name="tb" localSheetId="1">#REF!</definedName>
    <definedName name="tbl_ProdInfo" localSheetId="1" hidden="1">#REF!</definedName>
    <definedName name="tbtram" localSheetId="1">#REF!</definedName>
    <definedName name="TBXD" localSheetId="1">#REF!</definedName>
    <definedName name="TC" localSheetId="1">#REF!</definedName>
    <definedName name="TC_NHANH1" localSheetId="1">#REF!</definedName>
    <definedName name="td" localSheetId="1">#REF!</definedName>
    <definedName name="td10vl" localSheetId="1">#REF!</definedName>
    <definedName name="td12nc" localSheetId="1">#REF!</definedName>
    <definedName name="TD12vl" localSheetId="1">#REF!</definedName>
    <definedName name="TD1p1nc" localSheetId="1">#REF!</definedName>
    <definedName name="td1p1vc" localSheetId="1">#REF!</definedName>
    <definedName name="TD1p1vl" localSheetId="1">#REF!</definedName>
    <definedName name="TD1p2nc" localSheetId="1">#REF!</definedName>
    <definedName name="TD1p2vc" localSheetId="1">#REF!</definedName>
    <definedName name="TD1p2vl" localSheetId="1">#REF!</definedName>
    <definedName name="TD1pnc" localSheetId="1">#REF!</definedName>
    <definedName name="TD1pvl" localSheetId="1">#REF!</definedName>
    <definedName name="td3p" localSheetId="1">#REF!</definedName>
    <definedName name="TDctnc" localSheetId="1">#REF!</definedName>
    <definedName name="TDctvc" localSheetId="1">#REF!</definedName>
    <definedName name="TDctvl" localSheetId="1">#REF!</definedName>
    <definedName name="tdll1pm" localSheetId="1">#REF!</definedName>
    <definedName name="tdll3pm" localSheetId="1">#REF!</definedName>
    <definedName name="tdllct" localSheetId="1">#REF!</definedName>
    <definedName name="tdllHTDL" localSheetId="1">#REF!</definedName>
    <definedName name="tdllHTHH" localSheetId="1">#REF!</definedName>
    <definedName name="TDmnc" localSheetId="1">#REF!</definedName>
    <definedName name="TDmvc" localSheetId="1">#REF!</definedName>
    <definedName name="TDmvl" localSheetId="1">#REF!</definedName>
    <definedName name="tdnc1p" localSheetId="1">#REF!</definedName>
    <definedName name="tdtr2cnc" localSheetId="1">#REF!</definedName>
    <definedName name="tdtr2cvl" localSheetId="1">#REF!</definedName>
    <definedName name="tdvl1p" localSheetId="1">#REF!</definedName>
    <definedName name="TENCT" localSheetId="1">#REF!</definedName>
    <definedName name="TextRefCopy1" localSheetId="1">#REF!</definedName>
    <definedName name="TextRefCopy10" localSheetId="1">#REF!</definedName>
    <definedName name="TextRefCopy2" localSheetId="1">#REF!</definedName>
    <definedName name="TextRefCopy3" localSheetId="1">#REF!</definedName>
    <definedName name="TextRefCopy4" localSheetId="1">#REF!</definedName>
    <definedName name="TextRefCopy5" localSheetId="1">#REF!</definedName>
    <definedName name="TextRefCopy6" localSheetId="1">#REF!</definedName>
    <definedName name="TextRefCopy7" localSheetId="1">#REF!</definedName>
    <definedName name="TextRefCopy8" localSheetId="1">#REF!</definedName>
    <definedName name="TextRefCopy9" localSheetId="1">#REF!</definedName>
    <definedName name="TG" localSheetId="1">#REF!</definedName>
    <definedName name="THCTAU" localSheetId="1">#REF!</definedName>
    <definedName name="THGO1pnc" localSheetId="1">#REF!</definedName>
    <definedName name="thht" localSheetId="1">#REF!</definedName>
    <definedName name="THI" localSheetId="1">#REF!</definedName>
    <definedName name="thkp3" localSheetId="1">#REF!</definedName>
    <definedName name="THT" localSheetId="1">#REF!</definedName>
    <definedName name="thtt" localSheetId="1">#REF!</definedName>
    <definedName name="Tien" localSheetId="1">#REF!</definedName>
    <definedName name="TienLuong" localSheetId="1">#REF!</definedName>
    <definedName name="TITAN" localSheetId="1">#REF!</definedName>
    <definedName name="TLAC120" localSheetId="1">#REF!</definedName>
    <definedName name="TLAC35" localSheetId="1">#REF!</definedName>
    <definedName name="TLAC50" localSheetId="1">#REF!</definedName>
    <definedName name="TLAC70" localSheetId="1">#REF!</definedName>
    <definedName name="TLAC95" localSheetId="1">#REF!</definedName>
    <definedName name="Tle" localSheetId="1">#REF!</definedName>
    <definedName name="tluong" localSheetId="1">#REF!</definedName>
    <definedName name="TM" localSheetId="1">BTRAM</definedName>
    <definedName name="TNCM" localSheetId="1">#REF!</definedName>
    <definedName name="TONGDUTOAN" localSheetId="1">#REF!</definedName>
    <definedName name="TOP" localSheetId="1">#REF!</definedName>
    <definedName name="total" localSheetId="1">#REF!</definedName>
    <definedName name="totald" localSheetId="1">#REF!</definedName>
    <definedName name="Totales" localSheetId="1">#REF!,#REF!,#REF!,#REF!</definedName>
    <definedName name="Totales2" localSheetId="1">#REF!,#REF!,#REF!,#REF!,#REF!</definedName>
    <definedName name="TPLRP" localSheetId="1">#REF!</definedName>
    <definedName name="Tra_DM_su_dung" localSheetId="1">#REF!</definedName>
    <definedName name="Tra_don_gia_KS" localSheetId="1">#REF!</definedName>
    <definedName name="Tra_DTCT" localSheetId="1">#REF!</definedName>
    <definedName name="Tra_tim_hang_mucPT_trung" localSheetId="1">#REF!</definedName>
    <definedName name="Tra_TL" localSheetId="1">#REF!</definedName>
    <definedName name="Tra_ty_le2" localSheetId="1">#REF!</definedName>
    <definedName name="Tra_ty_le3" localSheetId="1">#REF!</definedName>
    <definedName name="Tra_ty_le4" localSheetId="1">#REF!</definedName>
    <definedName name="Tra_ty_le5" localSheetId="1">#REF!</definedName>
    <definedName name="TRADE2" localSheetId="1">#REF!</definedName>
    <definedName name="TRAM" localSheetId="1">#REF!</definedName>
    <definedName name="TT_1P" localSheetId="1">#REF!</definedName>
    <definedName name="TT_3p" localSheetId="1">#REF!</definedName>
    <definedName name="ttbt" localSheetId="1">#REF!</definedName>
    <definedName name="TTDD" localSheetId="1">#REF!</definedName>
    <definedName name="TTDDCT3p" localSheetId="1">#REF!</definedName>
    <definedName name="tthi" localSheetId="1">#REF!</definedName>
    <definedName name="ttronmk" localSheetId="1">#REF!</definedName>
    <definedName name="tttt" localSheetId="1">#REF!</definedName>
    <definedName name="tv75nc" localSheetId="1">#REF!</definedName>
    <definedName name="tv75vl" localSheetId="1">#REF!</definedName>
    <definedName name="ty_le" localSheetId="1">#REF!</definedName>
    <definedName name="ty_le_BTN" localSheetId="1">#REF!</definedName>
    <definedName name="Ty_le1" localSheetId="1">#REF!</definedName>
    <definedName name="UFPrn20040307090525" localSheetId="1">#REF!</definedName>
    <definedName name="UFPrn20040726091933" localSheetId="1">#REF!</definedName>
    <definedName name="UFPrn20040812141748" localSheetId="1">#REF!</definedName>
    <definedName name="UFPrn20040812141839" localSheetId="1">#REF!</definedName>
    <definedName name="UFPrn20040907140125" localSheetId="1">#REF!</definedName>
    <definedName name="UFPrn20040908134652" localSheetId="1">#REF!</definedName>
    <definedName name="UFPrn20040908142005" localSheetId="1">#REF!</definedName>
    <definedName name="UFPrn20040908194024" localSheetId="1">#REF!</definedName>
    <definedName name="UU" localSheetId="1">#REF!</definedName>
    <definedName name="Value0" localSheetId="1">#REF!</definedName>
    <definedName name="Value1" localSheetId="1">#REF!</definedName>
    <definedName name="Value10" localSheetId="1">#REF!</definedName>
    <definedName name="Value11" localSheetId="1">#REF!</definedName>
    <definedName name="Value12" localSheetId="1">#REF!</definedName>
    <definedName name="Value13" localSheetId="1">#REF!</definedName>
    <definedName name="Value14" localSheetId="1">#REF!</definedName>
    <definedName name="Value15" localSheetId="1">#REF!</definedName>
    <definedName name="Value16" localSheetId="1">#REF!</definedName>
    <definedName name="Value17" localSheetId="1">#REF!</definedName>
    <definedName name="Value18" localSheetId="1">#REF!</definedName>
    <definedName name="Value19" localSheetId="1">#REF!</definedName>
    <definedName name="Value2" localSheetId="1">#REF!</definedName>
    <definedName name="Value20" localSheetId="1">#REF!</definedName>
    <definedName name="Value21" localSheetId="1">#REF!</definedName>
    <definedName name="Value22" localSheetId="1">#REF!</definedName>
    <definedName name="Value23" localSheetId="1">#REF!</definedName>
    <definedName name="Value24" localSheetId="1">#REF!</definedName>
    <definedName name="Value25" localSheetId="1">#REF!</definedName>
    <definedName name="Value26" localSheetId="1">#REF!</definedName>
    <definedName name="Value27" localSheetId="1">#REF!</definedName>
    <definedName name="Value28" localSheetId="1">#REF!</definedName>
    <definedName name="Value29" localSheetId="1">#REF!</definedName>
    <definedName name="Value3" localSheetId="1">#REF!</definedName>
    <definedName name="Value30" localSheetId="1">#REF!</definedName>
    <definedName name="Value31" localSheetId="1">#REF!</definedName>
    <definedName name="Value32" localSheetId="1">#REF!</definedName>
    <definedName name="Value33" localSheetId="1">#REF!</definedName>
    <definedName name="Value34" localSheetId="1">#REF!</definedName>
    <definedName name="Value35" localSheetId="1">#REF!</definedName>
    <definedName name="Value36" localSheetId="1">#REF!</definedName>
    <definedName name="Value37" localSheetId="1">#REF!</definedName>
    <definedName name="Value38" localSheetId="1">#REF!</definedName>
    <definedName name="Value39" localSheetId="1">#REF!</definedName>
    <definedName name="Value4" localSheetId="1">#REF!</definedName>
    <definedName name="Value40" localSheetId="1">#REF!</definedName>
    <definedName name="Value41" localSheetId="1">#REF!</definedName>
    <definedName name="Value42" localSheetId="1">#REF!</definedName>
    <definedName name="Value43" localSheetId="1">#REF!</definedName>
    <definedName name="Value44" localSheetId="1">#REF!</definedName>
    <definedName name="Value45" localSheetId="1">#REF!</definedName>
    <definedName name="Value46" localSheetId="1">#REF!</definedName>
    <definedName name="Value47" localSheetId="1">#REF!</definedName>
    <definedName name="Value48" localSheetId="1">#REF!</definedName>
    <definedName name="Value49" localSheetId="1">#REF!</definedName>
    <definedName name="Value5" localSheetId="1">#REF!</definedName>
    <definedName name="Value50" localSheetId="1">#REF!</definedName>
    <definedName name="Value51" localSheetId="1">#REF!</definedName>
    <definedName name="Value52" localSheetId="1">#REF!</definedName>
    <definedName name="Value53" localSheetId="1">#REF!</definedName>
    <definedName name="Value54" localSheetId="1">#REF!</definedName>
    <definedName name="Value55" localSheetId="1">#REF!</definedName>
    <definedName name="Value6" localSheetId="1">#REF!</definedName>
    <definedName name="Value7" localSheetId="1">#REF!</definedName>
    <definedName name="Value8" localSheetId="1">#REF!</definedName>
    <definedName name="Value9" localSheetId="1">#REF!</definedName>
    <definedName name="VARIINST" localSheetId="1">#REF!</definedName>
    <definedName name="VARIPURC" localSheetId="1">#REF!</definedName>
    <definedName name="Vat_tu" localSheetId="1">#REF!</definedName>
    <definedName name="vbtchongnuocm300" localSheetId="1">#REF!</definedName>
    <definedName name="vbtm150" localSheetId="1">#REF!</definedName>
    <definedName name="vbtm300" localSheetId="1">#REF!</definedName>
    <definedName name="vbtm400" localSheetId="1">#REF!</definedName>
    <definedName name="VC" localSheetId="1">#REF!</definedName>
    <definedName name="vccot" localSheetId="1">#REF!</definedName>
    <definedName name="VCDD1P" localSheetId="1">#REF!</definedName>
    <definedName name="VCDD3p" localSheetId="1">#REF!</definedName>
    <definedName name="VCDDCT3p" localSheetId="1">#REF!</definedName>
    <definedName name="VCDDMBA" localSheetId="1">#REF!</definedName>
    <definedName name="VCHT" localSheetId="1">#REF!</definedName>
    <definedName name="VCPKHTK" localSheetId="1">#REF!</definedName>
    <definedName name="vctb" localSheetId="1">#REF!</definedName>
    <definedName name="VCVBT1" localSheetId="1">#REF!</definedName>
    <definedName name="VCVBT2" localSheetId="1">#REF!</definedName>
    <definedName name="vd3p" localSheetId="1">#REF!</definedName>
    <definedName name="vkcauthang" localSheetId="1">#REF!</definedName>
    <definedName name="vksan" localSheetId="1">#REF!</definedName>
    <definedName name="vl" localSheetId="1">#REF!</definedName>
    <definedName name="VL1P" localSheetId="1">#REF!</definedName>
    <definedName name="VL3P" localSheetId="1">#REF!</definedName>
    <definedName name="Vlcap0.7" localSheetId="1">#REF!</definedName>
    <definedName name="VLcap1" localSheetId="1">#REF!</definedName>
    <definedName name="VLCT3p" localSheetId="1">#REF!</definedName>
    <definedName name="vldn400" localSheetId="1">#REF!</definedName>
    <definedName name="vldn600" localSheetId="1">#REF!</definedName>
    <definedName name="vltram" localSheetId="1">#REF!</definedName>
    <definedName name="vr3p" localSheetId="1">#REF!</definedName>
    <definedName name="VT" localSheetId="1">#REF!</definedName>
    <definedName name="W" localSheetId="1">#REF!</definedName>
    <definedName name="whatever" localSheetId="1">#REF!</definedName>
    <definedName name="WU" localSheetId="1">#REF!</definedName>
    <definedName name="WUJIN" localSheetId="1">#REF!</definedName>
    <definedName name="WW" localSheetId="1">#REF!</definedName>
    <definedName name="WX" localSheetId="1">#REF!</definedName>
    <definedName name="WXC" localSheetId="1">#REF!</definedName>
    <definedName name="x" localSheetId="1" hidden="1">#REF!</definedName>
    <definedName name="X1pFCOnc" localSheetId="1">#REF!</definedName>
    <definedName name="X1pFCOvc" localSheetId="1">#REF!</definedName>
    <definedName name="X1pFCOvl" localSheetId="1">#REF!</definedName>
    <definedName name="X1pIGnc" localSheetId="1">#REF!</definedName>
    <definedName name="X1pIGvc" localSheetId="1">#REF!</definedName>
    <definedName name="X1pIGvl" localSheetId="1">#REF!</definedName>
    <definedName name="x1pind" localSheetId="1">#REF!</definedName>
    <definedName name="X1pINDnc" localSheetId="1">#REF!</definedName>
    <definedName name="X1pINDvc" localSheetId="1">#REF!</definedName>
    <definedName name="X1pINDvl" localSheetId="1">#REF!</definedName>
    <definedName name="x1ping" localSheetId="1">#REF!</definedName>
    <definedName name="X1pINGnc" localSheetId="1">#REF!</definedName>
    <definedName name="X1pINGvc" localSheetId="1">#REF!</definedName>
    <definedName name="X1pINGvl" localSheetId="1">#REF!</definedName>
    <definedName name="x1pint" localSheetId="1">#REF!</definedName>
    <definedName name="X1pINTnc" localSheetId="1">#REF!</definedName>
    <definedName name="X1pINTvc" localSheetId="1">#REF!</definedName>
    <definedName name="X1pINTvl" localSheetId="1">#REF!</definedName>
    <definedName name="X1pITnc" localSheetId="1">#REF!</definedName>
    <definedName name="X1pITvc" localSheetId="1">#REF!</definedName>
    <definedName name="X1pITvl" localSheetId="1">#REF!</definedName>
    <definedName name="xa1pm" localSheetId="1">#REF!</definedName>
    <definedName name="xa3pm" localSheetId="1">#REF!</definedName>
    <definedName name="xact" localSheetId="1">#REF!</definedName>
    <definedName name="xfco" localSheetId="1">#REF!</definedName>
    <definedName name="xfco3p" localSheetId="1">#REF!</definedName>
    <definedName name="XFCOnc" localSheetId="1">#REF!</definedName>
    <definedName name="xfcotnc" localSheetId="1">#REF!</definedName>
    <definedName name="xfcotvl" localSheetId="1">#REF!</definedName>
    <definedName name="XFCOvc" localSheetId="1">#REF!</definedName>
    <definedName name="XFCOvl" localSheetId="1">#REF!</definedName>
    <definedName name="xh" localSheetId="1">#REF!</definedName>
    <definedName name="xhn" localSheetId="1">#REF!</definedName>
    <definedName name="xig" localSheetId="1">#REF!</definedName>
    <definedName name="xig1" localSheetId="1">#REF!</definedName>
    <definedName name="XIG1nc" localSheetId="1">#REF!</definedName>
    <definedName name="xig1p" localSheetId="1">#REF!</definedName>
    <definedName name="XIG1vl" localSheetId="1">#REF!</definedName>
    <definedName name="xig3p" localSheetId="1">#REF!</definedName>
    <definedName name="XIGnc" localSheetId="1">#REF!</definedName>
    <definedName name="XIGvc" localSheetId="1">#REF!</definedName>
    <definedName name="XIGvl" localSheetId="1">#REF!</definedName>
    <definedName name="xin" localSheetId="1">#REF!</definedName>
    <definedName name="xin190" localSheetId="1">#REF!</definedName>
    <definedName name="xin1903p" localSheetId="1">#REF!</definedName>
    <definedName name="XIN190nc" localSheetId="1">#REF!</definedName>
    <definedName name="XIN190vc" localSheetId="1">#REF!</definedName>
    <definedName name="XIN190vl" localSheetId="1">#REF!</definedName>
    <definedName name="xin3p" localSheetId="1">#REF!</definedName>
    <definedName name="xind" localSheetId="1">#REF!</definedName>
    <definedName name="xind1p" localSheetId="1">#REF!</definedName>
    <definedName name="xind3p" localSheetId="1">#REF!</definedName>
    <definedName name="XINDnc" localSheetId="1">#REF!</definedName>
    <definedName name="xindnc1p" localSheetId="1">#REF!</definedName>
    <definedName name="XINDvc" localSheetId="1">#REF!</definedName>
    <definedName name="XINDvl" localSheetId="1">#REF!</definedName>
    <definedName name="xindvl1p" localSheetId="1">#REF!</definedName>
    <definedName name="xing1p" localSheetId="1">#REF!</definedName>
    <definedName name="xingnc1p" localSheetId="1">#REF!</definedName>
    <definedName name="xingvl1p" localSheetId="1">#REF!</definedName>
    <definedName name="XINnc" localSheetId="1">#REF!</definedName>
    <definedName name="xint1p" localSheetId="1">#REF!</definedName>
    <definedName name="XINvc" localSheetId="1">#REF!</definedName>
    <definedName name="XINvl" localSheetId="1">#REF!</definedName>
    <definedName name="xit" localSheetId="1">#REF!</definedName>
    <definedName name="xit1" localSheetId="1">#REF!</definedName>
    <definedName name="XIT1nc" localSheetId="1">#REF!</definedName>
    <definedName name="xit1p" localSheetId="1">#REF!</definedName>
    <definedName name="XIT1vl" localSheetId="1">#REF!</definedName>
    <definedName name="xit23p" localSheetId="1">#REF!</definedName>
    <definedName name="xit3p" localSheetId="1">#REF!</definedName>
    <definedName name="XITnc" localSheetId="1">#REF!</definedName>
    <definedName name="XITvc" localSheetId="1">#REF!</definedName>
    <definedName name="XITvl" localSheetId="1">#REF!</definedName>
    <definedName name="XK" localSheetId="1">#REF!</definedName>
    <definedName name="xlbs" localSheetId="1">#REF!</definedName>
    <definedName name="xmcax" localSheetId="1">#REF!</definedName>
    <definedName name="xn" localSheetId="1">#REF!</definedName>
    <definedName name="year" localSheetId="1">#REF!</definedName>
    <definedName name="YH" localSheetId="1">#REF!</definedName>
    <definedName name="YI" localSheetId="1">#REF!</definedName>
    <definedName name="YINIANCHUKU" localSheetId="1">#REF!</definedName>
    <definedName name="YS" localSheetId="1">#REF!</definedName>
    <definedName name="YYY" localSheetId="1">#REF!</definedName>
    <definedName name="yyyy" localSheetId="1">#REF!</definedName>
    <definedName name="Z" localSheetId="1" hidden="1">#REF!</definedName>
    <definedName name="ZEROFROHS" localSheetId="1">#REF!</definedName>
    <definedName name="Zip" localSheetId="1">#REF!</definedName>
    <definedName name="ZXD" localSheetId="1">#REF!</definedName>
    <definedName name="ZYX" localSheetId="1">#REF!</definedName>
    <definedName name="ZZZ" localSheetId="1">#REF!</definedName>
    <definedName name="啊" localSheetId="1">#REF!</definedName>
    <definedName name="部门" localSheetId="1">#REF!</definedName>
    <definedName name="财力" localSheetId="1">#REF!</definedName>
    <definedName name="仓库" localSheetId="1">#REF!</definedName>
    <definedName name="差旅费12" localSheetId="1">#REF!</definedName>
    <definedName name="产品入库序时簿" localSheetId="1">#REF!</definedName>
    <definedName name="车间料房" localSheetId="1">#REF!</definedName>
    <definedName name="车间料房分析" localSheetId="1">#REF!</definedName>
    <definedName name="处置固资、无资和其资而收回的现金净额" localSheetId="1">#REF!</definedName>
    <definedName name="存货净值年初数" localSheetId="1">#REF!</definedName>
    <definedName name="存货净值期末数" localSheetId="1">#REF!</definedName>
    <definedName name="存货明细___1_原材料_" localSheetId="1">#REF!</definedName>
    <definedName name="存货收发存汇总表" localSheetId="1">#REF!</definedName>
    <definedName name="大幅度" localSheetId="1">#REF!</definedName>
    <definedName name="当前" localSheetId="1">#REF!</definedName>
    <definedName name="罚款收入" localSheetId="1">#REF!</definedName>
    <definedName name="分队发送" localSheetId="1">#REF!</definedName>
    <definedName name="分析" localSheetId="1">#REF!</definedName>
    <definedName name="固定资产" localSheetId="1">#REF!</definedName>
    <definedName name="固定资产清单" localSheetId="1">#REF!</definedName>
    <definedName name="固定资产折旧表" localSheetId="1">#REF!</definedName>
    <definedName name="管理No." localSheetId="1">#REF!</definedName>
    <definedName name="规格" localSheetId="1">#REF!</definedName>
    <definedName name="核算项目明细账_555_02" localSheetId="1">#REF!</definedName>
    <definedName name="核算项目余额表" localSheetId="1">#REF!</definedName>
    <definedName name="汇率" localSheetId="1">#REF!</definedName>
    <definedName name="汇总" localSheetId="1">#REF!</definedName>
    <definedName name="会计分录序时簿" localSheetId="1">#REF!</definedName>
    <definedName name="加班单19" localSheetId="1">#REF!</definedName>
    <definedName name="监察" localSheetId="1">#REF!</definedName>
    <definedName name="結果３" localSheetId="1">#REF!</definedName>
    <definedName name="結果の要約" localSheetId="1">#REF!</definedName>
    <definedName name="結論" localSheetId="1">#REF!</definedName>
    <definedName name="今後の展開" localSheetId="1">#REF!</definedName>
    <definedName name="経歴" localSheetId="1">#REF!</definedName>
    <definedName name="科目余额表" localSheetId="1">#REF!</definedName>
    <definedName name="库___存" localSheetId="1">#REF!</definedName>
    <definedName name="库存呆滞料分析表" localSheetId="1">#REF!</definedName>
    <definedName name="判定" localSheetId="1">#REF!</definedName>
    <definedName name="其他出库序时簿" localSheetId="1">#REF!</definedName>
    <definedName name="其他业务收入" localSheetId="1">#REF!</definedName>
    <definedName name="其他应付款年初数" localSheetId="1">#REF!</definedName>
    <definedName name="其他应付款期末数" localSheetId="1">#REF!</definedName>
    <definedName name="其他应收款净额年初数" localSheetId="1">#REF!</definedName>
    <definedName name="其他应收款净额期末数" localSheetId="1">#REF!</definedName>
    <definedName name="其他应收款年初数" localSheetId="1">#REF!</definedName>
    <definedName name="其他应收款期末数" localSheetId="1">#REF!</definedName>
    <definedName name="请选择" localSheetId="1">#REF!</definedName>
    <definedName name="全部末级余额" localSheetId="1">#REF!</definedName>
    <definedName name="確認項目" localSheetId="1">#REF!</definedName>
    <definedName name="入力２" localSheetId="1">#REF!</definedName>
    <definedName name="社名" localSheetId="1">#REF!</definedName>
    <definedName name="生产列1" localSheetId="1">#REF!</definedName>
    <definedName name="生产列11" localSheetId="1">#REF!</definedName>
    <definedName name="生产列15" localSheetId="1">#REF!</definedName>
    <definedName name="生产列16" localSheetId="1">#REF!</definedName>
    <definedName name="生产列17" localSheetId="1">#REF!</definedName>
    <definedName name="生产列19" localSheetId="1">#REF!</definedName>
    <definedName name="生产列2" localSheetId="1">#REF!</definedName>
    <definedName name="生产列20" localSheetId="1">#REF!</definedName>
    <definedName name="生产列3" localSheetId="1">#REF!</definedName>
    <definedName name="生产列4" localSheetId="1">#REF!</definedName>
    <definedName name="生产列5" localSheetId="1">#REF!</definedName>
    <definedName name="生产列6" localSheetId="1">#REF!</definedName>
    <definedName name="生产列7" localSheetId="1">#REF!</definedName>
    <definedName name="生产列8" localSheetId="1">#REF!</definedName>
    <definedName name="生产列9" localSheetId="1">#REF!</definedName>
    <definedName name="生产领料汇总" localSheetId="1">#REF!</definedName>
    <definedName name="生产领料序时簿" localSheetId="1">#REF!</definedName>
    <definedName name="生产期" localSheetId="1">#REF!</definedName>
    <definedName name="生产期1" localSheetId="1">#REF!</definedName>
    <definedName name="生产期11" localSheetId="1">#REF!</definedName>
    <definedName name="生产期123" localSheetId="1">#REF!</definedName>
    <definedName name="生产期15" localSheetId="1">#REF!</definedName>
    <definedName name="生产期16" localSheetId="1">#REF!</definedName>
    <definedName name="生产期17" localSheetId="1">#REF!</definedName>
    <definedName name="生产期19" localSheetId="1">#REF!</definedName>
    <definedName name="生产期2" localSheetId="1">#REF!</definedName>
    <definedName name="生产期20" localSheetId="1">#REF!</definedName>
    <definedName name="生产期3" localSheetId="1">#REF!</definedName>
    <definedName name="生产期4" localSheetId="1">#REF!</definedName>
    <definedName name="生产期5" localSheetId="1">#REF!</definedName>
    <definedName name="生产期6" localSheetId="1">#REF!</definedName>
    <definedName name="生产期7" localSheetId="1">#REF!</definedName>
    <definedName name="生产期8" localSheetId="1">#REF!</definedName>
    <definedName name="生产期9" localSheetId="1">#REF!</definedName>
    <definedName name="试算平衡表" localSheetId="1">#REF!</definedName>
    <definedName name="是" localSheetId="1">#REF!</definedName>
    <definedName name="数量金额总账" localSheetId="1">#REF!</definedName>
    <definedName name="外购入库序时簿" localSheetId="1">#REF!</definedName>
    <definedName name="外协厂监查指导4" localSheetId="1">#REF!</definedName>
    <definedName name="外协厂监察指导" localSheetId="1">#REF!</definedName>
    <definedName name="往来对账单" localSheetId="1">#REF!</definedName>
    <definedName name="委外加工发出序时簿" localSheetId="1">#REF!</definedName>
    <definedName name="物料代码0503" localSheetId="1">#REF!</definedName>
    <definedName name="物料收发汇总表" localSheetId="1">#REF!</definedName>
    <definedName name="物料收发明细表" localSheetId="1">#REF!</definedName>
    <definedName name="销售出库汇总表" localSheetId="1">#REF!</definedName>
    <definedName name="销售出库序时簿" localSheetId="1">#REF!</definedName>
    <definedName name="新" localSheetId="1">#REF!</definedName>
    <definedName name="仪器盘点" localSheetId="1">#REF!</definedName>
    <definedName name="应付票据期末数" localSheetId="1">#REF!</definedName>
    <definedName name="应付账款期末数" localSheetId="1">#REF!</definedName>
    <definedName name="应会" localSheetId="1">#REF!</definedName>
    <definedName name="应收款项净额年初数" localSheetId="1">#REF!</definedName>
    <definedName name="应收票据年初数" localSheetId="1">#REF!</definedName>
    <definedName name="应收票据期末数" localSheetId="1">#REF!</definedName>
    <definedName name="应收账款净额年初数" localSheetId="1">#REF!</definedName>
    <definedName name="应收账款净额期末数" localSheetId="1">#REF!</definedName>
    <definedName name="应收账款年初数" localSheetId="1">#REF!</definedName>
    <definedName name="应收账款期末数" localSheetId="1">#REF!</definedName>
    <definedName name="营业外收入" localSheetId="1">#REF!</definedName>
    <definedName name="预付账款期末数" localSheetId="1">#REF!</definedName>
    <definedName name="预收账款年初数" localSheetId="1">#REF!</definedName>
    <definedName name="预收账款期末数" localSheetId="1">#REF!</definedName>
    <definedName name="招待费12" localSheetId="1">#REF!</definedName>
    <definedName name="中国" localSheetId="1">#REF!</definedName>
    <definedName name="主营业务收入净额" localSheetId="1">#REF!</definedName>
    <definedName name="수량10월" localSheetId="1">#REF!</definedName>
    <definedName name="수량11월" localSheetId="1">#REF!</definedName>
    <definedName name="수량12월" localSheetId="1">#REF!</definedName>
    <definedName name="수량1월" localSheetId="1">#REF!</definedName>
    <definedName name="수량4" localSheetId="1">#REF!,#REF!,#REF!,#REF!</definedName>
    <definedName name="전" localSheetId="1">#REF!</definedName>
    <definedName name="전제2" localSheetId="1" hidden="1">#REF!</definedName>
    <definedName name="주택사업본부" localSheetId="1">#REF!</definedName>
    <definedName name="철구사업본부" localSheetId="1">#REF!</definedName>
    <definedName name="\C" localSheetId="3">#REF!</definedName>
    <definedName name="\R" localSheetId="3">#REF!</definedName>
    <definedName name="\T" localSheetId="3">#REF!</definedName>
    <definedName name="____0Crite" localSheetId="3">#REF!</definedName>
    <definedName name="___0Crite" localSheetId="3">#REF!</definedName>
    <definedName name="___IV16532" localSheetId="3">#REF!</definedName>
    <definedName name="___IV17532" localSheetId="3">#REF!</definedName>
    <definedName name="___IV19999" localSheetId="3">#REF!</definedName>
    <definedName name="___IV20000" localSheetId="3">#REF!</definedName>
    <definedName name="___IV60000" localSheetId="3">#REF!</definedName>
    <definedName name="__IV999999" localSheetId="3">#REF!</definedName>
    <definedName name="__IZ53" localSheetId="3">#REF!</definedName>
    <definedName name="__JZ123" localSheetId="3">#REF!</definedName>
    <definedName name="__LZ123" localSheetId="3">#REF!</definedName>
    <definedName name="__MAÕ_HAØNG" localSheetId="3">#REF!</definedName>
    <definedName name="__MAÕ_SOÁ_THUEÁ" localSheetId="3">#REF!</definedName>
    <definedName name="__MZ53" localSheetId="3">#REF!</definedName>
    <definedName name="__ÑÔN_GIAÙ" localSheetId="3">#REF!</definedName>
    <definedName name="__SOÁ_CTÖØ" localSheetId="3">#REF!</definedName>
    <definedName name="__SOÁ_LÖÔÏNG" localSheetId="3">#REF!</definedName>
    <definedName name="__TEÂN_HAØNG" localSheetId="3">#REF!</definedName>
    <definedName name="__TEÂN_KHAÙCH_HAØ" localSheetId="3">#REF!</definedName>
    <definedName name="__THAØNH_TIEÀN" localSheetId="3">#REF!</definedName>
    <definedName name="__TRÒ_GIAÙ" localSheetId="3">#REF!</definedName>
    <definedName name="__TRÒ_GIAÙ__VAT_" localSheetId="3">#REF!</definedName>
    <definedName name="__XY123" localSheetId="3">#REF!</definedName>
    <definedName name="_1BA2500" localSheetId="3">#REF!</definedName>
    <definedName name="_1BA3250" localSheetId="3">#REF!</definedName>
    <definedName name="_1BA400P" localSheetId="3">#REF!</definedName>
    <definedName name="_1CAP001" localSheetId="3">#REF!</definedName>
    <definedName name="_1CAP011" localSheetId="3">#REF!</definedName>
    <definedName name="_1CAP012" localSheetId="3">#REF!</definedName>
    <definedName name="_1CDHT03" localSheetId="3">#REF!</definedName>
    <definedName name="_1CHANG2" localSheetId="3">#REF!</definedName>
    <definedName name="_1DADOI1" localSheetId="3">#REF!</definedName>
    <definedName name="_1DAU002" localSheetId="3">#REF!</definedName>
    <definedName name="_1DDAY03" localSheetId="3">#REF!</definedName>
    <definedName name="_1DDTT01" localSheetId="3">#REF!</definedName>
    <definedName name="_1FCO101" localSheetId="3">#REF!</definedName>
    <definedName name="_1GIA101" localSheetId="3">#REF!</definedName>
    <definedName name="_1LA1001" localSheetId="3">#REF!</definedName>
    <definedName name="_1LP" localSheetId="3">#REF!</definedName>
    <definedName name="_1MCCBO2" localSheetId="3">#REF!</definedName>
    <definedName name="_1PKCAP1" localSheetId="3">#REF!</definedName>
    <definedName name="_1PKIEN2" localSheetId="3">#REF!</definedName>
    <definedName name="_1PKTT01" localSheetId="3">#REF!</definedName>
    <definedName name="_1TCD101" localSheetId="3">#REF!</definedName>
    <definedName name="_1TCD201" localSheetId="3">#REF!</definedName>
    <definedName name="_1TCD203" localSheetId="3">#REF!</definedName>
    <definedName name="_1TD2001" localSheetId="3">#REF!</definedName>
    <definedName name="_1TIHT01" localSheetId="3">#REF!</definedName>
    <definedName name="_1TIHT06" localSheetId="3">#REF!</definedName>
    <definedName name="_1TIHT07" localSheetId="3">#REF!</definedName>
    <definedName name="_1TRU121" localSheetId="3">#REF!</definedName>
    <definedName name="_21114" localSheetId="3">#REF!</definedName>
    <definedName name="_2BLA100" localSheetId="3">#REF!</definedName>
    <definedName name="_2CHANG1" localSheetId="3">#REF!</definedName>
    <definedName name="_2CHANG2" localSheetId="3">#REF!</definedName>
    <definedName name="_2DADOI1" localSheetId="3">#REF!</definedName>
    <definedName name="_2DAL201" localSheetId="3">#REF!</definedName>
    <definedName name="_2KD0222" localSheetId="3">#REF!</definedName>
    <definedName name="_2LP" localSheetId="3">#REF!</definedName>
    <definedName name="_2TD2001" localSheetId="3">#REF!</definedName>
    <definedName name="_3BLXMD" localSheetId="3">#REF!</definedName>
    <definedName name="_3BOAG01" localSheetId="3">#REF!</definedName>
    <definedName name="_3COSSE1" localSheetId="3">#REF!</definedName>
    <definedName name="_3CTKHAC" localSheetId="3">#REF!</definedName>
    <definedName name="_3DMINO1" localSheetId="3">#REF!</definedName>
    <definedName name="_3DMINO2" localSheetId="3">#REF!</definedName>
    <definedName name="_3DUPSSS" localSheetId="3">#REF!</definedName>
    <definedName name="_3HTTR01" localSheetId="3">#REF!</definedName>
    <definedName name="_3HTTR02" localSheetId="3">#REF!</definedName>
    <definedName name="_3HTTR03" localSheetId="3">#REF!</definedName>
    <definedName name="_3HTTR04" localSheetId="3">#REF!</definedName>
    <definedName name="_3HTTR05" localSheetId="3">#REF!</definedName>
    <definedName name="_3PKDOM1" localSheetId="3">#REF!</definedName>
    <definedName name="_3PKDOM2" localSheetId="3">#REF!</definedName>
    <definedName name="_3TRU122" localSheetId="3">#REF!</definedName>
    <definedName name="_3TU0609" localSheetId="3">#REF!</definedName>
    <definedName name="_430.001" localSheetId="3">#REF!</definedName>
    <definedName name="_4CNT240" localSheetId="3">#REF!</definedName>
    <definedName name="_4CTL240" localSheetId="3">#REF!</definedName>
    <definedName name="_4FCO100" localSheetId="3">#REF!</definedName>
    <definedName name="_4HDCTT4" localSheetId="3">#REF!</definedName>
    <definedName name="_4HNCTT4" localSheetId="3">#REF!</definedName>
    <definedName name="_4LBCO01" localSheetId="3">#REF!</definedName>
    <definedName name="_4OSLCTT" localSheetId="3">#REF!</definedName>
    <definedName name="_5080591" localSheetId="3">#REF!</definedName>
    <definedName name="_93" localSheetId="3">#REF!</definedName>
    <definedName name="_94" localSheetId="3">#REF!</definedName>
    <definedName name="_95" localSheetId="3">#REF!</definedName>
    <definedName name="_96" localSheetId="3">#REF!</definedName>
    <definedName name="_97" localSheetId="3">#REF!</definedName>
    <definedName name="_98" localSheetId="3">#REF!</definedName>
    <definedName name="_99" localSheetId="3">#REF!</definedName>
    <definedName name="_A" localSheetId="3">#REF!</definedName>
    <definedName name="_a500000" localSheetId="3">#REF!</definedName>
    <definedName name="_CON1" localSheetId="3">#REF!</definedName>
    <definedName name="_CON2" localSheetId="3">#REF!</definedName>
    <definedName name="_ddn400" localSheetId="3">#REF!</definedName>
    <definedName name="_ddn600" localSheetId="3">#REF!</definedName>
    <definedName name="_E99999" localSheetId="3">#REF!</definedName>
    <definedName name="_Fill" localSheetId="3" hidden="1">#REF!</definedName>
    <definedName name="_xlnm._FilterDatabase" localSheetId="3" hidden="1">#REF!</definedName>
    <definedName name="_gon4" localSheetId="3">#REF!</definedName>
    <definedName name="_IV16532" localSheetId="3">#REF!</definedName>
    <definedName name="_IV17532" localSheetId="3">#REF!</definedName>
    <definedName name="_IV19999" localSheetId="3">#REF!</definedName>
    <definedName name="_IV20000" localSheetId="3">#REF!</definedName>
    <definedName name="_IV60000" localSheetId="3">#REF!</definedName>
    <definedName name="_Key1" localSheetId="3" hidden="1">#REF!</definedName>
    <definedName name="_Key2" localSheetId="3" hidden="1">#REF!</definedName>
    <definedName name="_lap1" localSheetId="3">#REF!</definedName>
    <definedName name="_lap2" localSheetId="3">#REF!</definedName>
    <definedName name="_MAC12" localSheetId="3">#REF!</definedName>
    <definedName name="_MAC46" localSheetId="3">#REF!</definedName>
    <definedName name="_MAÕ_HAØNG" localSheetId="3">#REF!</definedName>
    <definedName name="_MAÕ_SOÁ_THUEÁ" localSheetId="3">#REF!</definedName>
    <definedName name="_NCL100" localSheetId="3">#REF!</definedName>
    <definedName name="_NCL200" localSheetId="3">#REF!</definedName>
    <definedName name="_NCL250" localSheetId="3">#REF!</definedName>
    <definedName name="_NET2" localSheetId="3">#REF!</definedName>
    <definedName name="_nin190" localSheetId="3">#REF!</definedName>
    <definedName name="_ÑÔN_GIAÙ" localSheetId="3">#REF!</definedName>
    <definedName name="_PER1" localSheetId="3">#REF!</definedName>
    <definedName name="_PER2" localSheetId="3">#REF!</definedName>
    <definedName name="_sc1" localSheetId="3">#REF!</definedName>
    <definedName name="_SC2" localSheetId="3">#REF!</definedName>
    <definedName name="_sc3" localSheetId="3">#REF!</definedName>
    <definedName name="_SN3" localSheetId="3">#REF!</definedName>
    <definedName name="_SOÁ_CTÖØ" localSheetId="3">#REF!</definedName>
    <definedName name="_SOÁ_LÖÔÏNG" localSheetId="3">#REF!</definedName>
    <definedName name="_Sort" localSheetId="3" hidden="1">#REF!</definedName>
    <definedName name="_TB1" localSheetId="3">#REF!</definedName>
    <definedName name="_TEÂN_HAØNG" localSheetId="3">#REF!</definedName>
    <definedName name="_TEÂN_KHAÙCH_HAØ" localSheetId="3">#REF!</definedName>
    <definedName name="_THAØNH_TIEÀN" localSheetId="3">#REF!</definedName>
    <definedName name="_TL1" localSheetId="3">#REF!</definedName>
    <definedName name="_TL2" localSheetId="3">#REF!</definedName>
    <definedName name="_TL3" localSheetId="3">#REF!</definedName>
    <definedName name="_TLA120" localSheetId="3">#REF!</definedName>
    <definedName name="_TLA35" localSheetId="3">#REF!</definedName>
    <definedName name="_TLA50" localSheetId="3">#REF!</definedName>
    <definedName name="_TLA70" localSheetId="3">#REF!</definedName>
    <definedName name="_TLA95" localSheetId="3">#REF!</definedName>
    <definedName name="_TRÒ_GIAÙ" localSheetId="3">#REF!</definedName>
    <definedName name="_TRÒ_GIAÙ__VAT_" localSheetId="3">#REF!</definedName>
    <definedName name="_VL100" localSheetId="3">#REF!</definedName>
    <definedName name="_VL200" localSheetId="3">#REF!</definedName>
    <definedName name="_VL250" localSheetId="3">#REF!</definedName>
    <definedName name="A_impresión_IM" localSheetId="3">#REF!</definedName>
    <definedName name="A0" localSheetId="3">#REF!</definedName>
    <definedName name="A120_" localSheetId="3">#REF!</definedName>
    <definedName name="a277Print_Titles" localSheetId="3">#REF!</definedName>
    <definedName name="A35_" localSheetId="3">#REF!</definedName>
    <definedName name="A50_" localSheetId="3">#REF!</definedName>
    <definedName name="A70_" localSheetId="3">#REF!</definedName>
    <definedName name="A95_" localSheetId="3">#REF!</definedName>
    <definedName name="AA" localSheetId="3">#REF!</definedName>
    <definedName name="AA_SIZE" localSheetId="3">#REF!</definedName>
    <definedName name="AAA" localSheetId="3">#REF!</definedName>
    <definedName name="AAAA" localSheetId="3">#REF!</definedName>
    <definedName name="AAAAA" localSheetId="3">#REF!</definedName>
    <definedName name="abc" localSheetId="3">#REF!</definedName>
    <definedName name="AC120_" localSheetId="3">#REF!</definedName>
    <definedName name="AC35_" localSheetId="3">#REF!</definedName>
    <definedName name="AC50_" localSheetId="3">#REF!</definedName>
    <definedName name="AC70_" localSheetId="3">#REF!</definedName>
    <definedName name="AC95_" localSheetId="3">#REF!</definedName>
    <definedName name="Address" localSheetId="3">#REF!</definedName>
    <definedName name="All_Item" localSheetId="3">#REF!</definedName>
    <definedName name="April" localSheetId="3">#REF!</definedName>
    <definedName name="APRILBAOJIA" localSheetId="3">#REF!</definedName>
    <definedName name="apriljiage" localSheetId="3">#REF!</definedName>
    <definedName name="ARCHIVO" localSheetId="3">#REF!</definedName>
    <definedName name="assumptionProductionOverhead" localSheetId="3">#REF!</definedName>
    <definedName name="AUTJIAGE" localSheetId="3">#REF!</definedName>
    <definedName name="B_042X" localSheetId="3">#REF!</definedName>
    <definedName name="B_12PU_W" localSheetId="3">#REF!</definedName>
    <definedName name="b_240" localSheetId="3">#REF!</definedName>
    <definedName name="b_280" localSheetId="3">#REF!</definedName>
    <definedName name="b_320" localSheetId="3">#REF!</definedName>
    <definedName name="B_tinh" localSheetId="3">#REF!</definedName>
    <definedName name="BaloonText" localSheetId="3">#REF!</definedName>
    <definedName name="Bang_cly" localSheetId="3">#REF!</definedName>
    <definedName name="Bang_CVC" localSheetId="3">#REF!</definedName>
    <definedName name="bang_gia" localSheetId="3">#REF!</definedName>
    <definedName name="Bang_travl" localSheetId="3">#REF!</definedName>
    <definedName name="BAOJIA2" localSheetId="3">#REF!</definedName>
    <definedName name="baojiatwo" localSheetId="3">#REF!</definedName>
    <definedName name="BarData" localSheetId="3">#REF!</definedName>
    <definedName name="BB" localSheetId="3">#REF!</definedName>
    <definedName name="BBB" localSheetId="3">#REF!</definedName>
    <definedName name="BBBB" localSheetId="3">#REF!</definedName>
    <definedName name="BBBBB" localSheetId="3">#REF!</definedName>
    <definedName name="BJT" localSheetId="3">#REF!</definedName>
    <definedName name="blkh" localSheetId="3">#REF!</definedName>
    <definedName name="blkh1" localSheetId="3">#REF!</definedName>
    <definedName name="BLOCK1" localSheetId="3">#REF!</definedName>
    <definedName name="BLOCK2" localSheetId="3">#REF!</definedName>
    <definedName name="BLOCK3" localSheetId="3">#REF!</definedName>
    <definedName name="BOQ" localSheetId="3">#REF!</definedName>
    <definedName name="BREAKDOWN" localSheetId="3">#REF!</definedName>
    <definedName name="BTLT1pm" localSheetId="3">#REF!</definedName>
    <definedName name="BTLT3pm" localSheetId="3">#REF!</definedName>
    <definedName name="BTLTct" localSheetId="3">#REF!</definedName>
    <definedName name="BTLTHTDL" localSheetId="3">#REF!</definedName>
    <definedName name="BTLTHTHH" localSheetId="3">#REF!</definedName>
    <definedName name="BVCISUMMARY" localSheetId="3">#REF!</definedName>
    <definedName name="C_O" localSheetId="3">#REF!</definedName>
    <definedName name="C_SIZE" localSheetId="3">#REF!</definedName>
    <definedName name="C2.7" localSheetId="3">#REF!</definedName>
    <definedName name="C3.0" localSheetId="3">#REF!</definedName>
    <definedName name="C3.5" localSheetId="3">#REF!</definedName>
    <definedName name="C3.7" localSheetId="3">#REF!</definedName>
    <definedName name="C4.0" localSheetId="3">#REF!</definedName>
    <definedName name="calculocosthora" localSheetId="3">#REF!</definedName>
    <definedName name="cap" localSheetId="3">#REF!</definedName>
    <definedName name="cap0.7" localSheetId="3">#REF!</definedName>
    <definedName name="capdat" localSheetId="3">#REF!</definedName>
    <definedName name="Category_All" localSheetId="3">#REF!</definedName>
    <definedName name="CC" localSheetId="3">#REF!</definedName>
    <definedName name="CCC" localSheetId="3">#REF!</definedName>
    <definedName name="CCCC" localSheetId="3">#REF!</definedName>
    <definedName name="CCS" localSheetId="3">#REF!</definedName>
    <definedName name="CDD" localSheetId="3">#REF!</definedName>
    <definedName name="CDDD" localSheetId="3">#REF!</definedName>
    <definedName name="CDDD1P" localSheetId="3">#REF!</definedName>
    <definedName name="CDDD1PHA" localSheetId="3">#REF!</definedName>
    <definedName name="CDDD3PHA" localSheetId="3">#REF!</definedName>
    <definedName name="Cdnum" localSheetId="3">#REF!</definedName>
    <definedName name="CH" localSheetId="3">#REF!</definedName>
    <definedName name="chang1pm" localSheetId="3">#REF!</definedName>
    <definedName name="chang3pm" localSheetId="3">#REF!</definedName>
    <definedName name="changct" localSheetId="3">#REF!</definedName>
    <definedName name="changht" localSheetId="3">#REF!</definedName>
    <definedName name="changHTDL" localSheetId="3">#REF!</definedName>
    <definedName name="changHTHH" localSheetId="3">#REF!</definedName>
    <definedName name="CHUKU" localSheetId="3">#REF!</definedName>
    <definedName name="City" localSheetId="3">#REF!</definedName>
    <definedName name="CK" localSheetId="3">#REF!</definedName>
    <definedName name="CL" localSheetId="3">#REF!</definedName>
    <definedName name="clvc" localSheetId="3">#REF!</definedName>
    <definedName name="CLVC35" localSheetId="3">#REF!</definedName>
    <definedName name="CLVCTB" localSheetId="3">#REF!</definedName>
    <definedName name="CLVL" localSheetId="3">#REF!</definedName>
    <definedName name="Co" localSheetId="3">#REF!</definedName>
    <definedName name="Code" localSheetId="3" hidden="1">#REF!</definedName>
    <definedName name="Cöï_ly_vaän_chuyeãn" localSheetId="3">#REF!</definedName>
    <definedName name="CÖÏ_LY_VAÄN_CHUYEÅN" localSheetId="3">#REF!</definedName>
    <definedName name="COMMON" localSheetId="3">#REF!</definedName>
    <definedName name="Company" localSheetId="3">#REF!</definedName>
    <definedName name="company_name" localSheetId="3">#REF!</definedName>
    <definedName name="COMPARATIVO" localSheetId="3">#REF!</definedName>
    <definedName name="CON_EQP_COS" localSheetId="3">#REF!</definedName>
    <definedName name="CON_EQP_COST" localSheetId="3">#REF!</definedName>
    <definedName name="Cong_HM_DTCT" localSheetId="3">#REF!</definedName>
    <definedName name="Cong_M_DTCT" localSheetId="3">#REF!</definedName>
    <definedName name="Cong_NC_DTCT" localSheetId="3">#REF!</definedName>
    <definedName name="Cong_VL_DTCT" localSheetId="3">#REF!</definedName>
    <definedName name="CONST_EQ" localSheetId="3">#REF!</definedName>
    <definedName name="CONSUMOACUMULAD" localSheetId="3">#REF!</definedName>
    <definedName name="consumomes" localSheetId="3">#REF!</definedName>
    <definedName name="COSTO" localSheetId="3">#REF!</definedName>
    <definedName name="Country" localSheetId="3">#REF!</definedName>
    <definedName name="COVER" localSheetId="3">#REF!</definedName>
    <definedName name="CPC" localSheetId="3">#REF!</definedName>
    <definedName name="CPVC35" localSheetId="3">#REF!</definedName>
    <definedName name="CPVCDN" localSheetId="3">#REF!</definedName>
    <definedName name="CRD" localSheetId="3">#REF!</definedName>
    <definedName name="CRITINST" localSheetId="3">#REF!</definedName>
    <definedName name="CRITPURC" localSheetId="3">#REF!</definedName>
    <definedName name="CRS" localSheetId="3">#REF!</definedName>
    <definedName name="CS" localSheetId="3">#REF!</definedName>
    <definedName name="CS_10" localSheetId="3">#REF!</definedName>
    <definedName name="CS_100" localSheetId="3">#REF!</definedName>
    <definedName name="CS_10S" localSheetId="3">#REF!</definedName>
    <definedName name="CS_120" localSheetId="3">#REF!</definedName>
    <definedName name="CS_140" localSheetId="3">#REF!</definedName>
    <definedName name="CS_160" localSheetId="3">#REF!</definedName>
    <definedName name="CS_20" localSheetId="3">#REF!</definedName>
    <definedName name="CS_30" localSheetId="3">#REF!</definedName>
    <definedName name="CS_40" localSheetId="3">#REF!</definedName>
    <definedName name="CS_40S" localSheetId="3">#REF!</definedName>
    <definedName name="CS_5S" localSheetId="3">#REF!</definedName>
    <definedName name="CS_60" localSheetId="3">#REF!</definedName>
    <definedName name="CS_80" localSheetId="3">#REF!</definedName>
    <definedName name="CS_80S" localSheetId="3">#REF!</definedName>
    <definedName name="CS_STD" localSheetId="3">#REF!</definedName>
    <definedName name="CS_XS" localSheetId="3">#REF!</definedName>
    <definedName name="CS_XXS" localSheetId="3">#REF!</definedName>
    <definedName name="csd3p" localSheetId="3">#REF!</definedName>
    <definedName name="csddg1p" localSheetId="3">#REF!</definedName>
    <definedName name="csddt1p" localSheetId="3">#REF!</definedName>
    <definedName name="csht3p" localSheetId="3">#REF!</definedName>
    <definedName name="ctdn9697" localSheetId="3">#REF!</definedName>
    <definedName name="ctiep" localSheetId="3">#REF!</definedName>
    <definedName name="CTIET" localSheetId="3">#REF!</definedName>
    <definedName name="CURRENCY" localSheetId="3">#REF!</definedName>
    <definedName name="CX" localSheetId="3">#REF!</definedName>
    <definedName name="CY" localSheetId="3">#REF!</definedName>
    <definedName name="D_7101A_B" localSheetId="3">#REF!</definedName>
    <definedName name="danhmuc" localSheetId="3">#REF!</definedName>
    <definedName name="data" localSheetId="3">#REF!</definedName>
    <definedName name="DATA_DATA2_List" localSheetId="3">#REF!</definedName>
    <definedName name="Data41" localSheetId="3">#REF!</definedName>
    <definedName name="Database" localSheetId="3" hidden="1">#REF!</definedName>
    <definedName name="database2" localSheetId="3">#REF!</definedName>
    <definedName name="database3" localSheetId="3">#REF!</definedName>
    <definedName name="DATATKDT" localSheetId="3">#REF!</definedName>
    <definedName name="DD" localSheetId="3">#REF!</definedName>
    <definedName name="DDAY" localSheetId="3">#REF!</definedName>
    <definedName name="DDD" localSheetId="3">#REF!</definedName>
    <definedName name="DDDD" localSheetId="3">#REF!</definedName>
    <definedName name="den_bu" localSheetId="3">#REF!</definedName>
    <definedName name="DGCTI592" localSheetId="3">#REF!</definedName>
    <definedName name="DGNC" localSheetId="3">#REF!</definedName>
    <definedName name="DGTV" localSheetId="3">#REF!</definedName>
    <definedName name="dgvc" localSheetId="3">#REF!</definedName>
    <definedName name="DGVT" localSheetId="3">#REF!</definedName>
    <definedName name="DIARIO46" localSheetId="3">#REF!</definedName>
    <definedName name="DIARIO47" localSheetId="3">#REF!</definedName>
    <definedName name="didi" localSheetId="3">#REF!</definedName>
    <definedName name="directlabor" localSheetId="3">#REF!</definedName>
    <definedName name="Discount" localSheetId="3" hidden="1">#REF!</definedName>
    <definedName name="display_area_2" localSheetId="3" hidden="1">#REF!</definedName>
    <definedName name="DLCC" localSheetId="3">#REF!</definedName>
    <definedName name="DM" localSheetId="3">#REF!</definedName>
    <definedName name="dobt" localSheetId="3">#REF!</definedName>
    <definedName name="DS1p1vc" localSheetId="3">#REF!</definedName>
    <definedName name="ds1p2nc" localSheetId="3">#REF!</definedName>
    <definedName name="ds1p2vc" localSheetId="3">#REF!</definedName>
    <definedName name="ds1p2vl" localSheetId="3">#REF!</definedName>
    <definedName name="ds1pnc" localSheetId="3">#REF!</definedName>
    <definedName name="ds1pvl" localSheetId="3">#REF!</definedName>
    <definedName name="ds3pctnc" localSheetId="3">#REF!</definedName>
    <definedName name="ds3pctvc" localSheetId="3">#REF!</definedName>
    <definedName name="ds3pctvl" localSheetId="3">#REF!</definedName>
    <definedName name="ds3pmnc" localSheetId="3">#REF!</definedName>
    <definedName name="ds3pmvc" localSheetId="3">#REF!</definedName>
    <definedName name="ds3pmvl" localSheetId="3">#REF!</definedName>
    <definedName name="ds3pnc" localSheetId="3">#REF!</definedName>
    <definedName name="ds3pvl" localSheetId="3">#REF!</definedName>
    <definedName name="dsct3pnc" localSheetId="3">#REF!</definedName>
    <definedName name="dsct3pvl" localSheetId="3">#REF!</definedName>
    <definedName name="DSPK1p1nc" localSheetId="3">#REF!</definedName>
    <definedName name="DSPK1p1vl" localSheetId="3">#REF!</definedName>
    <definedName name="DSPK1pnc" localSheetId="3">#REF!</definedName>
    <definedName name="DSPK1pvl" localSheetId="3">#REF!</definedName>
    <definedName name="dss" localSheetId="3" hidden="1">#REF!</definedName>
    <definedName name="DSUMDATA" localSheetId="3">#REF!</definedName>
    <definedName name="dt" localSheetId="3">#REF!</definedName>
    <definedName name="dtdt" localSheetId="3">#REF!</definedName>
    <definedName name="DUIJIAYOU" localSheetId="3">#REF!</definedName>
    <definedName name="e" localSheetId="3" hidden="1">#REF!</definedName>
    <definedName name="E_032XN" localSheetId="3">#REF!</definedName>
    <definedName name="E_069" localSheetId="3">#REF!</definedName>
    <definedName name="E206." localSheetId="3">#REF!</definedName>
    <definedName name="EE" localSheetId="3">#REF!</definedName>
    <definedName name="Email" localSheetId="3">#REF!</definedName>
    <definedName name="End_1" localSheetId="3">#REF!</definedName>
    <definedName name="End_10" localSheetId="3">#REF!</definedName>
    <definedName name="End_11" localSheetId="3">#REF!</definedName>
    <definedName name="End_12" localSheetId="3">#REF!</definedName>
    <definedName name="End_13" localSheetId="3">#REF!</definedName>
    <definedName name="End_2" localSheetId="3">#REF!</definedName>
    <definedName name="End_3" localSheetId="3">#REF!</definedName>
    <definedName name="End_4" localSheetId="3">#REF!</definedName>
    <definedName name="End_5" localSheetId="3">#REF!</definedName>
    <definedName name="End_6" localSheetId="3">#REF!</definedName>
    <definedName name="End_7" localSheetId="3">#REF!</definedName>
    <definedName name="End_8" localSheetId="3">#REF!</definedName>
    <definedName name="End_9" localSheetId="3">#REF!</definedName>
    <definedName name="f" localSheetId="3">#REF!</definedName>
    <definedName name="FACTOR" localSheetId="3">#REF!</definedName>
    <definedName name="Fax" localSheetId="3">#REF!</definedName>
    <definedName name="FCode" localSheetId="3" hidden="1">#REF!</definedName>
    <definedName name="February" localSheetId="3">#REF!</definedName>
    <definedName name="FF" localSheetId="3">#REF!</definedName>
    <definedName name="fff" localSheetId="3">#REF!</definedName>
    <definedName name="FFROHS" localSheetId="3">#REF!</definedName>
    <definedName name="FFROHSCHUKU" localSheetId="3">#REF!</definedName>
    <definedName name="FJ" localSheetId="3">#REF!</definedName>
    <definedName name="G" localSheetId="3">#REF!</definedName>
    <definedName name="G_ME" localSheetId="3">#REF!</definedName>
    <definedName name="GG" localSheetId="3">#REF!</definedName>
    <definedName name="GH" localSheetId="3">#REF!</definedName>
    <definedName name="gia" localSheetId="3">#REF!</definedName>
    <definedName name="Gia_CT" localSheetId="3">#REF!</definedName>
    <definedName name="gia_tien" localSheetId="3">#REF!</definedName>
    <definedName name="gia_tien_BTN" localSheetId="3">#REF!</definedName>
    <definedName name="Gia_VT" localSheetId="3">#REF!</definedName>
    <definedName name="GIAVLIEUTN" localSheetId="3">#REF!</definedName>
    <definedName name="Giocong" localSheetId="3">#REF!</definedName>
    <definedName name="gl3p" localSheetId="3">#REF!</definedName>
    <definedName name="GROSS" localSheetId="3">#REF!</definedName>
    <definedName name="GROUP" localSheetId="3">#REF!</definedName>
    <definedName name="GT" localSheetId="3">#REF!</definedName>
    <definedName name="GTXL" localSheetId="3">#REF!</definedName>
    <definedName name="GuidText" localSheetId="3">#REF!</definedName>
    <definedName name="h" localSheetId="3" hidden="1">#REF!</definedName>
    <definedName name="H_THUCHTHH" localSheetId="3">#REF!</definedName>
    <definedName name="H_THUCTT" localSheetId="3">#REF!</definedName>
    <definedName name="heä_soá_sình_laày" localSheetId="3">#REF!</definedName>
    <definedName name="HG" localSheetId="3">#REF!</definedName>
    <definedName name="HH" localSheetId="3">#REF!</definedName>
    <definedName name="hhhh" localSheetId="3">#REF!</definedName>
    <definedName name="HHTT" localSheetId="3">#REF!</definedName>
    <definedName name="HiddenRows" localSheetId="3" hidden="1">#REF!</definedName>
    <definedName name="hien" localSheetId="3">#REF!</definedName>
    <definedName name="HOME_MANP" localSheetId="3">#REF!</definedName>
    <definedName name="HOMEOFFICE_COST" localSheetId="3">#REF!</definedName>
    <definedName name="hoten" localSheetId="3">#REF!</definedName>
    <definedName name="Hoü_vaì_tãn" localSheetId="3">#REF!</definedName>
    <definedName name="HSBJ" localSheetId="3">#REF!</definedName>
    <definedName name="hsdc" localSheetId="3">#REF!</definedName>
    <definedName name="hsdc1" localSheetId="3">#REF!</definedName>
    <definedName name="HSDN" localSheetId="3">#REF!</definedName>
    <definedName name="HSHH" localSheetId="3">#REF!</definedName>
    <definedName name="HSHHUT" localSheetId="3">#REF!</definedName>
    <definedName name="hsk" localSheetId="3">#REF!</definedName>
    <definedName name="hskd" localSheetId="3">#REF!</definedName>
    <definedName name="HSKJ" localSheetId="3">#REF!</definedName>
    <definedName name="hskk" localSheetId="3">#REF!</definedName>
    <definedName name="HSKK35" localSheetId="3">#REF!</definedName>
    <definedName name="hslx" localSheetId="3">#REF!</definedName>
    <definedName name="hslxh" localSheetId="3">#REF!</definedName>
    <definedName name="HSLXP" localSheetId="3">#REF!</definedName>
    <definedName name="HSSL" localSheetId="3">#REF!</definedName>
    <definedName name="HSVC1" localSheetId="3">#REF!</definedName>
    <definedName name="HSVC2" localSheetId="3">#REF!</definedName>
    <definedName name="HSVC3" localSheetId="3">#REF!</definedName>
    <definedName name="HT" localSheetId="3">#REF!</definedName>
    <definedName name="HTHH" localSheetId="3">#REF!</definedName>
    <definedName name="HTNC" localSheetId="3">#REF!</definedName>
    <definedName name="HTVL" localSheetId="3">#REF!</definedName>
    <definedName name="HY" localSheetId="3">#REF!</definedName>
    <definedName name="I" localSheetId="3">#REF!</definedName>
    <definedName name="IDLAB_COST" localSheetId="3">#REF!</definedName>
    <definedName name="II" localSheetId="3">#REF!</definedName>
    <definedName name="IND_LAB" localSheetId="3">#REF!</definedName>
    <definedName name="INDMANP" localSheetId="3">#REF!</definedName>
    <definedName name="IV" localSheetId="3">#REF!</definedName>
    <definedName name="j" localSheetId="3">#REF!</definedName>
    <definedName name="j356C8" localSheetId="3">#REF!</definedName>
    <definedName name="ja" localSheetId="3">#REF!</definedName>
    <definedName name="JAN" localSheetId="3">#REF!</definedName>
    <definedName name="JANBAOJIA" localSheetId="3">#REF!</definedName>
    <definedName name="JANBAOJIATWO" localSheetId="3">#REF!</definedName>
    <definedName name="JANCHUKU" localSheetId="3">#REF!</definedName>
    <definedName name="January" localSheetId="3">#REF!</definedName>
    <definedName name="JBAOJIA" localSheetId="3">#REF!</definedName>
    <definedName name="JCHUKU" localSheetId="3">#REF!</definedName>
    <definedName name="JIAGE" localSheetId="3">#REF!</definedName>
    <definedName name="JIAYO" localSheetId="3">#REF!</definedName>
    <definedName name="JJ" localSheetId="3">#REF!</definedName>
    <definedName name="JJJ" localSheetId="3">#REF!</definedName>
    <definedName name="JP" localSheetId="3">#REF!</definedName>
    <definedName name="JS" localSheetId="3">#REF!</definedName>
    <definedName name="JY" localSheetId="3">#REF!</definedName>
    <definedName name="K" localSheetId="3">#REF!</definedName>
    <definedName name="k2b" localSheetId="3">#REF!</definedName>
    <definedName name="kcong" localSheetId="3">#REF!</definedName>
    <definedName name="KEKK" localSheetId="3">#REF!</definedName>
    <definedName name="KH" localSheetId="3">#REF!</definedName>
    <definedName name="KH_Chang" localSheetId="3">#REF!</definedName>
    <definedName name="kkk" localSheetId="3" hidden="1">#REF!</definedName>
    <definedName name="KKKK" localSheetId="3" hidden="1">#REF!</definedName>
    <definedName name="kkkkk" localSheetId="3" hidden="1">#REF!</definedName>
    <definedName name="kl_ME" localSheetId="3">#REF!</definedName>
    <definedName name="KLTHDN" localSheetId="3">#REF!</definedName>
    <definedName name="KLVANKHUON" localSheetId="3">#REF!</definedName>
    <definedName name="kp1ph" localSheetId="3">#REF!</definedName>
    <definedName name="KSTK" localSheetId="3">#REF!</definedName>
    <definedName name="KUCHUN" localSheetId="3">#REF!</definedName>
    <definedName name="KVC" localSheetId="3">#REF!</definedName>
    <definedName name="L_mong" localSheetId="3">#REF!</definedName>
    <definedName name="LINE" localSheetId="3">#REF!</definedName>
    <definedName name="list" localSheetId="3">#REF!</definedName>
    <definedName name="list01" localSheetId="3">#REF!</definedName>
    <definedName name="list02" localSheetId="3">#REF!</definedName>
    <definedName name="list03" localSheetId="3">#REF!</definedName>
    <definedName name="list04" localSheetId="3">#REF!</definedName>
    <definedName name="list05" localSheetId="3">#REF!</definedName>
    <definedName name="list06" localSheetId="3">#REF!</definedName>
    <definedName name="LK_hathe" localSheetId="3">#REF!</definedName>
    <definedName name="LLLL" localSheetId="3">#REF!</definedName>
    <definedName name="Lmk" localSheetId="3">#REF!</definedName>
    <definedName name="LN" localSheetId="3">#REF!</definedName>
    <definedName name="Loai_TD" localSheetId="3">#REF!</definedName>
    <definedName name="LOC" localSheetId="3">#REF!</definedName>
    <definedName name="lVC" localSheetId="3">#REF!</definedName>
    <definedName name="m" localSheetId="3">#REF!</definedName>
    <definedName name="M102bnnc" localSheetId="3">#REF!</definedName>
    <definedName name="M102bnvl" localSheetId="3">#REF!</definedName>
    <definedName name="M10aa1p" localSheetId="3">#REF!</definedName>
    <definedName name="M10aanc" localSheetId="3">#REF!</definedName>
    <definedName name="M10aavc" localSheetId="3">#REF!</definedName>
    <definedName name="M10aavl" localSheetId="3">#REF!</definedName>
    <definedName name="M10banc" localSheetId="3">#REF!</definedName>
    <definedName name="M10bavl" localSheetId="3">#REF!</definedName>
    <definedName name="M12aavl" localSheetId="3">#REF!</definedName>
    <definedName name="M12ba3p" localSheetId="3">#REF!</definedName>
    <definedName name="M12banc" localSheetId="3">#REF!</definedName>
    <definedName name="M12bavl" localSheetId="3">#REF!</definedName>
    <definedName name="M12bb1p" localSheetId="3">#REF!</definedName>
    <definedName name="M12bbnc" localSheetId="3">#REF!</definedName>
    <definedName name="M12bbvl" localSheetId="3">#REF!</definedName>
    <definedName name="M12bnnc" localSheetId="3">#REF!</definedName>
    <definedName name="M12bnvl" localSheetId="3">#REF!</definedName>
    <definedName name="M14bb1p" localSheetId="3">#REF!</definedName>
    <definedName name="M14bbnc" localSheetId="3">#REF!</definedName>
    <definedName name="M14bbvc" localSheetId="3">#REF!</definedName>
    <definedName name="M14bbvl" localSheetId="3">#REF!</definedName>
    <definedName name="M8a" localSheetId="3">#REF!</definedName>
    <definedName name="M8aa" localSheetId="3">#REF!</definedName>
    <definedName name="m8aanc" localSheetId="3">#REF!</definedName>
    <definedName name="m8aavl" localSheetId="3">#REF!</definedName>
    <definedName name="Ma3pnc" localSheetId="3">#REF!</definedName>
    <definedName name="Ma3pvl" localSheetId="3">#REF!</definedName>
    <definedName name="Maa3pnc" localSheetId="3">#REF!</definedName>
    <definedName name="Maa3pvl" localSheetId="3">#REF!</definedName>
    <definedName name="Macro2" localSheetId="3">#REF!</definedName>
    <definedName name="Macro3" localSheetId="3">#REF!</definedName>
    <definedName name="MAJ_CON_EQP" localSheetId="3">#REF!</definedName>
    <definedName name="MaNV" localSheetId="3">#REF!</definedName>
    <definedName name="March" localSheetId="3">#REF!</definedName>
    <definedName name="MARCHBAOJIA" localSheetId="3">#REF!</definedName>
    <definedName name="marchbiajia" localSheetId="3">#REF!</definedName>
    <definedName name="MARCHCHUKU" localSheetId="3">#REF!</definedName>
    <definedName name="MAVANKHUON" localSheetId="3">#REF!</definedName>
    <definedName name="MAVLTHDN" localSheetId="3">#REF!</definedName>
    <definedName name="May" localSheetId="3">#REF!</definedName>
    <definedName name="MAYCHUKU" localSheetId="3">#REF!</definedName>
    <definedName name="mayjiage" localSheetId="3">#REF!</definedName>
    <definedName name="Mba1p" localSheetId="3">#REF!</definedName>
    <definedName name="Mba3p" localSheetId="3">#REF!</definedName>
    <definedName name="Mbb3p" localSheetId="3">#REF!</definedName>
    <definedName name="MBnc" localSheetId="3">#REF!</definedName>
    <definedName name="MBvl" localSheetId="3">#REF!</definedName>
    <definedName name="MC" localSheetId="3">#REF!</definedName>
    <definedName name="MG_A" localSheetId="3">#REF!</definedName>
    <definedName name="MING" localSheetId="3">#REF!</definedName>
    <definedName name="mod" localSheetId="3">#REF!,#REF!,#REF!,#REF!,#REF!</definedName>
    <definedName name="mong1pm" localSheetId="3">#REF!</definedName>
    <definedName name="mong3pm" localSheetId="3">#REF!</definedName>
    <definedName name="mongct" localSheetId="3">#REF!</definedName>
    <definedName name="monght" localSheetId="3">#REF!</definedName>
    <definedName name="mongHTDL" localSheetId="3">#REF!</definedName>
    <definedName name="mongHTHH" localSheetId="3">#REF!</definedName>
    <definedName name="mongneo1pm" localSheetId="3">#REF!</definedName>
    <definedName name="mongneo3pm" localSheetId="3">#REF!</definedName>
    <definedName name="mongneoct" localSheetId="3">#REF!</definedName>
    <definedName name="mongneoht" localSheetId="3">#REF!</definedName>
    <definedName name="mongneoHTDL" localSheetId="3">#REF!</definedName>
    <definedName name="mongneoHTHH" localSheetId="3">#REF!</definedName>
    <definedName name="month" localSheetId="3">#REF!</definedName>
    <definedName name="Moùng" localSheetId="3">#REF!</definedName>
    <definedName name="MSCT" localSheetId="3">#REF!</definedName>
    <definedName name="MTC1P" localSheetId="3">#REF!</definedName>
    <definedName name="MTC3P" localSheetId="3">#REF!</definedName>
    <definedName name="MTCMB" localSheetId="3">#REF!</definedName>
    <definedName name="MTMAC12" localSheetId="3">#REF!</definedName>
    <definedName name="mtram" localSheetId="3">#REF!</definedName>
    <definedName name="MULTIPLICA" localSheetId="3">#REF!</definedName>
    <definedName name="n" localSheetId="3">#REF!</definedName>
    <definedName name="n1pig" localSheetId="3">#REF!</definedName>
    <definedName name="N1pIGnc" localSheetId="3">#REF!</definedName>
    <definedName name="N1pIGvc" localSheetId="3">#REF!</definedName>
    <definedName name="N1pIGvl" localSheetId="3">#REF!</definedName>
    <definedName name="n1pind" localSheetId="3">#REF!</definedName>
    <definedName name="N1pINDnc" localSheetId="3">#REF!</definedName>
    <definedName name="N1pINDvc" localSheetId="3">#REF!</definedName>
    <definedName name="N1pINDvl" localSheetId="3">#REF!</definedName>
    <definedName name="n1ping" localSheetId="3">#REF!</definedName>
    <definedName name="N1pINGnc" localSheetId="3">#REF!</definedName>
    <definedName name="N1pINGvc" localSheetId="3">#REF!</definedName>
    <definedName name="N1pINGvl" localSheetId="3">#REF!</definedName>
    <definedName name="n1pint" localSheetId="3">#REF!</definedName>
    <definedName name="N1pINTnc" localSheetId="3">#REF!</definedName>
    <definedName name="N1pINTvc" localSheetId="3">#REF!</definedName>
    <definedName name="N1pINTvl" localSheetId="3">#REF!</definedName>
    <definedName name="N1pNLnc" localSheetId="3">#REF!</definedName>
    <definedName name="N1pNLvc" localSheetId="3">#REF!</definedName>
    <definedName name="N1pNLvl" localSheetId="3">#REF!</definedName>
    <definedName name="NA" localSheetId="3">#REF!</definedName>
    <definedName name="Ñaép_ñaát" localSheetId="3">#REF!</definedName>
    <definedName name="NAME" localSheetId="3">#REF!</definedName>
    <definedName name="Ñaøo_ñaát_tieáp_ñòa" localSheetId="3">#REF!</definedName>
    <definedName name="nc" localSheetId="3">#REF!</definedName>
    <definedName name="NC1P" localSheetId="3">#REF!</definedName>
    <definedName name="NC3P" localSheetId="3">#REF!</definedName>
    <definedName name="NCBD100" localSheetId="3">#REF!</definedName>
    <definedName name="NCBD200" localSheetId="3">#REF!</definedName>
    <definedName name="NCBD250" localSheetId="3">#REF!</definedName>
    <definedName name="NCcap0.7" localSheetId="3">#REF!</definedName>
    <definedName name="NCcap1" localSheetId="3">#REF!</definedName>
    <definedName name="NCCT3p" localSheetId="3">#REF!</definedName>
    <definedName name="nctram" localSheetId="3">#REF!</definedName>
    <definedName name="NCVC100" localSheetId="3">#REF!</definedName>
    <definedName name="NCVC200" localSheetId="3">#REF!</definedName>
    <definedName name="NCVC250" localSheetId="3">#REF!</definedName>
    <definedName name="NCVC3P" localSheetId="3">#REF!</definedName>
    <definedName name="NET" localSheetId="3">#REF!</definedName>
    <definedName name="NET_1" localSheetId="3">#REF!</definedName>
    <definedName name="NET_ANA" localSheetId="3">#REF!</definedName>
    <definedName name="NET_ANA_1" localSheetId="3">#REF!</definedName>
    <definedName name="NET_ANA_2" localSheetId="3">#REF!</definedName>
    <definedName name="NGAØY" localSheetId="3">#REF!</definedName>
    <definedName name="NH" localSheetId="3">#REF!</definedName>
    <definedName name="NHAÂN_COÂNG" localSheetId="3">BTRAM</definedName>
    <definedName name="Nhapsolieu" localSheetId="3">#REF!</definedName>
    <definedName name="nhn" localSheetId="3">#REF!</definedName>
    <definedName name="NHot" localSheetId="3">#REF!</definedName>
    <definedName name="nig" localSheetId="3">#REF!</definedName>
    <definedName name="nig1p" localSheetId="3">#REF!</definedName>
    <definedName name="nig3p" localSheetId="3">#REF!</definedName>
    <definedName name="NIGnc" localSheetId="3">#REF!</definedName>
    <definedName name="nignc1p" localSheetId="3">#REF!</definedName>
    <definedName name="NIGvc" localSheetId="3">#REF!</definedName>
    <definedName name="NIGvl" localSheetId="3">#REF!</definedName>
    <definedName name="nigvl1p" localSheetId="3">#REF!</definedName>
    <definedName name="nin" localSheetId="3">#REF!</definedName>
    <definedName name="nin1903p" localSheetId="3">#REF!</definedName>
    <definedName name="NIN190nc" localSheetId="3">#REF!</definedName>
    <definedName name="NIN190vl" localSheetId="3">#REF!</definedName>
    <definedName name="nin3p" localSheetId="3">#REF!</definedName>
    <definedName name="nind" localSheetId="3">#REF!</definedName>
    <definedName name="nind1p" localSheetId="3">#REF!</definedName>
    <definedName name="nind3p" localSheetId="3">#REF!</definedName>
    <definedName name="NINDnc" localSheetId="3">#REF!</definedName>
    <definedName name="nindnc1p" localSheetId="3">#REF!</definedName>
    <definedName name="NINDvc" localSheetId="3">#REF!</definedName>
    <definedName name="NINDvl" localSheetId="3">#REF!</definedName>
    <definedName name="nindvl1p" localSheetId="3">#REF!</definedName>
    <definedName name="ning1p" localSheetId="3">#REF!</definedName>
    <definedName name="ningnc1p" localSheetId="3">#REF!</definedName>
    <definedName name="ningvl1p" localSheetId="3">#REF!</definedName>
    <definedName name="NINnc" localSheetId="3">#REF!</definedName>
    <definedName name="nint1p" localSheetId="3">#REF!</definedName>
    <definedName name="nintnc1p" localSheetId="3">#REF!</definedName>
    <definedName name="nintvl1p" localSheetId="3">#REF!</definedName>
    <definedName name="NINvc" localSheetId="3">#REF!</definedName>
    <definedName name="NINvl" localSheetId="3">#REF!</definedName>
    <definedName name="nl" localSheetId="3">#REF!</definedName>
    <definedName name="NL12nc" localSheetId="3">#REF!</definedName>
    <definedName name="NL12vl" localSheetId="3">#REF!</definedName>
    <definedName name="nl1p" localSheetId="3">#REF!</definedName>
    <definedName name="nl3p" localSheetId="3">#REF!</definedName>
    <definedName name="nlht" localSheetId="3">#REF!</definedName>
    <definedName name="NLTK1p" localSheetId="3">#REF!</definedName>
    <definedName name="nn" localSheetId="3">#REF!</definedName>
    <definedName name="nn1p" localSheetId="3">#REF!</definedName>
    <definedName name="nn3p" localSheetId="3">#REF!</definedName>
    <definedName name="No" localSheetId="3">#REF!</definedName>
    <definedName name="NOW" localSheetId="3">#REF!</definedName>
    <definedName name="nsl" localSheetId="3">#REF!</definedName>
    <definedName name="nx" localSheetId="3">#REF!</definedName>
    <definedName name="OrderTable" localSheetId="3" hidden="1">#REF!</definedName>
    <definedName name="osc" localSheetId="3">#REF!</definedName>
    <definedName name="PAPELLINER" localSheetId="3">#REF!</definedName>
    <definedName name="PAPER_LINER" localSheetId="3">#REF!</definedName>
    <definedName name="PersonSelectionRange" localSheetId="3">#REF!</definedName>
    <definedName name="Phanbothue" localSheetId="3">#REF!</definedName>
    <definedName name="Phone" localSheetId="3">#REF!</definedName>
    <definedName name="phu_luc_vua" localSheetId="3">#REF!</definedName>
    <definedName name="PK" localSheetId="3">#REF!</definedName>
    <definedName name="PLANENE99" localSheetId="3">#REF!</definedName>
    <definedName name="pp_1XDM" localSheetId="3">#REF!</definedName>
    <definedName name="pp_3NC" localSheetId="3">#REF!</definedName>
    <definedName name="pp_3XDM" localSheetId="3">#REF!</definedName>
    <definedName name="PRECIO" localSheetId="3">#REF!</definedName>
    <definedName name="PRICE" localSheetId="3">#REF!</definedName>
    <definedName name="PRICE1" localSheetId="3">#REF!</definedName>
    <definedName name="_xlnm.Print_Area" localSheetId="3" hidden="1">株洲凯天!$A$1:$N$22</definedName>
    <definedName name="_xlnm.Print_Titles" localSheetId="3" hidden="1">#REF!,#REF!</definedName>
    <definedName name="Print_Titles_MI" localSheetId="3">#REF!</definedName>
    <definedName name="PRINTA" localSheetId="3">#REF!</definedName>
    <definedName name="PRINTB" localSheetId="3">#REF!</definedName>
    <definedName name="PRINTC" localSheetId="3">#REF!</definedName>
    <definedName name="ProdForm" localSheetId="3" hidden="1">#REF!</definedName>
    <definedName name="Product" localSheetId="3" hidden="1">#REF!</definedName>
    <definedName name="PROPOSAL" localSheetId="3">#REF!</definedName>
    <definedName name="PT_Duong" localSheetId="3">#REF!</definedName>
    <definedName name="ptdg" localSheetId="3">#REF!</definedName>
    <definedName name="PTDG_cau" localSheetId="3">#REF!</definedName>
    <definedName name="PTNC" localSheetId="3">#REF!</definedName>
    <definedName name="QUERY_DATA" localSheetId="3">#REF!</definedName>
    <definedName name="QW" localSheetId="3">#REF!</definedName>
    <definedName name="ra11p" localSheetId="3">#REF!</definedName>
    <definedName name="ra13p" localSheetId="3">#REF!</definedName>
    <definedName name="rack1" localSheetId="3">#REF!</definedName>
    <definedName name="rack2" localSheetId="3">#REF!</definedName>
    <definedName name="rack3" localSheetId="3">#REF!</definedName>
    <definedName name="rack4" localSheetId="3">#REF!</definedName>
    <definedName name="RANK" localSheetId="3">#REF!</definedName>
    <definedName name="RB" localSheetId="3">#REF!</definedName>
    <definedName name="RCArea" localSheetId="3" hidden="1">#REF!</definedName>
    <definedName name="RecordCount" localSheetId="3">#REF!</definedName>
    <definedName name="Recorder" localSheetId="3" hidden="1">#REF!</definedName>
    <definedName name="RESULT99" localSheetId="3">#REF!</definedName>
    <definedName name="RESUMEN" localSheetId="3">#REF!</definedName>
    <definedName name="RFP003A" localSheetId="3">#REF!</definedName>
    <definedName name="RFP003B" localSheetId="3">#REF!</definedName>
    <definedName name="RFP003C" localSheetId="3">#REF!</definedName>
    <definedName name="RFP003D" localSheetId="3">#REF!</definedName>
    <definedName name="RFP003E" localSheetId="3">#REF!</definedName>
    <definedName name="RFP003F" localSheetId="3">#REF!</definedName>
    <definedName name="RQ" localSheetId="3">#REF!</definedName>
    <definedName name="rrrr" localSheetId="3">#REF!</definedName>
    <definedName name="SAV" localSheetId="3">#REF!</definedName>
    <definedName name="SC" localSheetId="3">#REF!</definedName>
    <definedName name="SCH" localSheetId="3">#REF!</definedName>
    <definedName name="sd1p" localSheetId="3">#REF!</definedName>
    <definedName name="sd3p" localSheetId="3">#REF!</definedName>
    <definedName name="SDDK" localSheetId="3">#REF!</definedName>
    <definedName name="SDMONG" localSheetId="3">#REF!</definedName>
    <definedName name="selection" localSheetId="3">#REF!</definedName>
    <definedName name="SEP" localSheetId="3">#REF!</definedName>
    <definedName name="SEPCK" localSheetId="3">#REF!</definedName>
    <definedName name="SEPJIAGE" localSheetId="3">#REF!</definedName>
    <definedName name="sfeggsafasfas" localSheetId="3">#REF!</definedName>
    <definedName name="Sheet1" localSheetId="3">#REF!</definedName>
    <definedName name="sheetName" localSheetId="3">#REF!</definedName>
    <definedName name="sheetNo" localSheetId="3">#REF!</definedName>
    <definedName name="SheetNumber" localSheetId="3">#REF!</definedName>
    <definedName name="sht" localSheetId="3">#REF!</definedName>
    <definedName name="sht1p" localSheetId="3">#REF!</definedName>
    <definedName name="sht3p" localSheetId="3">#REF!</definedName>
    <definedName name="SIZE" localSheetId="3">#REF!</definedName>
    <definedName name="SL_CRD" localSheetId="3">#REF!</definedName>
    <definedName name="SL_CRS" localSheetId="3">#REF!</definedName>
    <definedName name="SL_CS" localSheetId="3">#REF!</definedName>
    <definedName name="SL_DD" localSheetId="3">#REF!</definedName>
    <definedName name="slBTLT1pm" localSheetId="3">#REF!</definedName>
    <definedName name="slBTLT3pm" localSheetId="3">#REF!</definedName>
    <definedName name="slBTLTct" localSheetId="3">#REF!</definedName>
    <definedName name="slBTLTHTDL" localSheetId="3">#REF!</definedName>
    <definedName name="slBTLTHTHH" localSheetId="3">#REF!</definedName>
    <definedName name="slchang1pm" localSheetId="3">#REF!</definedName>
    <definedName name="slchang3pm" localSheetId="3">#REF!</definedName>
    <definedName name="slchangct" localSheetId="3">#REF!</definedName>
    <definedName name="slchanght" localSheetId="3">#REF!</definedName>
    <definedName name="slchangHTDL" localSheetId="3">#REF!</definedName>
    <definedName name="slchangHTHH" localSheetId="3">#REF!</definedName>
    <definedName name="slmong1pm" localSheetId="3">#REF!</definedName>
    <definedName name="slmong3pm" localSheetId="3">#REF!</definedName>
    <definedName name="slmongct" localSheetId="3">#REF!</definedName>
    <definedName name="slmonght" localSheetId="3">#REF!</definedName>
    <definedName name="slmongHTDL" localSheetId="3">#REF!</definedName>
    <definedName name="slmongHTHH" localSheetId="3">#REF!</definedName>
    <definedName name="slmongneo1pm" localSheetId="3">#REF!</definedName>
    <definedName name="slmongneo3pm" localSheetId="3">#REF!</definedName>
    <definedName name="slmongneoct" localSheetId="3">#REF!</definedName>
    <definedName name="slmongneoht" localSheetId="3">#REF!</definedName>
    <definedName name="slmongneoHTDL" localSheetId="3">#REF!</definedName>
    <definedName name="slmongneoHTHH" localSheetId="3">#REF!</definedName>
    <definedName name="sltdll1pm" localSheetId="3">#REF!</definedName>
    <definedName name="sltdll3pm" localSheetId="3">#REF!</definedName>
    <definedName name="sltdllct" localSheetId="3">#REF!</definedName>
    <definedName name="sltdllHTDL" localSheetId="3">#REF!</definedName>
    <definedName name="sltdllHTHH" localSheetId="3">#REF!</definedName>
    <definedName name="slxa1pm" localSheetId="3">#REF!</definedName>
    <definedName name="slxa3pm" localSheetId="3">#REF!</definedName>
    <definedName name="slxact" localSheetId="3">#REF!</definedName>
    <definedName name="soc3p" localSheetId="3">#REF!</definedName>
    <definedName name="solieu" localSheetId="3">#REF!</definedName>
    <definedName name="SORT" localSheetId="3">#REF!</definedName>
    <definedName name="SPEC" localSheetId="3">#REF!</definedName>
    <definedName name="SpecialPrice" localSheetId="3" hidden="1">#REF!</definedName>
    <definedName name="SPECSUMMARY" localSheetId="3">#REF!</definedName>
    <definedName name="SPEND" localSheetId="3">#REF!</definedName>
    <definedName name="SS" localSheetId="3">#REF!</definedName>
    <definedName name="st1p" localSheetId="3">#REF!</definedName>
    <definedName name="st3p" localSheetId="3">#REF!</definedName>
    <definedName name="STANDARCOSTAA" localSheetId="3">#REF!</definedName>
    <definedName name="STANDARCOSTC" localSheetId="3">#REF!</definedName>
    <definedName name="STANDARCOSTD" localSheetId="3">#REF!</definedName>
    <definedName name="Start_1" localSheetId="3">#REF!</definedName>
    <definedName name="Start_10" localSheetId="3">#REF!</definedName>
    <definedName name="Start_11" localSheetId="3">#REF!</definedName>
    <definedName name="Start_12" localSheetId="3">#REF!</definedName>
    <definedName name="Start_13" localSheetId="3">#REF!</definedName>
    <definedName name="Start_2" localSheetId="3">#REF!</definedName>
    <definedName name="Start_3" localSheetId="3">#REF!</definedName>
    <definedName name="Start_4" localSheetId="3">#REF!</definedName>
    <definedName name="Start_5" localSheetId="3">#REF!</definedName>
    <definedName name="Start_6" localSheetId="3">#REF!</definedName>
    <definedName name="Start_7" localSheetId="3">#REF!</definedName>
    <definedName name="Start_8" localSheetId="3">#REF!</definedName>
    <definedName name="Start_9" localSheetId="3">#REF!</definedName>
    <definedName name="State" localSheetId="3">#REF!</definedName>
    <definedName name="SU" localSheetId="3">#REF!</definedName>
    <definedName name="SUMMARY" localSheetId="3">#REF!</definedName>
    <definedName name="T" localSheetId="3" hidden="1">#REF!</definedName>
    <definedName name="T_HOP" localSheetId="3">#REF!</definedName>
    <definedName name="T02_DANH_MUC_CONG_VIEC" localSheetId="3">#REF!</definedName>
    <definedName name="T03_BANG_GIA_VAT_LIEU" localSheetId="3">#REF!</definedName>
    <definedName name="T09_DINH_MUC_DU_TOAN" localSheetId="3">#REF!</definedName>
    <definedName name="t101p" localSheetId="3">#REF!</definedName>
    <definedName name="t103p" localSheetId="3">#REF!</definedName>
    <definedName name="t10m" localSheetId="3">#REF!</definedName>
    <definedName name="T10nc" localSheetId="3">#REF!</definedName>
    <definedName name="t10nc1p" localSheetId="3">#REF!</definedName>
    <definedName name="T10vc" localSheetId="3">#REF!</definedName>
    <definedName name="T10vl" localSheetId="3">#REF!</definedName>
    <definedName name="t10vl1p" localSheetId="3">#REF!</definedName>
    <definedName name="t121p" localSheetId="3">#REF!</definedName>
    <definedName name="t123p" localSheetId="3">#REF!</definedName>
    <definedName name="T12nc" localSheetId="3">#REF!</definedName>
    <definedName name="t12nc3p" localSheetId="3">#REF!</definedName>
    <definedName name="T12vc" localSheetId="3">#REF!</definedName>
    <definedName name="T12vl" localSheetId="3">#REF!</definedName>
    <definedName name="t141p" localSheetId="3">#REF!</definedName>
    <definedName name="t143p" localSheetId="3">#REF!</definedName>
    <definedName name="T14nc" localSheetId="3">#REF!</definedName>
    <definedName name="T14vc" localSheetId="3">#REF!</definedName>
    <definedName name="T14vl" localSheetId="3">#REF!</definedName>
    <definedName name="t7m" localSheetId="3">#REF!</definedName>
    <definedName name="t8m" localSheetId="3">#REF!</definedName>
    <definedName name="TA" localSheetId="3">#REF!</definedName>
    <definedName name="TAMTINH" localSheetId="3">#REF!</definedName>
    <definedName name="tb" localSheetId="3">#REF!</definedName>
    <definedName name="tbl_ProdInfo" localSheetId="3" hidden="1">#REF!</definedName>
    <definedName name="tbtram" localSheetId="3">#REF!</definedName>
    <definedName name="TBXD" localSheetId="3">#REF!</definedName>
    <definedName name="TC" localSheetId="3">#REF!</definedName>
    <definedName name="TC_NHANH1" localSheetId="3">#REF!</definedName>
    <definedName name="td" localSheetId="3">#REF!</definedName>
    <definedName name="td10vl" localSheetId="3">#REF!</definedName>
    <definedName name="td12nc" localSheetId="3">#REF!</definedName>
    <definedName name="TD12vl" localSheetId="3">#REF!</definedName>
    <definedName name="TD1p1nc" localSheetId="3">#REF!</definedName>
    <definedName name="td1p1vc" localSheetId="3">#REF!</definedName>
    <definedName name="TD1p1vl" localSheetId="3">#REF!</definedName>
    <definedName name="TD1p2nc" localSheetId="3">#REF!</definedName>
    <definedName name="TD1p2vc" localSheetId="3">#REF!</definedName>
    <definedName name="TD1p2vl" localSheetId="3">#REF!</definedName>
    <definedName name="TD1pnc" localSheetId="3">#REF!</definedName>
    <definedName name="TD1pvl" localSheetId="3">#REF!</definedName>
    <definedName name="td3p" localSheetId="3">#REF!</definedName>
    <definedName name="TDctnc" localSheetId="3">#REF!</definedName>
    <definedName name="TDctvc" localSheetId="3">#REF!</definedName>
    <definedName name="TDctvl" localSheetId="3">#REF!</definedName>
    <definedName name="tdll1pm" localSheetId="3">#REF!</definedName>
    <definedName name="tdll3pm" localSheetId="3">#REF!</definedName>
    <definedName name="tdllct" localSheetId="3">#REF!</definedName>
    <definedName name="tdllHTDL" localSheetId="3">#REF!</definedName>
    <definedName name="tdllHTHH" localSheetId="3">#REF!</definedName>
    <definedName name="TDmnc" localSheetId="3">#REF!</definedName>
    <definedName name="TDmvc" localSheetId="3">#REF!</definedName>
    <definedName name="TDmvl" localSheetId="3">#REF!</definedName>
    <definedName name="tdnc1p" localSheetId="3">#REF!</definedName>
    <definedName name="tdtr2cnc" localSheetId="3">#REF!</definedName>
    <definedName name="tdtr2cvl" localSheetId="3">#REF!</definedName>
    <definedName name="tdvl1p" localSheetId="3">#REF!</definedName>
    <definedName name="TENCT" localSheetId="3">#REF!</definedName>
    <definedName name="TextRefCopy1" localSheetId="3">#REF!</definedName>
    <definedName name="TextRefCopy10" localSheetId="3">#REF!</definedName>
    <definedName name="TextRefCopy2" localSheetId="3">#REF!</definedName>
    <definedName name="TextRefCopy3" localSheetId="3">#REF!</definedName>
    <definedName name="TextRefCopy4" localSheetId="3">#REF!</definedName>
    <definedName name="TextRefCopy5" localSheetId="3">#REF!</definedName>
    <definedName name="TextRefCopy6" localSheetId="3">#REF!</definedName>
    <definedName name="TextRefCopy7" localSheetId="3">#REF!</definedName>
    <definedName name="TextRefCopy8" localSheetId="3">#REF!</definedName>
    <definedName name="TextRefCopy9" localSheetId="3">#REF!</definedName>
    <definedName name="TG" localSheetId="3">#REF!</definedName>
    <definedName name="THCTAU" localSheetId="3">#REF!</definedName>
    <definedName name="THGO1pnc" localSheetId="3">#REF!</definedName>
    <definedName name="thht" localSheetId="3">#REF!</definedName>
    <definedName name="THI" localSheetId="3">#REF!</definedName>
    <definedName name="thkp3" localSheetId="3">#REF!</definedName>
    <definedName name="THT" localSheetId="3">#REF!</definedName>
    <definedName name="thtt" localSheetId="3">#REF!</definedName>
    <definedName name="Tien" localSheetId="3">#REF!</definedName>
    <definedName name="TienLuong" localSheetId="3">#REF!</definedName>
    <definedName name="TITAN" localSheetId="3">#REF!</definedName>
    <definedName name="TLAC120" localSheetId="3">#REF!</definedName>
    <definedName name="TLAC35" localSheetId="3">#REF!</definedName>
    <definedName name="TLAC50" localSheetId="3">#REF!</definedName>
    <definedName name="TLAC70" localSheetId="3">#REF!</definedName>
    <definedName name="TLAC95" localSheetId="3">#REF!</definedName>
    <definedName name="Tle" localSheetId="3">#REF!</definedName>
    <definedName name="tluong" localSheetId="3">#REF!</definedName>
    <definedName name="TM" localSheetId="3">BTRAM</definedName>
    <definedName name="TNCM" localSheetId="3">#REF!</definedName>
    <definedName name="TONGDUTOAN" localSheetId="3">#REF!</definedName>
    <definedName name="TOP" localSheetId="3">#REF!</definedName>
    <definedName name="total" localSheetId="3">#REF!</definedName>
    <definedName name="totald" localSheetId="3">#REF!</definedName>
    <definedName name="Totales" localSheetId="3">#REF!,#REF!,#REF!,#REF!</definedName>
    <definedName name="Totales2" localSheetId="3">#REF!,#REF!,#REF!,#REF!,#REF!</definedName>
    <definedName name="TPLRP" localSheetId="3">#REF!</definedName>
    <definedName name="Tra_DM_su_dung" localSheetId="3">#REF!</definedName>
    <definedName name="Tra_don_gia_KS" localSheetId="3">#REF!</definedName>
    <definedName name="Tra_DTCT" localSheetId="3">#REF!</definedName>
    <definedName name="Tra_tim_hang_mucPT_trung" localSheetId="3">#REF!</definedName>
    <definedName name="Tra_TL" localSheetId="3">#REF!</definedName>
    <definedName name="Tra_ty_le2" localSheetId="3">#REF!</definedName>
    <definedName name="Tra_ty_le3" localSheetId="3">#REF!</definedName>
    <definedName name="Tra_ty_le4" localSheetId="3">#REF!</definedName>
    <definedName name="Tra_ty_le5" localSheetId="3">#REF!</definedName>
    <definedName name="TRADE2" localSheetId="3">#REF!</definedName>
    <definedName name="TRAM" localSheetId="3">#REF!</definedName>
    <definedName name="TT_1P" localSheetId="3">#REF!</definedName>
    <definedName name="TT_3p" localSheetId="3">#REF!</definedName>
    <definedName name="ttbt" localSheetId="3">#REF!</definedName>
    <definedName name="TTDD" localSheetId="3">#REF!</definedName>
    <definedName name="TTDDCT3p" localSheetId="3">#REF!</definedName>
    <definedName name="tthi" localSheetId="3">#REF!</definedName>
    <definedName name="ttronmk" localSheetId="3">#REF!</definedName>
    <definedName name="tttt" localSheetId="3">#REF!</definedName>
    <definedName name="tv75nc" localSheetId="3">#REF!</definedName>
    <definedName name="tv75vl" localSheetId="3">#REF!</definedName>
    <definedName name="ty_le" localSheetId="3">#REF!</definedName>
    <definedName name="ty_le_BTN" localSheetId="3">#REF!</definedName>
    <definedName name="Ty_le1" localSheetId="3">#REF!</definedName>
    <definedName name="UFPrn20040307090525" localSheetId="3">#REF!</definedName>
    <definedName name="UFPrn20040726091933" localSheetId="3">#REF!</definedName>
    <definedName name="UFPrn20040812141748" localSheetId="3">#REF!</definedName>
    <definedName name="UFPrn20040812141839" localSheetId="3">#REF!</definedName>
    <definedName name="UFPrn20040907140125" localSheetId="3">#REF!</definedName>
    <definedName name="UFPrn20040908134652" localSheetId="3">#REF!</definedName>
    <definedName name="UFPrn20040908142005" localSheetId="3">#REF!</definedName>
    <definedName name="UFPrn20040908194024" localSheetId="3">#REF!</definedName>
    <definedName name="UU" localSheetId="3">#REF!</definedName>
    <definedName name="Value0" localSheetId="3">#REF!</definedName>
    <definedName name="Value1" localSheetId="3">#REF!</definedName>
    <definedName name="Value10" localSheetId="3">#REF!</definedName>
    <definedName name="Value11" localSheetId="3">#REF!</definedName>
    <definedName name="Value12" localSheetId="3">#REF!</definedName>
    <definedName name="Value13" localSheetId="3">#REF!</definedName>
    <definedName name="Value14" localSheetId="3">#REF!</definedName>
    <definedName name="Value15" localSheetId="3">#REF!</definedName>
    <definedName name="Value16" localSheetId="3">#REF!</definedName>
    <definedName name="Value17" localSheetId="3">#REF!</definedName>
    <definedName name="Value18" localSheetId="3">#REF!</definedName>
    <definedName name="Value19" localSheetId="3">#REF!</definedName>
    <definedName name="Value2" localSheetId="3">#REF!</definedName>
    <definedName name="Value20" localSheetId="3">#REF!</definedName>
    <definedName name="Value21" localSheetId="3">#REF!</definedName>
    <definedName name="Value22" localSheetId="3">#REF!</definedName>
    <definedName name="Value23" localSheetId="3">#REF!</definedName>
    <definedName name="Value24" localSheetId="3">#REF!</definedName>
    <definedName name="Value25" localSheetId="3">#REF!</definedName>
    <definedName name="Value26" localSheetId="3">#REF!</definedName>
    <definedName name="Value27" localSheetId="3">#REF!</definedName>
    <definedName name="Value28" localSheetId="3">#REF!</definedName>
    <definedName name="Value29" localSheetId="3">#REF!</definedName>
    <definedName name="Value3" localSheetId="3">#REF!</definedName>
    <definedName name="Value30" localSheetId="3">#REF!</definedName>
    <definedName name="Value31" localSheetId="3">#REF!</definedName>
    <definedName name="Value32" localSheetId="3">#REF!</definedName>
    <definedName name="Value33" localSheetId="3">#REF!</definedName>
    <definedName name="Value34" localSheetId="3">#REF!</definedName>
    <definedName name="Value35" localSheetId="3">#REF!</definedName>
    <definedName name="Value36" localSheetId="3">#REF!</definedName>
    <definedName name="Value37" localSheetId="3">#REF!</definedName>
    <definedName name="Value38" localSheetId="3">#REF!</definedName>
    <definedName name="Value39" localSheetId="3">#REF!</definedName>
    <definedName name="Value4" localSheetId="3">#REF!</definedName>
    <definedName name="Value40" localSheetId="3">#REF!</definedName>
    <definedName name="Value41" localSheetId="3">#REF!</definedName>
    <definedName name="Value42" localSheetId="3">#REF!</definedName>
    <definedName name="Value43" localSheetId="3">#REF!</definedName>
    <definedName name="Value44" localSheetId="3">#REF!</definedName>
    <definedName name="Value45" localSheetId="3">#REF!</definedName>
    <definedName name="Value46" localSheetId="3">#REF!</definedName>
    <definedName name="Value47" localSheetId="3">#REF!</definedName>
    <definedName name="Value48" localSheetId="3">#REF!</definedName>
    <definedName name="Value49" localSheetId="3">#REF!</definedName>
    <definedName name="Value5" localSheetId="3">#REF!</definedName>
    <definedName name="Value50" localSheetId="3">#REF!</definedName>
    <definedName name="Value51" localSheetId="3">#REF!</definedName>
    <definedName name="Value52" localSheetId="3">#REF!</definedName>
    <definedName name="Value53" localSheetId="3">#REF!</definedName>
    <definedName name="Value54" localSheetId="3">#REF!</definedName>
    <definedName name="Value55" localSheetId="3">#REF!</definedName>
    <definedName name="Value6" localSheetId="3">#REF!</definedName>
    <definedName name="Value7" localSheetId="3">#REF!</definedName>
    <definedName name="Value8" localSheetId="3">#REF!</definedName>
    <definedName name="Value9" localSheetId="3">#REF!</definedName>
    <definedName name="VARIINST" localSheetId="3">#REF!</definedName>
    <definedName name="VARIPURC" localSheetId="3">#REF!</definedName>
    <definedName name="Vat_tu" localSheetId="3">#REF!</definedName>
    <definedName name="vbtchongnuocm300" localSheetId="3">#REF!</definedName>
    <definedName name="vbtm150" localSheetId="3">#REF!</definedName>
    <definedName name="vbtm300" localSheetId="3">#REF!</definedName>
    <definedName name="vbtm400" localSheetId="3">#REF!</definedName>
    <definedName name="VC" localSheetId="3">#REF!</definedName>
    <definedName name="vccot" localSheetId="3">#REF!</definedName>
    <definedName name="VCDD1P" localSheetId="3">#REF!</definedName>
    <definedName name="VCDD3p" localSheetId="3">#REF!</definedName>
    <definedName name="VCDDCT3p" localSheetId="3">#REF!</definedName>
    <definedName name="VCDDMBA" localSheetId="3">#REF!</definedName>
    <definedName name="VCHT" localSheetId="3">#REF!</definedName>
    <definedName name="VCPKHTK" localSheetId="3">#REF!</definedName>
    <definedName name="vctb" localSheetId="3">#REF!</definedName>
    <definedName name="VCVBT1" localSheetId="3">#REF!</definedName>
    <definedName name="VCVBT2" localSheetId="3">#REF!</definedName>
    <definedName name="vd3p" localSheetId="3">#REF!</definedName>
    <definedName name="vkcauthang" localSheetId="3">#REF!</definedName>
    <definedName name="vksan" localSheetId="3">#REF!</definedName>
    <definedName name="vl" localSheetId="3">#REF!</definedName>
    <definedName name="VL1P" localSheetId="3">#REF!</definedName>
    <definedName name="VL3P" localSheetId="3">#REF!</definedName>
    <definedName name="Vlcap0.7" localSheetId="3">#REF!</definedName>
    <definedName name="VLcap1" localSheetId="3">#REF!</definedName>
    <definedName name="VLCT3p" localSheetId="3">#REF!</definedName>
    <definedName name="vldn400" localSheetId="3">#REF!</definedName>
    <definedName name="vldn600" localSheetId="3">#REF!</definedName>
    <definedName name="vltram" localSheetId="3">#REF!</definedName>
    <definedName name="vr3p" localSheetId="3">#REF!</definedName>
    <definedName name="VT" localSheetId="3">#REF!</definedName>
    <definedName name="W" localSheetId="3">#REF!</definedName>
    <definedName name="whatever" localSheetId="3">#REF!</definedName>
    <definedName name="WU" localSheetId="3">#REF!</definedName>
    <definedName name="WUJIN" localSheetId="3">#REF!</definedName>
    <definedName name="WW" localSheetId="3">#REF!</definedName>
    <definedName name="WX" localSheetId="3">#REF!</definedName>
    <definedName name="WXC" localSheetId="3">#REF!</definedName>
    <definedName name="x" localSheetId="3" hidden="1">#REF!</definedName>
    <definedName name="X1pFCOnc" localSheetId="3">#REF!</definedName>
    <definedName name="X1pFCOvc" localSheetId="3">#REF!</definedName>
    <definedName name="X1pFCOvl" localSheetId="3">#REF!</definedName>
    <definedName name="X1pIGnc" localSheetId="3">#REF!</definedName>
    <definedName name="X1pIGvc" localSheetId="3">#REF!</definedName>
    <definedName name="X1pIGvl" localSheetId="3">#REF!</definedName>
    <definedName name="x1pind" localSheetId="3">#REF!</definedName>
    <definedName name="X1pINDnc" localSheetId="3">#REF!</definedName>
    <definedName name="X1pINDvc" localSheetId="3">#REF!</definedName>
    <definedName name="X1pINDvl" localSheetId="3">#REF!</definedName>
    <definedName name="x1ping" localSheetId="3">#REF!</definedName>
    <definedName name="X1pINGnc" localSheetId="3">#REF!</definedName>
    <definedName name="X1pINGvc" localSheetId="3">#REF!</definedName>
    <definedName name="X1pINGvl" localSheetId="3">#REF!</definedName>
    <definedName name="x1pint" localSheetId="3">#REF!</definedName>
    <definedName name="X1pINTnc" localSheetId="3">#REF!</definedName>
    <definedName name="X1pINTvc" localSheetId="3">#REF!</definedName>
    <definedName name="X1pINTvl" localSheetId="3">#REF!</definedName>
    <definedName name="X1pITnc" localSheetId="3">#REF!</definedName>
    <definedName name="X1pITvc" localSheetId="3">#REF!</definedName>
    <definedName name="X1pITvl" localSheetId="3">#REF!</definedName>
    <definedName name="xa1pm" localSheetId="3">#REF!</definedName>
    <definedName name="xa3pm" localSheetId="3">#REF!</definedName>
    <definedName name="xact" localSheetId="3">#REF!</definedName>
    <definedName name="xfco" localSheetId="3">#REF!</definedName>
    <definedName name="xfco3p" localSheetId="3">#REF!</definedName>
    <definedName name="XFCOnc" localSheetId="3">#REF!</definedName>
    <definedName name="xfcotnc" localSheetId="3">#REF!</definedName>
    <definedName name="xfcotvl" localSheetId="3">#REF!</definedName>
    <definedName name="XFCOvc" localSheetId="3">#REF!</definedName>
    <definedName name="XFCOvl" localSheetId="3">#REF!</definedName>
    <definedName name="xh" localSheetId="3">#REF!</definedName>
    <definedName name="xhn" localSheetId="3">#REF!</definedName>
    <definedName name="xig" localSheetId="3">#REF!</definedName>
    <definedName name="xig1" localSheetId="3">#REF!</definedName>
    <definedName name="XIG1nc" localSheetId="3">#REF!</definedName>
    <definedName name="xig1p" localSheetId="3">#REF!</definedName>
    <definedName name="XIG1vl" localSheetId="3">#REF!</definedName>
    <definedName name="xig3p" localSheetId="3">#REF!</definedName>
    <definedName name="XIGnc" localSheetId="3">#REF!</definedName>
    <definedName name="XIGvc" localSheetId="3">#REF!</definedName>
    <definedName name="XIGvl" localSheetId="3">#REF!</definedName>
    <definedName name="xin" localSheetId="3">#REF!</definedName>
    <definedName name="xin190" localSheetId="3">#REF!</definedName>
    <definedName name="xin1903p" localSheetId="3">#REF!</definedName>
    <definedName name="XIN190nc" localSheetId="3">#REF!</definedName>
    <definedName name="XIN190vc" localSheetId="3">#REF!</definedName>
    <definedName name="XIN190vl" localSheetId="3">#REF!</definedName>
    <definedName name="xin3p" localSheetId="3">#REF!</definedName>
    <definedName name="xind" localSheetId="3">#REF!</definedName>
    <definedName name="xind1p" localSheetId="3">#REF!</definedName>
    <definedName name="xind3p" localSheetId="3">#REF!</definedName>
    <definedName name="XINDnc" localSheetId="3">#REF!</definedName>
    <definedName name="xindnc1p" localSheetId="3">#REF!</definedName>
    <definedName name="XINDvc" localSheetId="3">#REF!</definedName>
    <definedName name="XINDvl" localSheetId="3">#REF!</definedName>
    <definedName name="xindvl1p" localSheetId="3">#REF!</definedName>
    <definedName name="xing1p" localSheetId="3">#REF!</definedName>
    <definedName name="xingnc1p" localSheetId="3">#REF!</definedName>
    <definedName name="xingvl1p" localSheetId="3">#REF!</definedName>
    <definedName name="XINnc" localSheetId="3">#REF!</definedName>
    <definedName name="xint1p" localSheetId="3">#REF!</definedName>
    <definedName name="XINvc" localSheetId="3">#REF!</definedName>
    <definedName name="XINvl" localSheetId="3">#REF!</definedName>
    <definedName name="xit" localSheetId="3">#REF!</definedName>
    <definedName name="xit1" localSheetId="3">#REF!</definedName>
    <definedName name="XIT1nc" localSheetId="3">#REF!</definedName>
    <definedName name="xit1p" localSheetId="3">#REF!</definedName>
    <definedName name="XIT1vl" localSheetId="3">#REF!</definedName>
    <definedName name="xit23p" localSheetId="3">#REF!</definedName>
    <definedName name="xit3p" localSheetId="3">#REF!</definedName>
    <definedName name="XITnc" localSheetId="3">#REF!</definedName>
    <definedName name="XITvc" localSheetId="3">#REF!</definedName>
    <definedName name="XITvl" localSheetId="3">#REF!</definedName>
    <definedName name="XK" localSheetId="3">#REF!</definedName>
    <definedName name="xlbs" localSheetId="3">#REF!</definedName>
    <definedName name="xmcax" localSheetId="3">#REF!</definedName>
    <definedName name="xn" localSheetId="3">#REF!</definedName>
    <definedName name="year" localSheetId="3">#REF!</definedName>
    <definedName name="YH" localSheetId="3">#REF!</definedName>
    <definedName name="YI" localSheetId="3">#REF!</definedName>
    <definedName name="YINIANCHUKU" localSheetId="3">#REF!</definedName>
    <definedName name="YS" localSheetId="3">#REF!</definedName>
    <definedName name="YYY" localSheetId="3">#REF!</definedName>
    <definedName name="yyyy" localSheetId="3">#REF!</definedName>
    <definedName name="Z" localSheetId="3" hidden="1">#REF!</definedName>
    <definedName name="ZEROFROHS" localSheetId="3">#REF!</definedName>
    <definedName name="Zip" localSheetId="3">#REF!</definedName>
    <definedName name="ZXD" localSheetId="3">#REF!</definedName>
    <definedName name="ZYX" localSheetId="3">#REF!</definedName>
    <definedName name="ZZZ" localSheetId="3">#REF!</definedName>
    <definedName name="啊" localSheetId="3">#REF!</definedName>
    <definedName name="部门" localSheetId="3">#REF!</definedName>
    <definedName name="财力" localSheetId="3">#REF!</definedName>
    <definedName name="仓库" localSheetId="3">#REF!</definedName>
    <definedName name="差旅费12" localSheetId="3">#REF!</definedName>
    <definedName name="产品入库序时簿" localSheetId="3">#REF!</definedName>
    <definedName name="车间料房" localSheetId="3">#REF!</definedName>
    <definedName name="车间料房分析" localSheetId="3">#REF!</definedName>
    <definedName name="处置固资、无资和其资而收回的现金净额" localSheetId="3">#REF!</definedName>
    <definedName name="存货净值年初数" localSheetId="3">#REF!</definedName>
    <definedName name="存货净值期末数" localSheetId="3">#REF!</definedName>
    <definedName name="存货明细___1_原材料_" localSheetId="3">#REF!</definedName>
    <definedName name="存货收发存汇总表" localSheetId="3">#REF!</definedName>
    <definedName name="大幅度" localSheetId="3">#REF!</definedName>
    <definedName name="当前" localSheetId="3">#REF!</definedName>
    <definedName name="罚款收入" localSheetId="3">#REF!</definedName>
    <definedName name="分队发送" localSheetId="3">#REF!</definedName>
    <definedName name="分析" localSheetId="3">#REF!</definedName>
    <definedName name="固定资产" localSheetId="3">#REF!</definedName>
    <definedName name="固定资产清单" localSheetId="3">#REF!</definedName>
    <definedName name="固定资产折旧表" localSheetId="3">#REF!</definedName>
    <definedName name="管理No." localSheetId="3">#REF!</definedName>
    <definedName name="规格" localSheetId="3">#REF!</definedName>
    <definedName name="核算项目明细账_555_02" localSheetId="3">#REF!</definedName>
    <definedName name="核算项目余额表" localSheetId="3">#REF!</definedName>
    <definedName name="汇率" localSheetId="3">#REF!</definedName>
    <definedName name="汇总" localSheetId="3">#REF!</definedName>
    <definedName name="会计分录序时簿" localSheetId="3">#REF!</definedName>
    <definedName name="加班单19" localSheetId="3">#REF!</definedName>
    <definedName name="监察" localSheetId="3">#REF!</definedName>
    <definedName name="結果３" localSheetId="3">#REF!</definedName>
    <definedName name="結果の要約" localSheetId="3">#REF!</definedName>
    <definedName name="結論" localSheetId="3">#REF!</definedName>
    <definedName name="今後の展開" localSheetId="3">#REF!</definedName>
    <definedName name="経歴" localSheetId="3">#REF!</definedName>
    <definedName name="科目余额表" localSheetId="3">#REF!</definedName>
    <definedName name="库___存" localSheetId="3">#REF!</definedName>
    <definedName name="库存呆滞料分析表" localSheetId="3">#REF!</definedName>
    <definedName name="判定" localSheetId="3">#REF!</definedName>
    <definedName name="其他出库序时簿" localSheetId="3">#REF!</definedName>
    <definedName name="其他业务收入" localSheetId="3">#REF!</definedName>
    <definedName name="其他应付款年初数" localSheetId="3">#REF!</definedName>
    <definedName name="其他应付款期末数" localSheetId="3">#REF!</definedName>
    <definedName name="其他应收款净额年初数" localSheetId="3">#REF!</definedName>
    <definedName name="其他应收款净额期末数" localSheetId="3">#REF!</definedName>
    <definedName name="其他应收款年初数" localSheetId="3">#REF!</definedName>
    <definedName name="其他应收款期末数" localSheetId="3">#REF!</definedName>
    <definedName name="请选择" localSheetId="3">#REF!</definedName>
    <definedName name="全部末级余额" localSheetId="3">#REF!</definedName>
    <definedName name="確認項目" localSheetId="3">#REF!</definedName>
    <definedName name="入力２" localSheetId="3">#REF!</definedName>
    <definedName name="社名" localSheetId="3">#REF!</definedName>
    <definedName name="生产列1" localSheetId="3">#REF!</definedName>
    <definedName name="生产列11" localSheetId="3">#REF!</definedName>
    <definedName name="生产列15" localSheetId="3">#REF!</definedName>
    <definedName name="生产列16" localSheetId="3">#REF!</definedName>
    <definedName name="生产列17" localSheetId="3">#REF!</definedName>
    <definedName name="生产列19" localSheetId="3">#REF!</definedName>
    <definedName name="生产列2" localSheetId="3">#REF!</definedName>
    <definedName name="生产列20" localSheetId="3">#REF!</definedName>
    <definedName name="生产列3" localSheetId="3">#REF!</definedName>
    <definedName name="生产列4" localSheetId="3">#REF!</definedName>
    <definedName name="生产列5" localSheetId="3">#REF!</definedName>
    <definedName name="生产列6" localSheetId="3">#REF!</definedName>
    <definedName name="生产列7" localSheetId="3">#REF!</definedName>
    <definedName name="生产列8" localSheetId="3">#REF!</definedName>
    <definedName name="生产列9" localSheetId="3">#REF!</definedName>
    <definedName name="生产领料汇总" localSheetId="3">#REF!</definedName>
    <definedName name="生产领料序时簿" localSheetId="3">#REF!</definedName>
    <definedName name="生产期" localSheetId="3">#REF!</definedName>
    <definedName name="生产期1" localSheetId="3">#REF!</definedName>
    <definedName name="生产期11" localSheetId="3">#REF!</definedName>
    <definedName name="生产期123" localSheetId="3">#REF!</definedName>
    <definedName name="生产期15" localSheetId="3">#REF!</definedName>
    <definedName name="生产期16" localSheetId="3">#REF!</definedName>
    <definedName name="生产期17" localSheetId="3">#REF!</definedName>
    <definedName name="生产期19" localSheetId="3">#REF!</definedName>
    <definedName name="生产期2" localSheetId="3">#REF!</definedName>
    <definedName name="生产期20" localSheetId="3">#REF!</definedName>
    <definedName name="生产期3" localSheetId="3">#REF!</definedName>
    <definedName name="生产期4" localSheetId="3">#REF!</definedName>
    <definedName name="生产期5" localSheetId="3">#REF!</definedName>
    <definedName name="生产期6" localSheetId="3">#REF!</definedName>
    <definedName name="生产期7" localSheetId="3">#REF!</definedName>
    <definedName name="生产期8" localSheetId="3">#REF!</definedName>
    <definedName name="生产期9" localSheetId="3">#REF!</definedName>
    <definedName name="试算平衡表" localSheetId="3">#REF!</definedName>
    <definedName name="是" localSheetId="3">#REF!</definedName>
    <definedName name="数量金额总账" localSheetId="3">#REF!</definedName>
    <definedName name="外购入库序时簿" localSheetId="3">#REF!</definedName>
    <definedName name="外协厂监查指导4" localSheetId="3">#REF!</definedName>
    <definedName name="外协厂监察指导" localSheetId="3">#REF!</definedName>
    <definedName name="往来对账单" localSheetId="3">#REF!</definedName>
    <definedName name="委外加工发出序时簿" localSheetId="3">#REF!</definedName>
    <definedName name="物料代码0503" localSheetId="3">#REF!</definedName>
    <definedName name="物料收发汇总表" localSheetId="3">#REF!</definedName>
    <definedName name="物料收发明细表" localSheetId="3">#REF!</definedName>
    <definedName name="销售出库汇总表" localSheetId="3">#REF!</definedName>
    <definedName name="销售出库序时簿" localSheetId="3">#REF!</definedName>
    <definedName name="新" localSheetId="3">#REF!</definedName>
    <definedName name="仪器盘点" localSheetId="3">#REF!</definedName>
    <definedName name="应付票据期末数" localSheetId="3">#REF!</definedName>
    <definedName name="应付账款期末数" localSheetId="3">#REF!</definedName>
    <definedName name="应会" localSheetId="3">#REF!</definedName>
    <definedName name="应收款项净额年初数" localSheetId="3">#REF!</definedName>
    <definedName name="应收票据年初数" localSheetId="3">#REF!</definedName>
    <definedName name="应收票据期末数" localSheetId="3">#REF!</definedName>
    <definedName name="应收账款净额年初数" localSheetId="3">#REF!</definedName>
    <definedName name="应收账款净额期末数" localSheetId="3">#REF!</definedName>
    <definedName name="应收账款年初数" localSheetId="3">#REF!</definedName>
    <definedName name="应收账款期末数" localSheetId="3">#REF!</definedName>
    <definedName name="营业外收入" localSheetId="3">#REF!</definedName>
    <definedName name="预付账款期末数" localSheetId="3">#REF!</definedName>
    <definedName name="预收账款年初数" localSheetId="3">#REF!</definedName>
    <definedName name="预收账款期末数" localSheetId="3">#REF!</definedName>
    <definedName name="招待费12" localSheetId="3">#REF!</definedName>
    <definedName name="中国" localSheetId="3">#REF!</definedName>
    <definedName name="主营业务收入净额" localSheetId="3">#REF!</definedName>
    <definedName name="수량10월" localSheetId="3">#REF!</definedName>
    <definedName name="수량11월" localSheetId="3">#REF!</definedName>
    <definedName name="수량12월" localSheetId="3">#REF!</definedName>
    <definedName name="수량1월" localSheetId="3">#REF!</definedName>
    <definedName name="수량4" localSheetId="3">#REF!,#REF!,#REF!,#REF!</definedName>
    <definedName name="전" localSheetId="3">#REF!</definedName>
    <definedName name="전제2" localSheetId="3" hidden="1">#REF!</definedName>
    <definedName name="주택사업본부" localSheetId="3">#REF!</definedName>
    <definedName name="철구사업본부" localSheetId="3">#REF!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G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按套</t>
        </r>
      </text>
    </comment>
    <comment ref="H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按套</t>
        </r>
      </text>
    </comment>
    <comment ref="I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按套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J12" authorId="0">
      <text>
        <r>
          <rPr>
            <b/>
            <sz val="9"/>
            <rFont val="Tahoma"/>
            <charset val="134"/>
          </rPr>
          <t>Administrator:</t>
        </r>
        <r>
          <rPr>
            <b/>
            <sz val="9"/>
            <rFont val="宋体"/>
            <charset val="134"/>
          </rPr>
          <t>内机扣减</t>
        </r>
        <r>
          <rPr>
            <b/>
            <sz val="9"/>
            <rFont val="Tahoma"/>
            <charset val="134"/>
          </rPr>
          <t>1823</t>
        </r>
        <r>
          <rPr>
            <b/>
            <sz val="9"/>
            <rFont val="宋体"/>
            <charset val="134"/>
          </rPr>
          <t>台，外机扣减</t>
        </r>
        <r>
          <rPr>
            <b/>
            <sz val="9"/>
            <rFont val="Tahoma"/>
            <charset val="134"/>
          </rPr>
          <t>1823</t>
        </r>
        <r>
          <rPr>
            <b/>
            <sz val="9"/>
            <rFont val="宋体"/>
            <charset val="134"/>
          </rPr>
          <t>台，折合扣减</t>
        </r>
        <r>
          <rPr>
            <b/>
            <sz val="9"/>
            <rFont val="Tahoma"/>
            <charset val="134"/>
          </rPr>
          <t>1823</t>
        </r>
        <r>
          <rPr>
            <b/>
            <sz val="9"/>
            <rFont val="宋体"/>
            <charset val="134"/>
          </rPr>
          <t>套。</t>
        </r>
      </text>
    </comment>
    <comment ref="J13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b/>
            <sz val="9"/>
            <rFont val="宋体"/>
            <charset val="134"/>
          </rPr>
          <t>折合扣减</t>
        </r>
        <r>
          <rPr>
            <b/>
            <sz val="9"/>
            <rFont val="Tahoma"/>
            <charset val="134"/>
          </rPr>
          <t>81</t>
        </r>
        <r>
          <rPr>
            <b/>
            <sz val="9"/>
            <rFont val="宋体"/>
            <charset val="134"/>
          </rPr>
          <t>套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G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按套</t>
        </r>
      </text>
    </comment>
  </commentList>
</comments>
</file>

<file path=xl/sharedStrings.xml><?xml version="1.0" encoding="utf-8"?>
<sst xmlns="http://schemas.openxmlformats.org/spreadsheetml/2006/main" count="257" uniqueCount="61">
  <si>
    <t>附表6：</t>
  </si>
  <si>
    <t>汨罗万容电子废弃物处理有限公司2023年3季度废弃电器电子产品拆解处理类别和数量审核情况表</t>
  </si>
  <si>
    <t>废电器名称</t>
  </si>
  <si>
    <t>审核时段实际拆解天数（天）</t>
  </si>
  <si>
    <t>抽查比例（%）</t>
  </si>
  <si>
    <t>抽查天数</t>
  </si>
  <si>
    <t>抽查视频总时长（小时）</t>
  </si>
  <si>
    <t>是否超年许可能力生产</t>
  </si>
  <si>
    <t>拆解企业申报情况（台/套）</t>
  </si>
  <si>
    <t>审核情况（含初审、复审）</t>
  </si>
  <si>
    <t>回收数量（台/套）</t>
  </si>
  <si>
    <t>实际拆解量（台/套）</t>
  </si>
  <si>
    <t>信息系统记录拆解量(台/套)</t>
  </si>
  <si>
    <t>自查扣减量(台/套)</t>
  </si>
  <si>
    <t>申请补贴量（台/套）</t>
  </si>
  <si>
    <t>扣减拆解量(台/套)</t>
  </si>
  <si>
    <t>扣减原因</t>
  </si>
  <si>
    <t>核定拆解量（台/套）</t>
  </si>
  <si>
    <t>1.1废电视机-1</t>
  </si>
  <si>
    <t>否</t>
  </si>
  <si>
    <t>——</t>
  </si>
  <si>
    <t>1.2废电视机-2</t>
  </si>
  <si>
    <t xml:space="preserve"> 其中:1.2.1CRT电视机</t>
  </si>
  <si>
    <t xml:space="preserve"> 其中:1.2.2非CRT电视机</t>
  </si>
  <si>
    <t>2.废冰箱</t>
  </si>
  <si>
    <t>3.1废洗衣机-1</t>
  </si>
  <si>
    <t>3.2废洗衣机-2</t>
  </si>
  <si>
    <t>4.废空调</t>
  </si>
  <si>
    <t>5.1废台式电脑</t>
  </si>
  <si>
    <t xml:space="preserve">  其中:5.1.1台式电脑主机(台)</t>
  </si>
  <si>
    <t xml:space="preserve">  其中:5.1.2CRT电脑显示器(台)</t>
  </si>
  <si>
    <t xml:space="preserve">  其中:5.1.3液晶电脑显示器(台)</t>
  </si>
  <si>
    <t>5.2其他废电脑(台)</t>
  </si>
  <si>
    <t>合计</t>
  </si>
  <si>
    <t>填写说明：</t>
  </si>
  <si>
    <t xml:space="preserve">1.“废电视机-1”指14寸及以上且25寸以下阴极射线管（黑白、彩色）电视机；“废电视机-2”指25寸及以上阴极射线管（黑白、彩色）电视机，各尺寸等离子电视机、液晶电视机、OLED电视机和背投电视机。 </t>
  </si>
  <si>
    <t>2.“废洗衣机-1”指单桶洗衣机和脱水机（3公斤＜干衣量≤10公斤）“废洗衣机-2”指双桶洗衣机、波轮式全自动洗衣机、滚筒式全自动洗衣机（3公斤＜干衣量≤10公斤）。</t>
  </si>
  <si>
    <t>3.“其他废电脑”指主机显示器一体形式的台式微型计算机和便携式微型计算机。</t>
  </si>
  <si>
    <t>湖南同力环保科技有限公司2023年第3季度废弃电器电子产品拆解处理类别和数量审核情况表</t>
  </si>
  <si>
    <t xml:space="preserve"> 填报单位名称：湖南同力环保科技有限公司</t>
  </si>
  <si>
    <t>2023年第3季度废弃电器电子产品拆解处理类别和数量审核情况表</t>
  </si>
  <si>
    <t>审核情况</t>
  </si>
  <si>
    <t>1.1废电视机-1(台)</t>
  </si>
  <si>
    <t>1.2废电视机-2(台)</t>
  </si>
  <si>
    <t>其中:1.2.1CRT电视机(台)</t>
  </si>
  <si>
    <t xml:space="preserve">   1.2.2非CRT电视机(台)</t>
  </si>
  <si>
    <t>2.废冰箱(台)</t>
  </si>
  <si>
    <t>3.1废洗衣机-1(台)</t>
  </si>
  <si>
    <t>3.2废洗衣机-2(台)</t>
  </si>
  <si>
    <t>4.废空调（台/套）</t>
  </si>
  <si>
    <t>5.1废台式电脑（台/套）</t>
  </si>
  <si>
    <t>其中:5.1.1台式电脑主机(台)</t>
  </si>
  <si>
    <t xml:space="preserve">    5.1.2CRT电脑显示器(台)</t>
  </si>
  <si>
    <t xml:space="preserve">    5.1.3液晶电脑显示器(台)</t>
  </si>
  <si>
    <t>附表6</t>
  </si>
  <si>
    <t>株洲凯天环保科技有限公司2023年第3季度废弃电器电子产品拆解处理类别和数量审核情况表</t>
  </si>
  <si>
    <t>拆解企业申报情况</t>
  </si>
  <si>
    <t xml:space="preserve"> 其中:5.1.2CRT电脑显示器</t>
  </si>
  <si>
    <t xml:space="preserve"> 其中:5.1.3液晶电脑显示器</t>
  </si>
  <si>
    <t xml:space="preserve"> 其中:5.1.1台式电脑主机</t>
  </si>
  <si>
    <t>5.2其他废电脑</t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</si>
</sst>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0_);[Red]\(0\)"/>
    <numFmt numFmtId="178" formatCode="0_ "/>
    <numFmt numFmtId="179" formatCode="0.0_);[Red]\(0.0\)"/>
    <numFmt numFmtId="180" formatCode="0.0_ "/>
    <numFmt numFmtId="181" formatCode="0_);\(0\)"/>
    <numFmt numFmtId="182" formatCode="_ * #,##0_ ;_ * \-#,##0_ ;_ * &quot;-&quot;??_ ;_ @_ "/>
    <numFmt numFmtId="183" formatCode="0.0000_);[Red]\(0.0000\)"/>
  </numFmts>
  <fonts count="48">
    <font>
      <sz val="12"/>
      <name val="宋体"/>
      <charset val="134"/>
    </font>
    <font>
      <sz val="12"/>
      <name val="Times New Roman"/>
      <charset val="134"/>
    </font>
    <font>
      <sz val="9"/>
      <name val="宋体"/>
      <charset val="134"/>
    </font>
    <font>
      <sz val="9"/>
      <name val="仿宋_GB2312"/>
      <charset val="134"/>
    </font>
    <font>
      <b/>
      <sz val="9"/>
      <name val="仿宋_GB2312"/>
      <charset val="134"/>
    </font>
    <font>
      <sz val="10"/>
      <name val="仿宋_GB2312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color indexed="0"/>
      <name val="宋体"/>
      <charset val="134"/>
    </font>
    <font>
      <b/>
      <sz val="9"/>
      <name val="宋体"/>
      <charset val="134"/>
    </font>
    <font>
      <sz val="12"/>
      <name val="仿宋"/>
      <charset val="134"/>
    </font>
    <font>
      <b/>
      <sz val="10"/>
      <name val="仿宋_GB2312"/>
      <charset val="134"/>
    </font>
    <font>
      <b/>
      <sz val="12"/>
      <name val="宋体"/>
      <charset val="134"/>
    </font>
    <font>
      <sz val="10.5"/>
      <name val="宋体"/>
      <charset val="134"/>
    </font>
    <font>
      <sz val="12"/>
      <name val="仿宋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b/>
      <sz val="10.5"/>
      <name val="仿宋"/>
      <charset val="134"/>
    </font>
    <font>
      <b/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6" applyNumberFormat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4" borderId="6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0" xfId="49" applyFont="1" applyFill="1" applyAlignment="1">
      <alignment vertical="center"/>
    </xf>
    <xf numFmtId="0" fontId="1" fillId="0" borderId="0" xfId="49" applyFont="1" applyFill="1" applyAlignment="1">
      <alignment vertical="center"/>
    </xf>
    <xf numFmtId="0" fontId="2" fillId="0" borderId="0" xfId="49" applyFont="1" applyFill="1" applyAlignment="1">
      <alignment vertical="center"/>
    </xf>
    <xf numFmtId="0" fontId="3" fillId="0" borderId="0" xfId="50" applyFont="1" applyFill="1" applyAlignment="1">
      <alignment vertical="center"/>
    </xf>
    <xf numFmtId="0" fontId="4" fillId="0" borderId="0" xfId="50" applyFont="1" applyFill="1" applyAlignment="1">
      <alignment vertical="center"/>
    </xf>
    <xf numFmtId="0" fontId="5" fillId="0" borderId="0" xfId="50" applyFont="1" applyFill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49" applyFont="1" applyFill="1" applyAlignment="1">
      <alignment vertical="center"/>
    </xf>
    <xf numFmtId="0" fontId="6" fillId="0" borderId="0" xfId="49" applyFont="1" applyFill="1" applyAlignment="1">
      <alignment vertical="center"/>
    </xf>
    <xf numFmtId="0" fontId="8" fillId="0" borderId="0" xfId="49" applyFont="1" applyFill="1" applyAlignment="1">
      <alignment horizontal="center" vertical="center"/>
    </xf>
    <xf numFmtId="0" fontId="9" fillId="0" borderId="0" xfId="49" applyFont="1" applyFill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justify" vertical="center" wrapText="1"/>
    </xf>
    <xf numFmtId="0" fontId="7" fillId="0" borderId="1" xfId="50" applyFont="1" applyFill="1" applyBorder="1" applyAlignment="1">
      <alignment horizontal="center" vertical="center" wrapText="1"/>
    </xf>
    <xf numFmtId="10" fontId="7" fillId="0" borderId="1" xfId="51" applyNumberFormat="1" applyFont="1" applyFill="1" applyBorder="1" applyAlignment="1">
      <alignment horizontal="center" vertical="center" wrapText="1"/>
    </xf>
    <xf numFmtId="177" fontId="7" fillId="0" borderId="1" xfId="51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justify" vertical="center" wrapText="1"/>
    </xf>
    <xf numFmtId="0" fontId="10" fillId="0" borderId="1" xfId="50" applyFont="1" applyFill="1" applyBorder="1" applyAlignment="1">
      <alignment horizontal="left" vertical="center" wrapText="1"/>
    </xf>
    <xf numFmtId="178" fontId="7" fillId="0" borderId="1" xfId="5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53" applyNumberFormat="1" applyFont="1" applyFill="1" applyBorder="1" applyAlignment="1">
      <alignment horizontal="center" vertical="center" wrapText="1"/>
    </xf>
    <xf numFmtId="10" fontId="10" fillId="0" borderId="1" xfId="54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10" fontId="7" fillId="0" borderId="0" xfId="0" applyNumberFormat="1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14" fillId="0" borderId="0" xfId="49" applyFont="1">
      <alignment vertical="center"/>
    </xf>
    <xf numFmtId="0" fontId="5" fillId="0" borderId="0" xfId="49" applyFont="1">
      <alignment vertical="center"/>
    </xf>
    <xf numFmtId="0" fontId="5" fillId="0" borderId="0" xfId="50" applyFont="1" applyAlignment="1">
      <alignment vertical="center"/>
    </xf>
    <xf numFmtId="0" fontId="15" fillId="0" borderId="0" xfId="50" applyFont="1" applyAlignmen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49" applyFont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177" fontId="7" fillId="0" borderId="1" xfId="49" applyNumberFormat="1" applyFont="1" applyBorder="1" applyAlignment="1">
      <alignment horizontal="center" vertical="center" wrapText="1"/>
    </xf>
    <xf numFmtId="0" fontId="10" fillId="0" borderId="1" xfId="50" applyFont="1" applyBorder="1" applyAlignment="1">
      <alignment horizontal="justify" vertical="center" wrapText="1"/>
    </xf>
    <xf numFmtId="177" fontId="7" fillId="0" borderId="1" xfId="50" applyNumberFormat="1" applyFont="1" applyBorder="1" applyAlignment="1">
      <alignment horizontal="center" vertical="center" wrapText="1"/>
    </xf>
    <xf numFmtId="178" fontId="7" fillId="0" borderId="1" xfId="52" applyNumberFormat="1" applyFont="1" applyBorder="1" applyAlignment="1">
      <alignment horizontal="center" vertical="center"/>
    </xf>
    <xf numFmtId="179" fontId="7" fillId="0" borderId="1" xfId="50" applyNumberFormat="1" applyFont="1" applyBorder="1" applyAlignment="1">
      <alignment horizontal="center" vertical="center" wrapText="1"/>
    </xf>
    <xf numFmtId="0" fontId="7" fillId="0" borderId="1" xfId="50" applyFont="1" applyBorder="1" applyAlignment="1">
      <alignment horizontal="justify" vertical="center" wrapText="1"/>
    </xf>
    <xf numFmtId="0" fontId="10" fillId="0" borderId="1" xfId="50" applyFont="1" applyBorder="1" applyAlignment="1">
      <alignment horizontal="left" vertical="center" wrapText="1"/>
    </xf>
    <xf numFmtId="177" fontId="7" fillId="0" borderId="1" xfId="1" applyNumberFormat="1" applyFont="1" applyFill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178" fontId="7" fillId="0" borderId="1" xfId="53" applyNumberFormat="1" applyFont="1" applyFill="1" applyBorder="1" applyAlignment="1">
      <alignment horizontal="center" vertical="center" wrapText="1"/>
    </xf>
    <xf numFmtId="0" fontId="7" fillId="0" borderId="1" xfId="50" applyFont="1" applyBorder="1" applyAlignment="1">
      <alignment horizontal="left" vertical="center" wrapText="1"/>
    </xf>
    <xf numFmtId="0" fontId="10" fillId="0" borderId="1" xfId="50" applyFont="1" applyBorder="1" applyAlignment="1">
      <alignment horizontal="center" vertical="center" wrapText="1"/>
    </xf>
    <xf numFmtId="177" fontId="10" fillId="0" borderId="1" xfId="50" applyNumberFormat="1" applyFont="1" applyBorder="1" applyAlignment="1">
      <alignment horizontal="center" vertical="center" wrapText="1"/>
    </xf>
    <xf numFmtId="10" fontId="10" fillId="0" borderId="1" xfId="51" applyNumberFormat="1" applyFont="1" applyFill="1" applyBorder="1" applyAlignment="1">
      <alignment horizontal="center" vertical="center" wrapText="1"/>
    </xf>
    <xf numFmtId="177" fontId="10" fillId="0" borderId="1" xfId="51" applyNumberFormat="1" applyFont="1" applyFill="1" applyBorder="1" applyAlignment="1">
      <alignment horizontal="center" vertical="center" wrapText="1"/>
    </xf>
    <xf numFmtId="180" fontId="10" fillId="0" borderId="1" xfId="50" applyNumberFormat="1" applyFont="1" applyBorder="1" applyAlignment="1">
      <alignment horizontal="center" vertical="center" wrapText="1"/>
    </xf>
    <xf numFmtId="178" fontId="10" fillId="0" borderId="1" xfId="50" applyNumberFormat="1" applyFont="1" applyBorder="1" applyAlignment="1">
      <alignment horizontal="center" vertical="center" wrapText="1"/>
    </xf>
    <xf numFmtId="178" fontId="10" fillId="0" borderId="1" xfId="53" applyNumberFormat="1" applyFont="1" applyFill="1" applyBorder="1" applyAlignment="1">
      <alignment horizontal="center" vertical="center" wrapText="1"/>
    </xf>
    <xf numFmtId="177" fontId="7" fillId="0" borderId="0" xfId="0" applyNumberFormat="1" applyFont="1">
      <alignment vertical="center"/>
    </xf>
    <xf numFmtId="178" fontId="7" fillId="0" borderId="1" xfId="51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178" fontId="10" fillId="0" borderId="1" xfId="51" applyNumberFormat="1" applyFont="1" applyFill="1" applyBorder="1" applyAlignment="1">
      <alignment horizontal="center" vertical="center" wrapText="1"/>
    </xf>
    <xf numFmtId="181" fontId="5" fillId="0" borderId="0" xfId="0" applyNumberFormat="1" applyFont="1">
      <alignment vertical="center"/>
    </xf>
    <xf numFmtId="181" fontId="0" fillId="0" borderId="0" xfId="0" applyNumberFormat="1">
      <alignment vertical="center"/>
    </xf>
    <xf numFmtId="0" fontId="14" fillId="0" borderId="0" xfId="49" applyFont="1" applyFill="1" applyAlignment="1">
      <alignment vertical="center"/>
    </xf>
    <xf numFmtId="0" fontId="5" fillId="0" borderId="0" xfId="49" applyFont="1" applyFill="1" applyAlignment="1">
      <alignment vertical="center"/>
    </xf>
    <xf numFmtId="0" fontId="15" fillId="0" borderId="0" xfId="50" applyFont="1" applyFill="1" applyAlignment="1">
      <alignment vertical="center"/>
    </xf>
    <xf numFmtId="0" fontId="0" fillId="0" borderId="0" xfId="0" applyFont="1">
      <alignment vertical="center"/>
    </xf>
    <xf numFmtId="182" fontId="0" fillId="0" borderId="0" xfId="1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0" fillId="0" borderId="1" xfId="49" applyFont="1" applyFill="1" applyBorder="1" applyAlignment="1">
      <alignment horizontal="center" vertical="center" wrapText="1"/>
    </xf>
    <xf numFmtId="182" fontId="10" fillId="0" borderId="1" xfId="1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183" fontId="0" fillId="0" borderId="0" xfId="0" applyNumberFormat="1" applyFont="1" applyAlignment="1">
      <alignment horizontal="center" vertical="center" wrapText="1"/>
    </xf>
    <xf numFmtId="183" fontId="0" fillId="0" borderId="0" xfId="0" applyNumberFormat="1" applyFont="1" applyFill="1" applyAlignment="1">
      <alignment horizontal="center" vertical="center" wrapText="1"/>
    </xf>
    <xf numFmtId="0" fontId="16" fillId="0" borderId="0" xfId="49" applyFont="1" applyFill="1" applyAlignment="1">
      <alignment vertical="center"/>
    </xf>
    <xf numFmtId="0" fontId="10" fillId="0" borderId="1" xfId="51" applyNumberFormat="1" applyFont="1" applyFill="1" applyBorder="1" applyAlignment="1">
      <alignment horizontal="center" vertical="center" wrapText="1"/>
    </xf>
    <xf numFmtId="0" fontId="0" fillId="0" borderId="0" xfId="49" applyFont="1" applyFill="1" applyBorder="1" applyAlignment="1">
      <alignment vertical="center"/>
    </xf>
    <xf numFmtId="0" fontId="18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49" applyFont="1" applyFill="1" applyBorder="1" applyAlignment="1">
      <alignment vertical="center"/>
    </xf>
    <xf numFmtId="0" fontId="8" fillId="0" borderId="0" xfId="49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178" fontId="10" fillId="0" borderId="1" xfId="5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22" fillId="0" borderId="2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株洲凯天环保2015年2季度复审附表" xfId="49"/>
    <cellStyle name="常规 3" xfId="50"/>
    <cellStyle name="百分比 2" xfId="51"/>
    <cellStyle name="常规 90" xfId="52"/>
    <cellStyle name="千位分隔[0] 2" xfId="53"/>
    <cellStyle name="百分比 3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95.xml"/><Relationship Id="rId98" Type="http://schemas.openxmlformats.org/officeDocument/2006/relationships/externalLink" Target="externalLinks/externalLink94.xml"/><Relationship Id="rId97" Type="http://schemas.openxmlformats.org/officeDocument/2006/relationships/externalLink" Target="externalLinks/externalLink93.xml"/><Relationship Id="rId96" Type="http://schemas.openxmlformats.org/officeDocument/2006/relationships/externalLink" Target="externalLinks/externalLink92.xml"/><Relationship Id="rId95" Type="http://schemas.openxmlformats.org/officeDocument/2006/relationships/externalLink" Target="externalLinks/externalLink91.xml"/><Relationship Id="rId94" Type="http://schemas.openxmlformats.org/officeDocument/2006/relationships/externalLink" Target="externalLinks/externalLink90.xml"/><Relationship Id="rId93" Type="http://schemas.openxmlformats.org/officeDocument/2006/relationships/externalLink" Target="externalLinks/externalLink89.xml"/><Relationship Id="rId92" Type="http://schemas.openxmlformats.org/officeDocument/2006/relationships/externalLink" Target="externalLinks/externalLink88.xml"/><Relationship Id="rId91" Type="http://schemas.openxmlformats.org/officeDocument/2006/relationships/externalLink" Target="externalLinks/externalLink87.xml"/><Relationship Id="rId90" Type="http://schemas.openxmlformats.org/officeDocument/2006/relationships/externalLink" Target="externalLinks/externalLink86.xml"/><Relationship Id="rId9" Type="http://schemas.openxmlformats.org/officeDocument/2006/relationships/externalLink" Target="externalLinks/externalLink5.xml"/><Relationship Id="rId89" Type="http://schemas.openxmlformats.org/officeDocument/2006/relationships/externalLink" Target="externalLinks/externalLink85.xml"/><Relationship Id="rId88" Type="http://schemas.openxmlformats.org/officeDocument/2006/relationships/externalLink" Target="externalLinks/externalLink84.xml"/><Relationship Id="rId87" Type="http://schemas.openxmlformats.org/officeDocument/2006/relationships/externalLink" Target="externalLinks/externalLink83.xml"/><Relationship Id="rId86" Type="http://schemas.openxmlformats.org/officeDocument/2006/relationships/externalLink" Target="externalLinks/externalLink82.xml"/><Relationship Id="rId85" Type="http://schemas.openxmlformats.org/officeDocument/2006/relationships/externalLink" Target="externalLinks/externalLink81.xml"/><Relationship Id="rId84" Type="http://schemas.openxmlformats.org/officeDocument/2006/relationships/externalLink" Target="externalLinks/externalLink80.xml"/><Relationship Id="rId83" Type="http://schemas.openxmlformats.org/officeDocument/2006/relationships/externalLink" Target="externalLinks/externalLink79.xml"/><Relationship Id="rId82" Type="http://schemas.openxmlformats.org/officeDocument/2006/relationships/externalLink" Target="externalLinks/externalLink78.xml"/><Relationship Id="rId81" Type="http://schemas.openxmlformats.org/officeDocument/2006/relationships/externalLink" Target="externalLinks/externalLink77.xml"/><Relationship Id="rId80" Type="http://schemas.openxmlformats.org/officeDocument/2006/relationships/externalLink" Target="externalLinks/externalLink76.xml"/><Relationship Id="rId8" Type="http://schemas.openxmlformats.org/officeDocument/2006/relationships/externalLink" Target="externalLinks/externalLink4.xml"/><Relationship Id="rId79" Type="http://schemas.openxmlformats.org/officeDocument/2006/relationships/externalLink" Target="externalLinks/externalLink75.xml"/><Relationship Id="rId78" Type="http://schemas.openxmlformats.org/officeDocument/2006/relationships/externalLink" Target="externalLinks/externalLink74.xml"/><Relationship Id="rId77" Type="http://schemas.openxmlformats.org/officeDocument/2006/relationships/externalLink" Target="externalLinks/externalLink73.xml"/><Relationship Id="rId76" Type="http://schemas.openxmlformats.org/officeDocument/2006/relationships/externalLink" Target="externalLinks/externalLink72.xml"/><Relationship Id="rId75" Type="http://schemas.openxmlformats.org/officeDocument/2006/relationships/externalLink" Target="externalLinks/externalLink71.xml"/><Relationship Id="rId74" Type="http://schemas.openxmlformats.org/officeDocument/2006/relationships/externalLink" Target="externalLinks/externalLink70.xml"/><Relationship Id="rId73" Type="http://schemas.openxmlformats.org/officeDocument/2006/relationships/externalLink" Target="externalLinks/externalLink69.xml"/><Relationship Id="rId72" Type="http://schemas.openxmlformats.org/officeDocument/2006/relationships/externalLink" Target="externalLinks/externalLink68.xml"/><Relationship Id="rId71" Type="http://schemas.openxmlformats.org/officeDocument/2006/relationships/externalLink" Target="externalLinks/externalLink67.xml"/><Relationship Id="rId70" Type="http://schemas.openxmlformats.org/officeDocument/2006/relationships/externalLink" Target="externalLinks/externalLink66.xml"/><Relationship Id="rId7" Type="http://schemas.openxmlformats.org/officeDocument/2006/relationships/externalLink" Target="externalLinks/externalLink3.xml"/><Relationship Id="rId69" Type="http://schemas.openxmlformats.org/officeDocument/2006/relationships/externalLink" Target="externalLinks/externalLink65.xml"/><Relationship Id="rId68" Type="http://schemas.openxmlformats.org/officeDocument/2006/relationships/externalLink" Target="externalLinks/externalLink64.xml"/><Relationship Id="rId67" Type="http://schemas.openxmlformats.org/officeDocument/2006/relationships/externalLink" Target="externalLinks/externalLink63.xml"/><Relationship Id="rId66" Type="http://schemas.openxmlformats.org/officeDocument/2006/relationships/externalLink" Target="externalLinks/externalLink62.xml"/><Relationship Id="rId65" Type="http://schemas.openxmlformats.org/officeDocument/2006/relationships/externalLink" Target="externalLinks/externalLink61.xml"/><Relationship Id="rId64" Type="http://schemas.openxmlformats.org/officeDocument/2006/relationships/externalLink" Target="externalLinks/externalLink60.xml"/><Relationship Id="rId63" Type="http://schemas.openxmlformats.org/officeDocument/2006/relationships/externalLink" Target="externalLinks/externalLink59.xml"/><Relationship Id="rId62" Type="http://schemas.openxmlformats.org/officeDocument/2006/relationships/externalLink" Target="externalLinks/externalLink58.xml"/><Relationship Id="rId61" Type="http://schemas.openxmlformats.org/officeDocument/2006/relationships/externalLink" Target="externalLinks/externalLink57.xml"/><Relationship Id="rId60" Type="http://schemas.openxmlformats.org/officeDocument/2006/relationships/externalLink" Target="externalLinks/externalLink56.xml"/><Relationship Id="rId6" Type="http://schemas.openxmlformats.org/officeDocument/2006/relationships/externalLink" Target="externalLinks/externalLink2.xml"/><Relationship Id="rId59" Type="http://schemas.openxmlformats.org/officeDocument/2006/relationships/externalLink" Target="externalLinks/externalLink55.xml"/><Relationship Id="rId58" Type="http://schemas.openxmlformats.org/officeDocument/2006/relationships/externalLink" Target="externalLinks/externalLink54.xml"/><Relationship Id="rId57" Type="http://schemas.openxmlformats.org/officeDocument/2006/relationships/externalLink" Target="externalLinks/externalLink53.xml"/><Relationship Id="rId56" Type="http://schemas.openxmlformats.org/officeDocument/2006/relationships/externalLink" Target="externalLinks/externalLink52.xml"/><Relationship Id="rId55" Type="http://schemas.openxmlformats.org/officeDocument/2006/relationships/externalLink" Target="externalLinks/externalLink51.xml"/><Relationship Id="rId54" Type="http://schemas.openxmlformats.org/officeDocument/2006/relationships/externalLink" Target="externalLinks/externalLink50.xml"/><Relationship Id="rId53" Type="http://schemas.openxmlformats.org/officeDocument/2006/relationships/externalLink" Target="externalLinks/externalLink49.xml"/><Relationship Id="rId52" Type="http://schemas.openxmlformats.org/officeDocument/2006/relationships/externalLink" Target="externalLinks/externalLink48.xml"/><Relationship Id="rId51" Type="http://schemas.openxmlformats.org/officeDocument/2006/relationships/externalLink" Target="externalLinks/externalLink47.xml"/><Relationship Id="rId50" Type="http://schemas.openxmlformats.org/officeDocument/2006/relationships/externalLink" Target="externalLinks/externalLink46.xml"/><Relationship Id="rId5" Type="http://schemas.openxmlformats.org/officeDocument/2006/relationships/externalLink" Target="externalLinks/externalLink1.xml"/><Relationship Id="rId49" Type="http://schemas.openxmlformats.org/officeDocument/2006/relationships/externalLink" Target="externalLinks/externalLink45.xml"/><Relationship Id="rId48" Type="http://schemas.openxmlformats.org/officeDocument/2006/relationships/externalLink" Target="externalLinks/externalLink44.xml"/><Relationship Id="rId47" Type="http://schemas.openxmlformats.org/officeDocument/2006/relationships/externalLink" Target="externalLinks/externalLink43.xml"/><Relationship Id="rId46" Type="http://schemas.openxmlformats.org/officeDocument/2006/relationships/externalLink" Target="externalLinks/externalLink42.xml"/><Relationship Id="rId45" Type="http://schemas.openxmlformats.org/officeDocument/2006/relationships/externalLink" Target="externalLinks/externalLink41.xml"/><Relationship Id="rId44" Type="http://schemas.openxmlformats.org/officeDocument/2006/relationships/externalLink" Target="externalLinks/externalLink40.xml"/><Relationship Id="rId43" Type="http://schemas.openxmlformats.org/officeDocument/2006/relationships/externalLink" Target="externalLinks/externalLink39.xml"/><Relationship Id="rId42" Type="http://schemas.openxmlformats.org/officeDocument/2006/relationships/externalLink" Target="externalLinks/externalLink38.xml"/><Relationship Id="rId41" Type="http://schemas.openxmlformats.org/officeDocument/2006/relationships/externalLink" Target="externalLinks/externalLink37.xml"/><Relationship Id="rId40" Type="http://schemas.openxmlformats.org/officeDocument/2006/relationships/externalLink" Target="externalLinks/externalLink36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35.xml"/><Relationship Id="rId38" Type="http://schemas.openxmlformats.org/officeDocument/2006/relationships/externalLink" Target="externalLinks/externalLink34.xml"/><Relationship Id="rId37" Type="http://schemas.openxmlformats.org/officeDocument/2006/relationships/externalLink" Target="externalLinks/externalLink33.xml"/><Relationship Id="rId36" Type="http://schemas.openxmlformats.org/officeDocument/2006/relationships/externalLink" Target="externalLinks/externalLink32.xml"/><Relationship Id="rId35" Type="http://schemas.openxmlformats.org/officeDocument/2006/relationships/externalLink" Target="externalLinks/externalLink31.xml"/><Relationship Id="rId34" Type="http://schemas.openxmlformats.org/officeDocument/2006/relationships/externalLink" Target="externalLinks/externalLink30.xml"/><Relationship Id="rId33" Type="http://schemas.openxmlformats.org/officeDocument/2006/relationships/externalLink" Target="externalLinks/externalLink29.xml"/><Relationship Id="rId32" Type="http://schemas.openxmlformats.org/officeDocument/2006/relationships/externalLink" Target="externalLinks/externalLink28.xml"/><Relationship Id="rId31" Type="http://schemas.openxmlformats.org/officeDocument/2006/relationships/externalLink" Target="externalLinks/externalLink27.xml"/><Relationship Id="rId30" Type="http://schemas.openxmlformats.org/officeDocument/2006/relationships/externalLink" Target="externalLinks/externalLink26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5.xml"/><Relationship Id="rId28" Type="http://schemas.openxmlformats.org/officeDocument/2006/relationships/externalLink" Target="externalLinks/externalLink24.xml"/><Relationship Id="rId27" Type="http://schemas.openxmlformats.org/officeDocument/2006/relationships/externalLink" Target="externalLinks/externalLink23.xml"/><Relationship Id="rId26" Type="http://schemas.openxmlformats.org/officeDocument/2006/relationships/externalLink" Target="externalLinks/externalLink22.xml"/><Relationship Id="rId25" Type="http://schemas.openxmlformats.org/officeDocument/2006/relationships/externalLink" Target="externalLinks/externalLink21.xml"/><Relationship Id="rId24" Type="http://schemas.openxmlformats.org/officeDocument/2006/relationships/externalLink" Target="externalLinks/externalLink20.xml"/><Relationship Id="rId23" Type="http://schemas.openxmlformats.org/officeDocument/2006/relationships/externalLink" Target="externalLinks/externalLink19.xml"/><Relationship Id="rId22" Type="http://schemas.openxmlformats.org/officeDocument/2006/relationships/externalLink" Target="externalLinks/externalLink18.xml"/><Relationship Id="rId21" Type="http://schemas.openxmlformats.org/officeDocument/2006/relationships/externalLink" Target="externalLinks/externalLink17.xml"/><Relationship Id="rId20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5.xml"/><Relationship Id="rId18" Type="http://schemas.openxmlformats.org/officeDocument/2006/relationships/externalLink" Target="externalLinks/externalLink14.xml"/><Relationship Id="rId175" Type="http://schemas.openxmlformats.org/officeDocument/2006/relationships/sharedStrings" Target="sharedStrings.xml"/><Relationship Id="rId174" Type="http://schemas.openxmlformats.org/officeDocument/2006/relationships/styles" Target="styles.xml"/><Relationship Id="rId173" Type="http://schemas.openxmlformats.org/officeDocument/2006/relationships/theme" Target="theme/theme1.xml"/><Relationship Id="rId172" Type="http://schemas.openxmlformats.org/officeDocument/2006/relationships/externalLink" Target="externalLinks/externalLink168.xml"/><Relationship Id="rId171" Type="http://schemas.openxmlformats.org/officeDocument/2006/relationships/externalLink" Target="externalLinks/externalLink167.xml"/><Relationship Id="rId170" Type="http://schemas.openxmlformats.org/officeDocument/2006/relationships/externalLink" Target="externalLinks/externalLink166.xml"/><Relationship Id="rId17" Type="http://schemas.openxmlformats.org/officeDocument/2006/relationships/externalLink" Target="externalLinks/externalLink13.xml"/><Relationship Id="rId169" Type="http://schemas.openxmlformats.org/officeDocument/2006/relationships/externalLink" Target="externalLinks/externalLink165.xml"/><Relationship Id="rId168" Type="http://schemas.openxmlformats.org/officeDocument/2006/relationships/externalLink" Target="externalLinks/externalLink164.xml"/><Relationship Id="rId167" Type="http://schemas.openxmlformats.org/officeDocument/2006/relationships/externalLink" Target="externalLinks/externalLink163.xml"/><Relationship Id="rId166" Type="http://schemas.openxmlformats.org/officeDocument/2006/relationships/externalLink" Target="externalLinks/externalLink162.xml"/><Relationship Id="rId165" Type="http://schemas.openxmlformats.org/officeDocument/2006/relationships/externalLink" Target="externalLinks/externalLink161.xml"/><Relationship Id="rId164" Type="http://schemas.openxmlformats.org/officeDocument/2006/relationships/externalLink" Target="externalLinks/externalLink160.xml"/><Relationship Id="rId163" Type="http://schemas.openxmlformats.org/officeDocument/2006/relationships/externalLink" Target="externalLinks/externalLink159.xml"/><Relationship Id="rId162" Type="http://schemas.openxmlformats.org/officeDocument/2006/relationships/externalLink" Target="externalLinks/externalLink158.xml"/><Relationship Id="rId161" Type="http://schemas.openxmlformats.org/officeDocument/2006/relationships/externalLink" Target="externalLinks/externalLink157.xml"/><Relationship Id="rId160" Type="http://schemas.openxmlformats.org/officeDocument/2006/relationships/externalLink" Target="externalLinks/externalLink156.xml"/><Relationship Id="rId16" Type="http://schemas.openxmlformats.org/officeDocument/2006/relationships/externalLink" Target="externalLinks/externalLink12.xml"/><Relationship Id="rId159" Type="http://schemas.openxmlformats.org/officeDocument/2006/relationships/externalLink" Target="externalLinks/externalLink155.xml"/><Relationship Id="rId158" Type="http://schemas.openxmlformats.org/officeDocument/2006/relationships/externalLink" Target="externalLinks/externalLink154.xml"/><Relationship Id="rId157" Type="http://schemas.openxmlformats.org/officeDocument/2006/relationships/externalLink" Target="externalLinks/externalLink153.xml"/><Relationship Id="rId156" Type="http://schemas.openxmlformats.org/officeDocument/2006/relationships/externalLink" Target="externalLinks/externalLink152.xml"/><Relationship Id="rId155" Type="http://schemas.openxmlformats.org/officeDocument/2006/relationships/externalLink" Target="externalLinks/externalLink151.xml"/><Relationship Id="rId154" Type="http://schemas.openxmlformats.org/officeDocument/2006/relationships/externalLink" Target="externalLinks/externalLink150.xml"/><Relationship Id="rId153" Type="http://schemas.openxmlformats.org/officeDocument/2006/relationships/externalLink" Target="externalLinks/externalLink149.xml"/><Relationship Id="rId152" Type="http://schemas.openxmlformats.org/officeDocument/2006/relationships/externalLink" Target="externalLinks/externalLink148.xml"/><Relationship Id="rId151" Type="http://schemas.openxmlformats.org/officeDocument/2006/relationships/externalLink" Target="externalLinks/externalLink147.xml"/><Relationship Id="rId150" Type="http://schemas.openxmlformats.org/officeDocument/2006/relationships/externalLink" Target="externalLinks/externalLink146.xml"/><Relationship Id="rId15" Type="http://schemas.openxmlformats.org/officeDocument/2006/relationships/externalLink" Target="externalLinks/externalLink11.xml"/><Relationship Id="rId149" Type="http://schemas.openxmlformats.org/officeDocument/2006/relationships/externalLink" Target="externalLinks/externalLink145.xml"/><Relationship Id="rId148" Type="http://schemas.openxmlformats.org/officeDocument/2006/relationships/externalLink" Target="externalLinks/externalLink144.xml"/><Relationship Id="rId147" Type="http://schemas.openxmlformats.org/officeDocument/2006/relationships/externalLink" Target="externalLinks/externalLink143.xml"/><Relationship Id="rId146" Type="http://schemas.openxmlformats.org/officeDocument/2006/relationships/externalLink" Target="externalLinks/externalLink142.xml"/><Relationship Id="rId145" Type="http://schemas.openxmlformats.org/officeDocument/2006/relationships/externalLink" Target="externalLinks/externalLink141.xml"/><Relationship Id="rId144" Type="http://schemas.openxmlformats.org/officeDocument/2006/relationships/externalLink" Target="externalLinks/externalLink140.xml"/><Relationship Id="rId143" Type="http://schemas.openxmlformats.org/officeDocument/2006/relationships/externalLink" Target="externalLinks/externalLink139.xml"/><Relationship Id="rId142" Type="http://schemas.openxmlformats.org/officeDocument/2006/relationships/externalLink" Target="externalLinks/externalLink138.xml"/><Relationship Id="rId141" Type="http://schemas.openxmlformats.org/officeDocument/2006/relationships/externalLink" Target="externalLinks/externalLink137.xml"/><Relationship Id="rId140" Type="http://schemas.openxmlformats.org/officeDocument/2006/relationships/externalLink" Target="externalLinks/externalLink136.xml"/><Relationship Id="rId14" Type="http://schemas.openxmlformats.org/officeDocument/2006/relationships/externalLink" Target="externalLinks/externalLink10.xml"/><Relationship Id="rId139" Type="http://schemas.openxmlformats.org/officeDocument/2006/relationships/externalLink" Target="externalLinks/externalLink135.xml"/><Relationship Id="rId138" Type="http://schemas.openxmlformats.org/officeDocument/2006/relationships/externalLink" Target="externalLinks/externalLink134.xml"/><Relationship Id="rId137" Type="http://schemas.openxmlformats.org/officeDocument/2006/relationships/externalLink" Target="externalLinks/externalLink133.xml"/><Relationship Id="rId136" Type="http://schemas.openxmlformats.org/officeDocument/2006/relationships/externalLink" Target="externalLinks/externalLink132.xml"/><Relationship Id="rId135" Type="http://schemas.openxmlformats.org/officeDocument/2006/relationships/externalLink" Target="externalLinks/externalLink131.xml"/><Relationship Id="rId134" Type="http://schemas.openxmlformats.org/officeDocument/2006/relationships/externalLink" Target="externalLinks/externalLink130.xml"/><Relationship Id="rId133" Type="http://schemas.openxmlformats.org/officeDocument/2006/relationships/externalLink" Target="externalLinks/externalLink129.xml"/><Relationship Id="rId132" Type="http://schemas.openxmlformats.org/officeDocument/2006/relationships/externalLink" Target="externalLinks/externalLink128.xml"/><Relationship Id="rId131" Type="http://schemas.openxmlformats.org/officeDocument/2006/relationships/externalLink" Target="externalLinks/externalLink127.xml"/><Relationship Id="rId130" Type="http://schemas.openxmlformats.org/officeDocument/2006/relationships/externalLink" Target="externalLinks/externalLink126.xml"/><Relationship Id="rId13" Type="http://schemas.openxmlformats.org/officeDocument/2006/relationships/externalLink" Target="externalLinks/externalLink9.xml"/><Relationship Id="rId129" Type="http://schemas.openxmlformats.org/officeDocument/2006/relationships/externalLink" Target="externalLinks/externalLink125.xml"/><Relationship Id="rId128" Type="http://schemas.openxmlformats.org/officeDocument/2006/relationships/externalLink" Target="externalLinks/externalLink124.xml"/><Relationship Id="rId127" Type="http://schemas.openxmlformats.org/officeDocument/2006/relationships/externalLink" Target="externalLinks/externalLink123.xml"/><Relationship Id="rId126" Type="http://schemas.openxmlformats.org/officeDocument/2006/relationships/externalLink" Target="externalLinks/externalLink122.xml"/><Relationship Id="rId125" Type="http://schemas.openxmlformats.org/officeDocument/2006/relationships/externalLink" Target="externalLinks/externalLink121.xml"/><Relationship Id="rId124" Type="http://schemas.openxmlformats.org/officeDocument/2006/relationships/externalLink" Target="externalLinks/externalLink120.xml"/><Relationship Id="rId123" Type="http://schemas.openxmlformats.org/officeDocument/2006/relationships/externalLink" Target="externalLinks/externalLink119.xml"/><Relationship Id="rId122" Type="http://schemas.openxmlformats.org/officeDocument/2006/relationships/externalLink" Target="externalLinks/externalLink118.xml"/><Relationship Id="rId121" Type="http://schemas.openxmlformats.org/officeDocument/2006/relationships/externalLink" Target="externalLinks/externalLink117.xml"/><Relationship Id="rId120" Type="http://schemas.openxmlformats.org/officeDocument/2006/relationships/externalLink" Target="externalLinks/externalLink116.xml"/><Relationship Id="rId12" Type="http://schemas.openxmlformats.org/officeDocument/2006/relationships/externalLink" Target="externalLinks/externalLink8.xml"/><Relationship Id="rId119" Type="http://schemas.openxmlformats.org/officeDocument/2006/relationships/externalLink" Target="externalLinks/externalLink115.xml"/><Relationship Id="rId118" Type="http://schemas.openxmlformats.org/officeDocument/2006/relationships/externalLink" Target="externalLinks/externalLink114.xml"/><Relationship Id="rId117" Type="http://schemas.openxmlformats.org/officeDocument/2006/relationships/externalLink" Target="externalLinks/externalLink113.xml"/><Relationship Id="rId116" Type="http://schemas.openxmlformats.org/officeDocument/2006/relationships/externalLink" Target="externalLinks/externalLink112.xml"/><Relationship Id="rId115" Type="http://schemas.openxmlformats.org/officeDocument/2006/relationships/externalLink" Target="externalLinks/externalLink111.xml"/><Relationship Id="rId114" Type="http://schemas.openxmlformats.org/officeDocument/2006/relationships/externalLink" Target="externalLinks/externalLink110.xml"/><Relationship Id="rId113" Type="http://schemas.openxmlformats.org/officeDocument/2006/relationships/externalLink" Target="externalLinks/externalLink109.xml"/><Relationship Id="rId112" Type="http://schemas.openxmlformats.org/officeDocument/2006/relationships/externalLink" Target="externalLinks/externalLink108.xml"/><Relationship Id="rId111" Type="http://schemas.openxmlformats.org/officeDocument/2006/relationships/externalLink" Target="externalLinks/externalLink107.xml"/><Relationship Id="rId110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7.xml"/><Relationship Id="rId109" Type="http://schemas.openxmlformats.org/officeDocument/2006/relationships/externalLink" Target="externalLinks/externalLink105.xml"/><Relationship Id="rId108" Type="http://schemas.openxmlformats.org/officeDocument/2006/relationships/externalLink" Target="externalLinks/externalLink104.xml"/><Relationship Id="rId107" Type="http://schemas.openxmlformats.org/officeDocument/2006/relationships/externalLink" Target="externalLinks/externalLink103.xml"/><Relationship Id="rId106" Type="http://schemas.openxmlformats.org/officeDocument/2006/relationships/externalLink" Target="externalLinks/externalLink102.xml"/><Relationship Id="rId105" Type="http://schemas.openxmlformats.org/officeDocument/2006/relationships/externalLink" Target="externalLinks/externalLink101.xml"/><Relationship Id="rId104" Type="http://schemas.openxmlformats.org/officeDocument/2006/relationships/externalLink" Target="externalLinks/externalLink100.xml"/><Relationship Id="rId103" Type="http://schemas.openxmlformats.org/officeDocument/2006/relationships/externalLink" Target="externalLinks/externalLink99.xml"/><Relationship Id="rId102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97.xml"/><Relationship Id="rId100" Type="http://schemas.openxmlformats.org/officeDocument/2006/relationships/externalLink" Target="externalLinks/externalLink96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\Documents\tencent%20files\1059400779\filerecv\2018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My%20Documents\SNT7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172.63.1.1\&#37319;&#36141;&#37096;&#26680;&#20215;&#31185;&#20849;&#20139;\Documents%20and%20Settings\cpgroup\Local%20Settings\Temp\Temporary%20Directory%201%20for%20DATAASD.ZIP\HTTK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DT-PHUC\PHUC\MoCay\MoCayM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DT-PHUC\PHUC\My%20Documents\TRANS-LINES\MauDZMoi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ay1\d\NAM98\DUTOAN\Tinh%20tong%20hop%20du%20toan%20bis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A:\chau-doc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NGANLOHOCMON\TDT%20Hoc%20Mon\PHANDIEN-MRHM-1-2003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Microsoft%20Excel\TRVINH~4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Microsoft%20Excel\NHON\MSOFFICE\YNH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ay1\d\HIEU\May%20Hieu\Du%20Toan\Tan%20Tien\SCL%20DZ%2022KV%20Xa%20Tan%20Tien%2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Microsoft%20Excel\NHON\THUNHI\LONGK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Phong\dau%20thau%20dot\My%20Documents\Phong\DIR00031\PHONG\Xls\Dutoan98\PHUTHU\1997%20chuyen%20sang\DUTOAN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Microsoft%20Excel\NHON\THUNHI\TRUON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inh\c\CANHAN\MUNG\THOP95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NTS01\jhc\unzipped\Eastern%20Airline%20FE\Backup%20of%20Backup%20of%20LINDA%20LISTONE.xlk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J:\WINDOWS\TEMP\IBASE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Microsoft%20Excel\Thanh%20Toan\CS3408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fileserv\dkoren$\DATA\FS\1993\INVEN\COMMSUM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A:\WINDOWS\TEMP\GOLDPYR4\ARENTO\TOOLBOX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J:\Documents%20and%20Settings\fdiagou\My%20Documents\Personnal\Dashboard\Folder\Dashboard,%20Business%20Week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NTS01\jhc\unzipped\Eastern%20Airline%20FE\fnl-gp2\ToolboxGP\Kor\OSP_Becht_Fin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ay5\d\THUYF\QL21\dtTKKT-98-1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B:\TBT%20COOP%20DTH\Gia%20dinh\DUTOAN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Thanhvinh\dutoan\MINH\DU%20TOAN\G2\DT-G2-6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POWER%20ASSUMPTION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Thanhvinh\dutoan\unzipped\SOKT-Q3CT\SOKT-Q3CT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B:\B-CAOQ~1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ay%201\c\My%20Documents\EXCEL\TTNOIBO\DIACHAT\Q3-01-duyet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172.63.1.1\&#37319;&#36141;&#37096;&#26680;&#20215;&#31185;&#20849;&#20139;\phan%20mem%20ke%20toan-ptc\KttmDaCrack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N:\QT-DLUC\DIEN-CO\T-SOTHU\ST-CTHE2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NTS01\jhc\unzipped\Eastern%20Airline%20FE\GP\tamer\DOS\TEMP\GPTLBX9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Thanhvinh\dutoan\QLo15A\BC11cau-QL15A-3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Thanhvinh\dutoan\Luu%20o%20D%20old\Dutoan\Binh%20Phuoc\BCNCKT13_S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Phong\dau%20thau%20dot\DTOAN-XD\DUTOAN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D-huong\c\DUTOAN\Dg-hochiminh\Dacrong-tarut\Dacrong-tarut(dm)\%20duong257-272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Vinhptt\dutoan\Qnam\QLo%2014B\Cong\cong32-38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Diep\khanh_d\My%20Documents\DONGIA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A:\Bang%20phan%20tru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B:\DUTOAN\BTHUAN\NDPHUQUY\NDPQSUA\BTHUAN\NDPHUQUY\DUTOAN\Tiengiang\HOICUTT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172.63.1.1\&#37319;&#36141;&#37096;&#26680;&#20215;&#31185;&#20849;&#20139;\Documents%20and%20Settings\xml\Local%20Settings\Temporary%20Internet%20Files\Content.IE5\8X8RC7O3\&#26032;&#24314;%20Microsoft%20Excel%20&#24037;&#20316;&#34920;(1)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Tuyetnga\bb%20ban%20giao\Thang%20KT%202001\Ho%20so%20thau\Du%20thau%20Huu%20Lung%20-%20Lang%20Son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Phu\binh\parker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Pc14\tram\Ho%20so\Nhan%20vien\Huong\Du%20toan\Tram\TKKT%20tram%20110kV\TMDT-TD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Hungnd\dutoan-v\DUTOAN\Qnam\CauGiapBa\TKKT-Giapb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Diep\khanh_d\Khanh\Du-Toan%20KHCB99\DTKHCB99\CD105\DUTOAN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Hien\phong%20ke%20toan\HO%20SO\TAN\EXCEL\NHA%20DHSX%20G_LUONG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64.mail.163.com\1.%20&#51452;&#54644;&#50629;&#47924;&#51088;&#47308;\22.%20&#45236;&#48512;&#54408;&#51656;&#44048;&#49324;%20(&#44256;&#44061;&#48376;&#49324;&#44048;&#49324;&#54252;&#54632;)\6.%20&#51452;&#54644;%202008&#45380;%20&#44277;&#51221;&#44048;&#49324;\2.%20080319~21%20&#49324;&#49324;&#47700;%20&#50724;&#54840;&#47532;%20&#54532;&#47196;%20&#44048;&#49324;\&#38598;&#35336;%20&#24037;&#22580;&#12487;&#12540;&#12479;\&#24037;&#22580;&#12487;&#12540;&#12479;&#20966;&#29702;.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10.124.1.30\cgi-bin\read_attach\application\octet-stream1MKxqC5YTFM=\&#25509;&#25910;&#25991;&#20214;&#30446;&#24405;\&#39044;&#31639;&#32929;212052004-5-13%2016&#65306;33&#65306;36\2004&#24180;&#24120;&#29992;\20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&#24352;&#31435;\&#19978;&#32423;&#25991;&#20214;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ay1\d\My%20Documents\Excel\Program\DUTOAN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A:\&#22270;&#38754;&#31649;&#29702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&#24352;&#31435;\&#19978;&#32423;&#25991;&#20214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172.63.1.1\&#37319;&#36141;&#37096;&#26680;&#20215;&#31185;&#20849;&#20139;\&#20854;&#20182;&#24212;&#25910;09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Hien\phong%20ke%20toan\TEMP\Khanh\DUTOAN.BK\MSOFFICE\EXCEL\CD207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A:\WINDOWS.000\Desktop\&#25105;&#30340;&#20844;&#25991;&#21253;\&#36213;&#21746;&#36132;&#25991;&#20214;&#22841;\&#25253;&#34920;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&#37319;&#36141;&#20998;&#26512;&#34920;0611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&#24352;&#31435;\&#19978;&#32423;&#25991;&#20214;\DOCUME~1\zq\LOCALS~1\Temp\&#36130;&#25919;&#20379;&#20859;&#20154;&#21592;&#20449;&#24687;&#34920;\&#25945;&#32946;\&#27896;&#27700;&#22235;&#20013;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Budgetserver\&#39044;&#31639;&#21496;\BY\YS3\97&#20915;&#31639;&#21306;&#21439;&#26368;&#21518;&#27719;&#24635;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Diep\khanh_d\CD104\DUTO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ay1\d\My%20Documents\PHONG\Excel\Du%20toan%2099\WB%20dot%203\CK707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ung\daitu\TVT\PTHO\DUTOANW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&#51652;&#54665;%20DATA%20(2)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Diep\khanh_d\My%20Documents\MUNG\PHUTHU99\CP90706\TES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Kt02\d\dia%20c\DTan\DTPT2000\TKKT+DT\HUYDUNG\THIETKE\TKE-99\DAITU-99\GD310\dutoans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Z:\Dung%20Quat\Nhom%20GC\New%20Folder\My%20Documents\3533\99Q\99Q3657\99Q3299(REV.1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Bql_3\E\Congviec\Ta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Tuyetnga\bb%20ban%20giao\Phong%20Kinh%20Te\LUC\EXCEL\Th&#199;u\Du%20thau%20Y&#170;n%20Minh%20-%20H&#181;%20Gian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Tuyetnga\bb%20ban%20giao\LVTD\MSOffice\EXCEL\LUC\DT%20DZ%2022+TBA%2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B:\&#44221;&#50689;&#49892;&#51201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Kt09\f\DOCUME~1\VTDKHO~1.VIN\LOCALS~1\Temp\Rar$DI00.375\My%20Documents\BANG%20LUONG2%20-%20THANH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172.63.1.1\&#37319;&#36141;&#37096;&#26680;&#20215;&#31185;&#20849;&#20139;\Documents%20and%20Settings\cpgroup\Local%20Settings\Temp\Temporary%20Directory%206%20for%20SS&amp;BCASD.ZIP\LCT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Thanhvinh\dutoan\May1\KIEN\QL32\DT3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CD-&#49892;&#51201;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NTS01\jhc\unzipped\Eastern%20Airline%20FE\GP\GP_Ph1\SBB-OIs\Hel-OI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196.100.82.206\iqc&#19982;&#29983;&#31649;&#20849;&#20139;&#25991;&#20214;&#22841;\r3local\xx\DATA\zzzxxck3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Pc22\d\Luu_Tru\Ltb_ktkh\DZ220KV_Dau_Noi_sau_tram_500kV_Ha_Tinh\Gia_thau_Gui_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Diep\khanh_d\My%20Documents\MUNG\PHUTHU99\HOCMON\RP9073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NTS01\jhc\unzipped\Eastern%20Airline%20FE\GP\tamer\WINDOWS\GP_A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Thanhvinh\dutoan\THUYF\ql38\tkkt-ql38-1-g-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J:\2007%20STARBRIGHT%20BU%20Analytics%20-%20January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J:\Documents%20and%20Settings\fdiagou\My%20Documents\Personnal\Dashboard\Folder\Dashboard,%20WSJ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Kt09\f\DOCUME~1\VTDKHO~1.VIN\LOCALS~1\Temp\Rar$DI00.375\KT%20NOI%20BO\MSOFFICE\EXCEL\DT107T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ulieu\Form%20keth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J:\Dung%20Quat\Goi3\PNT-P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172.63.1.1\&#37319;&#36141;&#37096;&#26680;&#20215;&#31185;&#20849;&#20139;\Documents%20and%20Settings\cpgroup\Local%20Settings\Temp\Temporary%20Directory%201%20for%20SS&amp;BCASD.ZIP\BCDK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Diep\khanh_d\My%20Documents\MUNG\PHUTHU99\RP90736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ay_07\c\GtntPmu18\DNTC_Nghea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Z:\Dung%20Quat\Nhom%20GC\New%20Folder\My%20Documents\3533\99Q\99Q3657\99Q3299(REV.0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Pc53\huong\Du%20toan\Tram\220%20K.LUONG-CDOC\Lo%20ra%20KL-CD\DATA-Tram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ay1\d\My%20Documents\PHONG\Excel\Du%20toan%2099\WB%20dot%203\Duye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Microsoft%20Excel\NHON\THUNHI\TRAMM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Pc05\sao%20chep\TVTHINH\Bang%20liet%20ke%20cong%20trinh%20so%2045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X:\NGUYEN%20VAN%20THANH%202.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Microsoft%20Excel\NHON\HIEN\TUYHA\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fileserv\dkoren$\WINDOWS\TEMP\Headcount%20F01%20PLAN-PLANTA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A:\TU-XN%202%20-%20CT5\My%20Documents\nhakho\DTNHA%20KHO\bang\AT-ANH\PARKER\My%20Documents\HS00\BAOGIA\Mien%20nam\Namconson_SK\09-str~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172.63.1.1\&#37319;&#36141;&#37096;&#26680;&#20215;&#31185;&#20849;&#20139;\phan%20mem%20ke%20toan-ptc\A-Excel3.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tri\Minh%20Tri%202005\Tai%20khoan%202005\133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ay12\c\KA\phapvan\dt-tkkttc1-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Lu_thanh_binh\d\Luu_Tru\Ltb_ktkh\DZ220KV_Dau_Noi_sau_tram_500kV_Ha_Tinh\Gia_thau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ay5\d\THUYF\BACGIANG\lxa-CX\dt-CX-G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ay1\d\My%20Documents\Excel\Data\Tinh%20tong%20hop%20du%20toan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Y:\TRAM\35\TRAMVI~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Microsoft%20Excel\NHON\THUNHI\BACHU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N:\MGT-DRT\MGT-IMPR\MGT-SC@\DA0463\QTN-INSN\WILLICH\INSU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SERVER\PROJECT\PROP\DA0630\INQ'Y\STEEL\DA0463BQ.XLW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Vinhptt\dutoan\DUTOAN\Qlo15A\TKKT_15Alan1-dg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Bql_3\E\DO-HUONG\GT-BO\TKTC10-8\phong%20nen\DT-THL7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Pc22\d\GIA_LUONG\DUTOAN\TRAM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s.yen\c\H-YEN\LUU%20XA\DUYET\DZ110K~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Pc%205-4\tra%20vinh\TT%20huyen%20Cang%20Long-new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Pc14\tram\Ho%20so\Nhan%20vien\Huong\Du%20toan\Tram\ban%20giao\Tan%20uyen\Thiet%20ke%20ky%20thuat\Phan%20XD%20TBA%20110kV%20Tan%20uyen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TAM\PHANBO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AY03\02C\My%20Documents\THI%20NGHIEM\CT-Den%20bu\thi%20xa\TONG-HOP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172.63.1.1\&#37319;&#36141;&#37096;&#26680;&#20215;&#31185;&#20849;&#20139;\&#35201;&#27714;&#20849;&#20139;\&#23545;&#24080;\09&#24180;4&#26376;\4&#26376;&#35201;&#24320;&#31080;&#28165;&#21333;%20%20%20%20&#33298;&#28023;&#28059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N:\MGT-DRT\MGT-IMPR\MGT-SC@\BA0397\INSULT'N\INS\ASK\PIPE-03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A100&#51333;&#54217;\&#44608;&#47564;&#49688;\USERS\YKJ\T&amp;D&#51221;&#47532;\USERS\A_YKM\FLEET\V_FLEE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J:\Documents%20and%20Settings\fdiagou\My%20Documents\Personnal\Dashboard\Folder\SampleData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B:\DATA\THAU\LONGAN\THUY\THAU\CTRINH\G-PB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Microsoft%20Excel\My%20Documents\Sub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Diep\khanh_d\KYTHUAT\DUTOAN\DNC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Bql_2\d(m2)\LAM\xdcb%202004\Cong%20trinh%20Vuot%20Lu\Du%20Toan%20Mau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ay1\d\GiangHT\Temp\HongNgu\LR%20Tram%20110kV%20Hong%20Ngu-duyet-hc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&#25307;&#26631;&#29289;&#26009;\&#32487;&#30005;&#22120;\&#32487;&#30005;&#22120;&#28072;&#20215;20060626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172.63.1.1\&#37319;&#36141;&#37096;&#26680;&#20215;&#31185;&#20849;&#20139;\phan%20mem%20ke%20toan-ptc\A-Excel1.0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Kt3\d\sang\CONG%20TRINH%20TRUNG%20THE\LONG%20AN\Trung%20the%20-%20Tuyen%20Binh%20Tay%20-%20Vinh%20Hung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Pc14\tkkt%20tram%2011\du%20toan%20cong%20trinh\Vuong%20Trinh%20Trong\cong%20trinh%20110%20kV\Dak%20Lak\Cong%20trinh%20Cujut\GD_TKKT\TBA\TBA%20110%20kV%20Cuju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LVTD\MSOffice\EXCEL\LUC\HY35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Pc15\tra%20vinh\sao%20chep\Long%20Dat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Pc56\vui\Du%20toan%20Jica%20thang%209%20-%202002\Jica%20HC\TBA%20250%20KVA%20Thanh%20Da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Microsoft%20Excel\GI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ay1\d\GiangHT\Temp\DUTOAN%20GO%20DAU%20duyet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Kt09\f\DOCUME~1\VTDKHO~1.VIN\LOCALS~1\Temp\Rar$DI00.375\HOAITHUONG\BAO%20CAO%20XNT%20CK%2010\LE_HUONG\UNC_GIAY%20NHAN%20NO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Thai\d\HAI\vat%20tu%20thu%20hoi%20WB1234\xay%20lap%20dien%20tp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mail1.gdlsk.com\trihung\2005\T4\TKNCGIOC\NLV.XLS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HoSoKhac\HONG\V\CONGTR~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NTS01\jhc\CHR\ARBEJDE\Q4DK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A:\TU-XN%202%20-%20CT5\My%20Documents\nhakho\DTNHA%20KHO\bang\AT-ANH\PARKER\My%20Documents\HS00\DTTK\parker\Dieuchinh\Quote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Microsoft%20Excel\HIEN\TANHUNG\HTTA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ay%209\d\PH99\BACNAM\TKKT\DTOAN\dtk486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Thanhvinh\dutoan\MINH\DU%20TOAN\G2\DT-thl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Mung\daitu\DT-DLUC\TAN-PHU\K-99HDuc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Z:\Dung%20Quat\Nhom%20GC\New%20Folder\My%20Documents\3533\96Q\96q2588\PANEL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Thanhvinh\dutoan\May1\KIEN\QL32\DT-TN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SHANGHAI_LF\&#39044;&#31639;&#22788;\BY\YS3\97&#20915;&#31639;&#21306;&#21439;&#26368;&#21518;&#27719;&#24635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G:\&#29615;&#20445;&#21381;&#22266;&#24223;&#31449;\2015&#24180;2&#23395;&#24230;&#22797;&#23457;\2015.8.5&#22266;&#24223;&#31449;&#20108;&#23395;&#24230;(&#23450;&#31295;&#65289;\&#20975;&#22825;1502\http:\tg1a112.mail.163.com\Documents%20and%20Settings\Xuan%20Vinh\Desktop\HUU%20THO%201\thuy%20van\Microsoft%20Excel\NHON\THUNHI\TRLOC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J:\Documents%20and%20Settings\rcosta-sarnicki\Local%20Settings\Temporary%20Internet%20Files\OLK3B\Prdsum%20%202000.xlw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172.63.1.1\&#37319;&#36141;&#37096;&#26680;&#20215;&#31185;&#20849;&#20139;\ESD\P3(Qg-Bao)\Kiemtra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739959988\FileRecv\&#23395;&#24230;&#36164;&#26009;\file:\172.63.1.1\&#37319;&#36141;&#37096;&#26680;&#20215;&#31185;&#20849;&#20139;\Documents%20and%20Settings\cpgroup\Local%20Settings\Temp\Temporary%20Directory%202%20for%20SS&amp;BCASD.ZIP\BCKQK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xx号同力电子2018年第 3 季度复审报告附表.xlsx"/>
    </sheetNames>
    <definedNames>
      <definedName name="DAY" refersTo="='#REF!'!#REF!" sheetId="0"/>
      <definedName name="DSTD_Clear" refersTo="='#REF!'!#REF!" sheetId="0"/>
      <definedName name="Module.Prix_SMC" refersTo="='#REF!'!#REF!" sheetId="0"/>
      <definedName name="Prix_SMC" refersTo="='#REF!'!#REF!" sheetId="0"/>
      <definedName name="PtichDTL" refersTo="='#REF!'!#REF!" sheetId="0"/>
      <definedName name="TAM" refersTo="='#REF!'!#REF!" sheetId="0"/>
      <definedName name="TXL" refersTo="='#REF!'!#REF!" sheetId="0"/>
    </defined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HD-XUAT"/>
      <sheetName val="THU-TIEN"/>
      <sheetName val="CONG-NO"/>
      <sheetName val="XL4Poppy"/>
      <sheetName val=""/>
      <sheetName val="KKKKKKKK"/>
      <sheetName val="Bang 2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TTDN"/>
      <sheetName val="STK"/>
      <sheetName val="SCTCN"/>
      <sheetName val="SVBT"/>
      <sheetName val="SCTHTK"/>
      <sheetName val="SCT"/>
      <sheetName val="HTTK"/>
      <sheetName val="MHSCT"/>
      <sheetName val="L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HS"/>
      <sheetName val="MucLuc"/>
      <sheetName val="LaiVay"/>
      <sheetName val="THDT"/>
      <sheetName val="BiaHSMT"/>
      <sheetName val="BiaDT"/>
      <sheetName val="TH"/>
      <sheetName val="TienLuong"/>
      <sheetName val="PTVT"/>
      <sheetName val="GiaVT"/>
      <sheetName val="THXL"/>
      <sheetName val="ThongSo"/>
      <sheetName val="TMinh"/>
      <sheetName val="VC"/>
      <sheetName val="VTu"/>
      <sheetName val="Vua"/>
      <sheetName val="DAMNEN KHONG HC"/>
      <sheetName val="dochat"/>
      <sheetName val="DAM NEN H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VatLieu"/>
      <sheetName val="THDZ"/>
      <sheetName val="ThongSo"/>
      <sheetName val="DGTH"/>
      <sheetName val="PLCT"/>
      <sheetName val="VuaBT"/>
      <sheetName val="ChiTietDZ"/>
      <sheetName val="Tram"/>
      <sheetName val="ChiTietDZ9Q3299(REV.0).xls_MT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Tinh tong hop du toan bis"/>
    </sheetNames>
    <definedNames>
      <definedName name="lbcnckt" refersTo="='#REF!'!#REF!"/>
      <definedName name="Module1.cplhsmt" refersTo="='#REF!'!#REF!"/>
      <definedName name="Module1.cptdhsmt" refersTo="='#REF!'!#REF!"/>
      <definedName name="Module1.cptdtdt" refersTo="='#REF!'!#REF!"/>
      <definedName name="Module1.cptdtkkt" refersTo="='#REF!'!#REF!"/>
      <definedName name="Module1.gsktxd" refersTo="='#REF!'!#REF!"/>
      <definedName name="Module1.qlda" refersTo="='#REF!'!#REF!"/>
      <definedName name="Module1.tinhqt" refersTo="='#REF!'!#REF!"/>
      <definedName name="tdbcnckt" refersTo="='#REF!'!#REF!"/>
    </defined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KP-1"/>
      <sheetName val="KP-2"/>
      <sheetName val="TB-ch.doc"/>
      <sheetName val="LD-ch.doc"/>
      <sheetName val="san-nen"/>
      <sheetName val="NDK"/>
      <sheetName val="NT"/>
      <sheetName val="NTC"/>
      <sheetName val="TN-HC"/>
      <sheetName val="dau-noi"/>
      <sheetName val="san-nen-SS"/>
      <sheetName val="XL4Poppy"/>
      <sheetName val="KP"/>
      <sheetName val="ECSI-pipe"/>
      <sheetName val="ECSI-pipe (2)"/>
      <sheetName val="CS box 2-PC pile"/>
      <sheetName val="Sheet1"/>
      <sheetName val="Sheet2"/>
      <sheetName val="Sheet3"/>
      <sheetName val=""/>
      <sheetName val="KKKKKKK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hso(CPK)"/>
      <sheetName val="TM"/>
      <sheetName val="th"/>
      <sheetName val="TH(tbi)"/>
      <sheetName val="TH(lap)"/>
      <sheetName val="TH(CPK)"/>
      <sheetName val="TB"/>
      <sheetName val="VL"/>
      <sheetName val="CT-VLNCMTC"/>
      <sheetName val="TH-TNHC"/>
      <sheetName val="CT-TNHC"/>
      <sheetName val="VANCHUYEN"/>
      <sheetName val="DG-LAP6"/>
      <sheetName val="XL4Poppy"/>
      <sheetName val=""/>
      <sheetName val="KKKKKKKK"/>
      <sheetName val="KH-Q1,Q2,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Tong Ket"/>
      <sheetName val="Tien Luong"/>
      <sheetName val="TT"/>
      <sheetName val="Gia VT"/>
      <sheetName val="Vat Tu"/>
      <sheetName val="Don Gia"/>
      <sheetName val="Dinh Muc VT"/>
      <sheetName val="Van Chuyen"/>
      <sheetName val="Thong so"/>
      <sheetName val="Thuyet Minh"/>
      <sheetName val="Tien Luongナ뽸ㅡナ諢　䜸ǮF"/>
      <sheetName val="Tien Luongナ뽸ㅡナ諢　巸Ƀ&lt;"/>
      <sheetName val="Tien Luongナ뽸ㅡナ諢　楨Ƀ&lt;"/>
      <sheetName val="Tien Luongナ뽸ㅡナ諢　壠Ƀ&lt;"/>
      <sheetName val="Tien Luong_x0013_Ψ"/>
      <sheetName val="Tien LuongF"/>
      <sheetName val="Tien Luong쵌ʎﭘナﺰㅡ﬐ナ鰞　쵌ʎF"/>
      <sheetName val="Tien Luongナ齨ㅡナ諢　藀͔F"/>
      <sheetName val="Tien Luongナ뽸ㅡナ諢　巸Ƀ&lt;ဠ_x001c_"/>
      <sheetName val="Tien Luongナ뽸ㅡナ諢　楨Ƀ&lt;ဠ_x001c_"/>
      <sheetName val="Tien Luongナ뽸ㅡナ諢　壠Ƀ&lt;ဠ_x001c_"/>
      <sheetName val="Tien LuongCHUC.XLS_CHITIET宾_x0013_Ψ"/>
      <sheetName val="Tien LuongCHUC.XLS_CHITIET VL-N"/>
      <sheetName val="Tien LuongCHUC.XLS_CHITIET抺_x0013_Ψ"/>
      <sheetName val="Tien Luongナ뽸ㅡナ諢　巸Ƀ&lt;ဠ"/>
      <sheetName val="Tien Luongナ뽸ㅡナ諢　楨Ƀ&lt;ဠ"/>
      <sheetName val="Tien Luongナ뽸ㅡナ諢　壠Ƀ&lt;ဠ"/>
      <sheetName val="Tien Luongナ＀ㅠナ誊　ⱼ঒R"/>
      <sheetName val="Tien Luong騬ɳﭘナﺰㅡ﬐ナ鰞　騬ɳF"/>
      <sheetName val="Tien Luong걄ƹﭘナﺰㅡ﬐ナ鰞　걄ƹF"/>
      <sheetName val="_x0013_Øª¡¡È_x0013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TNHCHINH"/>
      <sheetName val="ChiTiet"/>
      <sheetName val="MT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BIA"/>
      <sheetName val="THCT"/>
      <sheetName val="CPVLNC"/>
      <sheetName val="BTK"/>
      <sheetName val="CTTP"/>
      <sheetName val="TKP"/>
      <sheetName val="VC"/>
      <sheetName val="TH Vat Tu"/>
      <sheetName val="Thu Hoi"/>
      <sheetName val="Tram"/>
      <sheetName val="BANVE"/>
      <sheetName val="Sheet2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CHITIET VL-NCHT1 (2)"/>
      <sheetName val="HT"/>
      <sheetName val="t-h HA THE"/>
      <sheetName val="TH VL, NC, DDHT "/>
      <sheetName val="THPD-1"/>
      <sheetName val="CHITIET VL-NCTR (1)"/>
      <sheetName val="DON GIA TRAM (2)"/>
      <sheetName val="BIA (2)"/>
      <sheetName val="t-h HA THE (2)"/>
      <sheetName val="HT (2)"/>
      <sheetName val="THPD-1 (2)"/>
      <sheetName val="CHITIET VL-NCTR -(2)"/>
      <sheetName val="CHITIET VL-NCTR -(4)"/>
      <sheetName val="CHITIET VL-NCTR -(5)"/>
      <sheetName val="THPD-1 (3)"/>
      <sheetName val="CHITIET VL-NCTR -(6)"/>
      <sheetName val="THPD-1 (6)"/>
      <sheetName val="CHITIET VL-NCTR -(3)"/>
      <sheetName val="THPD-1 (4)"/>
      <sheetName val="THPD-1 (5)"/>
      <sheetName val="LKVT-TRAM (2)"/>
      <sheetName val="VCDDHT (2)"/>
      <sheetName val="Chi tiet TRAM HA THE (2)"/>
      <sheetName val="TONGKEHT"/>
      <sheetName val="TONGKE-T"/>
      <sheetName val="LKVTHT"/>
      <sheetName val="LKVT-TRAM"/>
      <sheetName val="DON GIA DD"/>
      <sheetName val="BIA"/>
      <sheetName val="DON GIA"/>
      <sheetName val="DAYSUPHUKIEN ha the"/>
      <sheetName val="THPD "/>
      <sheetName val="TH VL, NC, DDHT Thanhphuoc"/>
      <sheetName val="CHITIET VL-NCTR"/>
      <sheetName val="Sheet2"/>
      <sheetName val="MHS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TP"/>
      <sheetName val="Sheet1"/>
      <sheetName val="Sheet6"/>
      <sheetName val="Sheet2"/>
      <sheetName val="Sheet7"/>
      <sheetName val="Sheet4"/>
      <sheetName val="Sheet5"/>
      <sheetName val="Sheet3"/>
      <sheetName val="XL4Poppy"/>
      <sheetName val="(1)TK_ThueGTGT_Thang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TONGKE3p"/>
      <sheetName val="CHITIET VL-NC-TT1p"/>
      <sheetName val="lkbv"/>
      <sheetName val="DON GIA"/>
      <sheetName val="TONGKE1P"/>
      <sheetName val="TONGKE1P (2)"/>
      <sheetName val="LKVT-1P"/>
      <sheetName val="VC DD1PHA "/>
      <sheetName val="t-h TT1P (2)"/>
      <sheetName val="TDTKP (2)"/>
      <sheetName val="Dinh ngh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THOP95"/>
      <sheetName val="LKVL-CK-HT-GD1"/>
      <sheetName val="TONGKE-HT"/>
    </sheetNames>
    <definedNames>
      <definedName name="NToS" refersTo="='#REF!'!#REF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10000000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amPha"/>
      <sheetName val="MongCai"/>
      <sheetName val="20000000"/>
      <sheetName val="30000000"/>
      <sheetName val="40000000"/>
      <sheetName val="50000000"/>
      <sheetName val="60000000"/>
      <sheetName val="70000000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TH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rich Ngang"/>
      <sheetName val="Danh sach Rieng"/>
      <sheetName val="Dia Diem Thuc Tap"/>
      <sheetName val="De Tai Thuc Tap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0"/>
      <sheetName val="t11"/>
      <sheetName val="t12"/>
      <sheetName val="0103"/>
      <sheetName val="0203"/>
      <sheetName val="th-no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Sheet6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_IBASE2.XLSѝTNHNoi"/>
      <sheetName val="Sheet10"/>
      <sheetName val="Sheet7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Don gia CPM"/>
      <sheetName val="Tong Thieu HD cac CT-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ÇÐ¸î MTL"/>
      <sheetName val="ÇÐ¸î DI"/>
      <sheetName val="ESTI._x0013_Ӥ"/>
      <sheetName val="Chi ti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COMMSUM"/>
      <sheetName val="IBASE"/>
    </sheetNames>
    <sheetDataSet>
      <sheetData sheetId="0" refreshError="1"/>
      <sheetData sheetId="1" refreshError="1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TOC"/>
      <sheetName val="Report"/>
      <sheetName val="Xaxis"/>
      <sheetName val="A"/>
      <sheetName val="B"/>
      <sheetName val="N"/>
      <sheetName val="H"/>
      <sheetName val="U"/>
      <sheetName val="V"/>
      <sheetName val="C"/>
      <sheetName val="D"/>
      <sheetName val="E"/>
      <sheetName val="F"/>
      <sheetName val="G"/>
      <sheetName val="K"/>
      <sheetName val="L"/>
      <sheetName val="M"/>
      <sheetName val="O"/>
      <sheetName val="P"/>
      <sheetName val="Q"/>
      <sheetName val="R"/>
      <sheetName val="S"/>
      <sheetName val="T"/>
      <sheetName val="W"/>
      <sheetName val="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rph (2)"/>
      <sheetName val="gVL"/>
      <sheetName val="dtoan"/>
      <sheetName val="dap"/>
      <sheetName val="dt-kphi"/>
      <sheetName val="bth-kphi"/>
      <sheetName val="gpmb"/>
      <sheetName val="dtoan -ctiet"/>
      <sheetName val="dt-kphi-iso-tong"/>
      <sheetName val="dt-kphi-iso-ctiet"/>
      <sheetName val="CRC"/>
      <sheetName val="GIATRI-DAILY"/>
      <sheetName val="NVBH KHAC"/>
      <sheetName val="NVBH HOAN"/>
      <sheetName val="TONKHODAILY"/>
      <sheetName val="XL4Test5"/>
      <sheetName val="gia"/>
      <sheetName val="PTDG"/>
      <sheetName val="sut&lt;100"/>
      <sheetName val="sut duong"/>
      <sheetName val="sut am"/>
      <sheetName val="bu lun"/>
      <sheetName val="xoi lo chan ke"/>
      <sheetName val="TH"/>
      <sheetName val="THKL"/>
      <sheetName val="GTXL"/>
      <sheetName val="TDT"/>
      <sheetName val="00000000"/>
      <sheetName val="10000000"/>
      <sheetName val="gvt"/>
      <sheetName val="ATGT"/>
      <sheetName val="DG-TH"/>
      <sheetName val="Tuong-chan"/>
      <sheetName val="Dau-cong"/>
      <sheetName val="dtoan (4)"/>
      <sheetName val="tmdtu"/>
      <sheetName val="Sheet3"/>
      <sheetName val="XL4Poppy"/>
      <sheetName val="nhan cong"/>
      <sheetName val="dt-kphi (2)"/>
      <sheetName val="dt-kphi-ctiet"/>
      <sheetName val="KluongKm2,4"/>
      <sheetName val="B.cao"/>
      <sheetName val="T.tiet"/>
      <sheetName val="T.N"/>
      <sheetName val="Congty"/>
      <sheetName val="VPPN"/>
      <sheetName val="XN74"/>
      <sheetName val="XN54"/>
      <sheetName val="XN33"/>
      <sheetName val="NK96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x"/>
      <sheetName val="XXXXXXX0"/>
      <sheetName val="XXXXXXX1"/>
      <sheetName val="20000000"/>
      <sheetName val="30000000"/>
      <sheetName val="Sheet2"/>
      <sheetName val="dn"/>
      <sheetName val="DU TOAN"/>
      <sheetName val="CHI TIET"/>
      <sheetName val="KLnt"/>
      <sheetName val="PHAN TICH"/>
      <sheetName val="TSCD DUNG CHUNG "/>
      <sheetName val="KHKHAUHAOTSCHUNG"/>
      <sheetName val="TSCDTOAN NHA MAY"/>
      <sheetName val="CPSXTOAN BO SP"/>
      <sheetName val="PBCPCHUNG CHO CAC DTUONG"/>
      <sheetName val="Sheet1"/>
      <sheetName val="YEU TO CONG"/>
      <sheetName val="TD 3DIEM"/>
      <sheetName val="TD 2DIEM"/>
      <sheetName val=""/>
      <sheetName val="XN79"/>
      <sheetName val="CTM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-pt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Sheet3 (2)"/>
      <sheetName val="dt-iphi"/>
      <sheetName val="`u lun"/>
      <sheetName val="tra-vat-lieu"/>
      <sheetName val="DGduong"/>
      <sheetName val="ctTBA"/>
      <sheetName val="TO HUNG"/>
      <sheetName val="CONGNHAN NE"/>
      <sheetName val="XINGUYEP"/>
      <sheetName val="TH331"/>
      <sheetName val="Piers of Main Fdyover (1)"/>
      <sheetName val="KKKKKKKK"/>
      <sheetName val="truc ti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TP"/>
    </sheetNames>
    <sheetDataSet>
      <sheetData sheetId="0" refreshError="1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"/>
      <sheetName val="KKKKKKKK"/>
      <sheetName val="PNT-QUOT-#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DI-ESTI"/>
      <sheetName val="gVL"/>
      <sheetName val="THCP"/>
      <sheetName val="BQT"/>
      <sheetName val="RG"/>
      <sheetName val="Sheet3"/>
      <sheetName val="BCVT"/>
      <sheetName val="BKHD"/>
      <sheetName val="XL4Poppy"/>
      <sheetName val="MTL$-INTER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N"/>
      <sheetName val="ND"/>
      <sheetName val="VL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DOAM0654CAS"/>
      <sheetName val="hold5"/>
      <sheetName val="hold6"/>
      <sheetName val="NEW-PANEL"/>
      <sheetName val="C_ngty"/>
      <sheetName val=""/>
      <sheetName val="tra-vat-lieu"/>
      <sheetName val="KKKKKKKK"/>
      <sheetName val="科目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KH-Q1,Q2,01"/>
      <sheetName val="BCCTQT-XLD4"/>
      <sheetName val="BCQT-TTD1"/>
      <sheetName val="CT-chuacoDT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XL4Poppy"/>
      <sheetName val=""/>
      <sheetName val="KKKKKKKK"/>
      <sheetName val="gV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KluongKm2,4"/>
      <sheetName val="B.cao"/>
      <sheetName val="T.tiet"/>
      <sheetName val="T.N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To trinh"/>
      <sheetName val="bang2"/>
      <sheetName val="coHoan"/>
      <sheetName val="Congty"/>
      <sheetName val="VPPN"/>
      <sheetName val="XN74"/>
      <sheetName val="XN54"/>
      <sheetName val="XN33"/>
      <sheetName val="NK96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C.     Lang"/>
      <sheetName val="XN79"/>
      <sheetName val="CTMT"/>
      <sheetName val="boHoan"/>
      <sheetName val="QL1A-QL1Q moi"/>
      <sheetName val="KH-Q1,Q2,01"/>
      <sheetName val="gVL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DG CAࡕ"/>
      <sheetName val="SL)NC-MB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HK1"/>
      <sheetName val="HK2"/>
      <sheetName val="CANAM"/>
      <sheetName val="dmuc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KluongKm2_x000c_4"/>
      <sheetName val="TK331D"/>
      <sheetName val="334 d"/>
      <sheetName val="BDCNH"/>
      <sheetName val="bcdtk"/>
      <sheetName val="BCDKTNH"/>
      <sheetName val="BCDKTTHUE"/>
      <sheetName val="tscd"/>
      <sheetName val="Tojg KLBS"/>
      <sheetName val="C.   ( Lang"/>
      <sheetName val="P_x000c_V"/>
      <sheetName val="DG "/>
      <sheetName val="TTDZ22"/>
      <sheetName val="Maumo)"/>
      <sheetName val="Tonchop"/>
      <sheetName val=""/>
      <sheetName val="KKKKKKKK"/>
      <sheetName val="KKKKKKKK (2)"/>
      <sheetName val="KluongKm2_x005f_x000c_4"/>
      <sheetName val="P_x005f_x000c_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Module4"/>
      <sheetName val="Module3"/>
      <sheetName val="TTDN"/>
      <sheetName val="CCONG"/>
      <sheetName val="NKC"/>
      <sheetName val="BCD"/>
      <sheetName val="BTHCT"/>
      <sheetName val="BCDKT"/>
      <sheetName val="NXTHH"/>
      <sheetName val="BKTT"/>
      <sheetName val="SKTCT"/>
      <sheetName val="BANRA"/>
      <sheetName val="MUAVAO"/>
      <sheetName val="TKTGTGT"/>
      <sheetName val="STK"/>
      <sheetName val="SKTCP"/>
      <sheetName val="SCTCN"/>
      <sheetName val="SCTHH"/>
      <sheetName val="SQTM"/>
      <sheetName val="GTSP"/>
      <sheetName val="SDHD"/>
      <sheetName val="NXTVT"/>
      <sheetName val="PTTC"/>
      <sheetName val="DHV"/>
      <sheetName val="KQKD"/>
      <sheetName val="NOPNS"/>
      <sheetName val="GTGT"/>
      <sheetName val="LCTT"/>
      <sheetName val="PB1562"/>
      <sheetName val="LUONG"/>
      <sheetName val="TSCD"/>
      <sheetName val="B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Lkhuat-G3"/>
      <sheetName val="TL rieng"/>
      <sheetName val="CThep-G3"/>
      <sheetName val="CThep-G4 G4B G5"/>
      <sheetName val="Khuon nap"/>
      <sheetName val="Lkhuat-G4B"/>
      <sheetName val="CThep-G6"/>
      <sheetName val="CThep-G6 bo"/>
      <sheetName val="CThep-G3G4G4BG5G6 bosung"/>
      <sheetName val="Lkhuat-G6"/>
      <sheetName val="Lkhuat-G5"/>
      <sheetName val="LKhuat-G4"/>
      <sheetName val="CThep-G62"/>
      <sheetName val="CThep-GoiDem"/>
      <sheetName val="CThep-G3 c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28.xml><?xml version="1.0" encoding="utf-8"?>
<externalLink xmlns="http://schemas.openxmlformats.org/spreadsheetml/2006/main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DANH SACH"/>
      <sheetName val="Sheet1"/>
      <sheetName val="Sheet3"/>
      <sheetName val="00000000"/>
      <sheetName val="10000000"/>
      <sheetName val="VL,NC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Sheet5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Thuc thanh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THKP"/>
      <sheetName val="PHAN TICH`VAT TU"/>
      <sheetName val="GVT"/>
      <sheetName val="Tongke"/>
      <sheetName val="DO AM DT"/>
      <sheetName val="Sheet2"/>
      <sheetName val="Luong T1- 03"/>
      <sheetName val="Luong T2- 03"/>
      <sheetName val="Luong T3- 03"/>
      <sheetName val="MTP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29.xml><?xml version="1.0" encoding="utf-8"?>
<externalLink xmlns="http://schemas.openxmlformats.org/spreadsheetml/2006/main">
  <externalBook xmlns:r="http://schemas.openxmlformats.org/officeDocument/2006/relationships" r:id="rId1">
    <sheetNames>
      <sheetName val="cvc"/>
      <sheetName val="tra-vat-lieu"/>
      <sheetName val="PTDG"/>
      <sheetName val="T.Tranh AnLoc"/>
      <sheetName val="T.Tranh LocNinh"/>
      <sheetName val="QL13"/>
      <sheetName val="Tonghop"/>
      <sheetName val="Tra_bang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F &gt;10_x0002_kg _x001f_Coát theùp naép möông"/>
      <sheetName val="ùp möông caùp_x0007_IA.3511)SX, gia c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MTP"/>
      <sheetName val="VT"/>
      <sheetName val="NC"/>
      <sheetName val="pldt"/>
      <sheetName val="TH"/>
      <sheetName val="XD"/>
      <sheetName val="XD1"/>
      <sheetName val="Sheet1"/>
      <sheetName val="Sheet6"/>
      <sheetName val="Sheet2"/>
      <sheetName val="Sheet7"/>
      <sheetName val="Sheet4"/>
      <sheetName val="Sheet5"/>
      <sheetName val="Sheet3"/>
      <sheetName val="XL4Poppy"/>
      <sheetName val="(1)TK_ThueGTGT_Thang"/>
      <sheetName val="01"/>
      <sheetName val="02"/>
      <sheetName val="03"/>
      <sheetName val="07"/>
      <sheetName val="08"/>
      <sheetName val="09"/>
      <sheetName val="XL (2)"/>
      <sheetName val="XL"/>
      <sheetName val="XDCB"/>
      <sheetName val="TN"/>
      <sheetName val="PBC"/>
      <sheetName val="PBC (2)"/>
      <sheetName val="BIATK"/>
      <sheetName val="BIADT"/>
      <sheetName val="LAP"/>
      <sheetName val="TONG"/>
      <sheetName val="00000000"/>
      <sheetName val="10000000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0.xml><?xml version="1.0" encoding="utf-8"?>
<externalLink xmlns="http://schemas.openxmlformats.org/spreadsheetml/2006/main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Tra_bang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DTC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gVL"/>
      <sheetName val="px2,tb-t,"/>
      <sheetName val="NXT-rT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131.xml><?xml version="1.0" encoding="utf-8"?>
<externalLink xmlns="http://schemas.openxmlformats.org/spreadsheetml/2006/main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tra-vat-lieu"/>
      <sheetName val="bravo41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  <sheetName val="DOAM0654CAS"/>
      <sheetName val="hold5"/>
      <sheetName val="hold6"/>
      <sheetName val="gvl"/>
      <sheetName val="DTCT"/>
      <sheetName val="Tra_bang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32.xml><?xml version="1.0" encoding="utf-8"?>
<externalLink xmlns="http://schemas.openxmlformats.org/spreadsheetml/2006/main">
  <externalBook xmlns:r="http://schemas.openxmlformats.org/officeDocument/2006/relationships" r:id="rId1">
    <sheetNames>
      <sheetName val="DG3285"/>
    </sheetNames>
    <sheetDataSet>
      <sheetData sheetId="0" refreshError="1"/>
    </sheetDataSet>
  </externalBook>
</externalLink>
</file>

<file path=xl/externalLinks/externalLink133.xml><?xml version="1.0" encoding="utf-8"?>
<externalLink xmlns="http://schemas.openxmlformats.org/spreadsheetml/2006/main">
  <externalBook xmlns:r="http://schemas.openxmlformats.org/officeDocument/2006/relationships" r:id="rId1">
    <sheetNames>
      <sheetName val="Dinh nghia"/>
      <sheetName val="Huong dan"/>
      <sheetName val="HHTT"/>
      <sheetName val="Hinh thuc HTHH"/>
      <sheetName val="Bang phan tru TT 3 pha "/>
      <sheetName val="Bang phan tru TT 1 pha"/>
      <sheetName val="Bang phan tru HTDL"/>
      <sheetName val="Bang phan tru HTHH"/>
      <sheetName val="Liet ke vat tu DZTT 3 pha"/>
      <sheetName val="Liet ke vat tu DZTT 1 pha"/>
      <sheetName val="Liet ke vat tu DZHTDL"/>
      <sheetName val="Liet ke vat tu DZHTHH"/>
      <sheetName val="Tong ke 3 pha"/>
      <sheetName val="Liet ke 3 pha"/>
      <sheetName val="Liet ke HTDL"/>
      <sheetName val="Sheet1"/>
      <sheetName val="XL4Poppy"/>
      <sheetName val="Tong ke 3 pha PHU TAN"/>
      <sheetName val="Tong ke 3 pha AN PHU"/>
      <sheetName val="Liet ke 3 pha PHU TAN"/>
      <sheetName val="Liet ke 3 pha AN PHU"/>
      <sheetName val="00000000"/>
      <sheetName val="10000000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4.xml><?xml version="1.0" encoding="utf-8"?>
<externalLink xmlns="http://schemas.openxmlformats.org/spreadsheetml/2006/main">
  <externalBook xmlns:r="http://schemas.openxmlformats.org/officeDocument/2006/relationships" r:id="rId1">
    <sheetNames>
      <sheetName val="TDTKP"/>
      <sheetName val="DK-KH"/>
      <sheetName val="DG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5.xml><?xml version="1.0" encoding="utf-8"?>
<externalLink xmlns="http://schemas.openxmlformats.org/spreadsheetml/2006/main">
  <externalBook xmlns:r="http://schemas.openxmlformats.org/officeDocument/2006/relationships" r:id="rId1">
    <sheetNames>
      <sheetName val="3月份账龄分析"/>
      <sheetName val="4月份账龄分析"/>
      <sheetName val="Sheet2"/>
      <sheetName val="Sheet3"/>
      <sheetName val="UFPrn200705080731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  <sheetName val="July 05 VA 12 mths"/>
      <sheetName val="giathanh1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7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"/>
      <sheetName val="DGchitiet"/>
      <sheetName val="Gia vat tu"/>
      <sheetName val="XL4Poppy"/>
      <sheetName val="00000000"/>
      <sheetName val="XKTHANG0104"/>
      <sheetName val="NKTHANG0104"/>
      <sheetName val="Sheet1"/>
      <sheetName val="Ma KH"/>
      <sheetName val="chitiet"/>
      <sheetName val="tonghop"/>
      <sheetName val="Sheet3"/>
      <sheetName val="XL4Test5"/>
      <sheetName val="NL 2002"/>
      <sheetName val="HC"/>
      <sheetName val="NL"/>
      <sheetName val="NL 2003"/>
      <sheetName val="khong dat"/>
      <sheetName val="TD PKN"/>
      <sheetName val="10000000"/>
      <sheetName val="20000000"/>
      <sheetName val="SHIFT1102"/>
      <sheetName val="SHIFT1202"/>
      <sheetName val="Shift0103 (2)"/>
      <sheetName val="15-05-2003"/>
      <sheetName val="XXXXXXXX"/>
      <sheetName val="KPVC-BD "/>
      <sheetName val="CH3-TBA"/>
      <sheetName val="CH3-DZ"/>
      <sheetName val="CaMay"/>
      <sheetName val="DGiaT"/>
      <sheetName val="DGiaTN"/>
      <sheetName val="TT"/>
      <sheetName val="Gia thanh"/>
      <sheetName val=""/>
      <sheetName val="KKKKKKKK"/>
      <sheetName val="gV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8.xml><?xml version="1.0" encoding="utf-8"?>
<externalLink xmlns="http://schemas.openxmlformats.org/spreadsheetml/2006/main">
  <externalBook xmlns:r="http://schemas.openxmlformats.org/officeDocument/2006/relationships" r:id="rId1">
    <sheetNames>
      <sheetName val="p"/>
      <sheetName val="TM"/>
      <sheetName val="Tonghop"/>
      <sheetName val="TH-XL"/>
      <sheetName val="TH-thbi"/>
      <sheetName val="TH-khac"/>
      <sheetName val="Lai-XD"/>
      <sheetName val="TH-lapdien"/>
      <sheetName val="VL-dien"/>
      <sheetName val="DT-dien"/>
      <sheetName val="TH-TN"/>
      <sheetName val="DT-TN"/>
      <sheetName val="TH-XLapDZ"/>
      <sheetName val="VL-Dnchinh"/>
      <sheetName val="LapdienChinh"/>
      <sheetName val="THKP-XD-chinh"/>
      <sheetName val="DT-XD-chinh"/>
      <sheetName val="XD-chinh"/>
      <sheetName val="TH-tam"/>
      <sheetName val="VL-DnTam"/>
      <sheetName val="Lapdientam"/>
      <sheetName val="THKP-XD.tam"/>
      <sheetName val="DT-XD.tam"/>
      <sheetName val="XD.tam"/>
      <sheetName val="00000000"/>
      <sheetName val="00000001"/>
      <sheetName val="00000002"/>
      <sheetName val="00000003"/>
      <sheetName val="TH_X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9.xml><?xml version="1.0" encoding="utf-8"?>
<externalLink xmlns="http://schemas.openxmlformats.org/spreadsheetml/2006/main">
  <externalBook xmlns:r="http://schemas.openxmlformats.org/officeDocument/2006/relationships" r:id="rId1">
    <sheetNames>
      <sheetName val="CVC"/>
      <sheetName val="TVL"/>
      <sheetName val="ptdg"/>
      <sheetName val="DTCT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  <sheetName val="dtct cong"/>
      <sheetName val="NXT T.bi"/>
      <sheetName val="BC NXT phone"/>
      <sheetName val="KHAI THUE"/>
      <sheetName val="BC TH SD HOA DON"/>
      <sheetName val="Mua vào HD TT"/>
      <sheetName val="Mua vao 5%"/>
      <sheetName val="BK MUA VAO 10%"/>
      <sheetName val="BK BAN RA"/>
      <sheetName val="Thuc thanh"/>
      <sheetName val="THCT"/>
      <sheetName val="TT04"/>
      <sheetName val=""/>
      <sheetName val="KKKKKKKK"/>
      <sheetName val="phulu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MTP"/>
    </sheetNames>
    <sheetDataSet>
      <sheetData sheetId="0" refreshError="1"/>
    </sheetDataSet>
  </externalBook>
</externalLink>
</file>

<file path=xl/externalLinks/externalLink140.xml><?xml version="1.0" encoding="utf-8"?>
<externalLink xmlns="http://schemas.openxmlformats.org/spreadsheetml/2006/main">
  <externalBook xmlns:r="http://schemas.openxmlformats.org/officeDocument/2006/relationships" r:id="rId1">
    <sheetNames>
      <sheetName val="tong du toan"/>
      <sheetName val="dinh muc"/>
      <sheetName val=" muong ca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1.xml><?xml version="1.0" encoding="utf-8"?>
<externalLink xmlns="http://schemas.openxmlformats.org/spreadsheetml/2006/main">
  <externalBook xmlns:r="http://schemas.openxmlformats.org/officeDocument/2006/relationships" r:id="rId1">
    <sheetNames>
      <sheetName val="工場データ処理"/>
    </sheetNames>
    <definedNames>
      <definedName name="デｰタ年月" refersTo="='#REF!'!#REF!"/>
      <definedName name="閉じる" refersTo="='#REF!'!#REF!"/>
      <definedName name="選択_B517" refersTo="='#REF!'!#REF!"/>
      <definedName name="選択_D510" refersTo="='#REF!'!#REF!"/>
      <definedName name="選択_M32" refersTo="='#REF!'!#REF!"/>
      <definedName name="選択_M95" refersTo="='#REF!'!#REF!"/>
      <definedName name="選択_P30" refersTo="='#REF!'!#REF!"/>
      <definedName name="選択_R34" refersTo="='#REF!'!#REF!"/>
      <definedName name="選択_T32" refersTo="='#REF!'!#REF!"/>
      <definedName name="選択_V01" refersTo="='#REF!'!#REF!"/>
      <definedName name="選択_W32" refersTo="='#REF!'!#REF!"/>
      <definedName name="選択_W33" refersTo="='#REF!'!#REF!"/>
    </definedNames>
    <sheetDataSet>
      <sheetData sheetId="0" refreshError="1"/>
    </sheetDataSet>
  </externalBook>
</externalLink>
</file>

<file path=xl/externalLinks/externalLink14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3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14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14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8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49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MTP"/>
      <sheetName val="VT"/>
      <sheetName val="N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0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5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3.xml><?xml version="1.0" encoding="utf-8"?>
<externalLink xmlns="http://schemas.openxmlformats.org/spreadsheetml/2006/main">
  <externalBook xmlns:r="http://schemas.openxmlformats.org/officeDocument/2006/relationships" r:id="rId1">
    <sheetNames>
      <sheetName val="管理图面1"/>
    </sheetNames>
    <sheetDataSet>
      <sheetData sheetId="0" refreshError="1"/>
    </sheetDataSet>
  </externalBook>
</externalLink>
</file>

<file path=xl/externalLinks/externalLink15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5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56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57.xml><?xml version="1.0" encoding="utf-8"?>
<externalLink xmlns="http://schemas.openxmlformats.org/spreadsheetml/2006/main">
  <externalBook xmlns:r="http://schemas.openxmlformats.org/officeDocument/2006/relationships" r:id="rId1">
    <sheetNames>
      <sheetName val="科目余额表"/>
      <sheetName val="科目余额表 (2)"/>
    </sheetNames>
    <sheetDataSet>
      <sheetData sheetId="0" refreshError="1"/>
      <sheetData sheetId="1" refreshError="1"/>
    </sheetDataSet>
  </externalBook>
</externalLink>
</file>

<file path=xl/externalLinks/externalLink15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5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MTP"/>
    </sheetNames>
    <sheetDataSet>
      <sheetData sheetId="0" refreshError="1"/>
    </sheetDataSet>
  </externalBook>
</externalLink>
</file>

<file path=xl/externalLinks/externalLink16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6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162.xml><?xml version="1.0" encoding="utf-8"?>
<externalLink xmlns="http://schemas.openxmlformats.org/spreadsheetml/2006/main">
  <externalBook xmlns:r="http://schemas.openxmlformats.org/officeDocument/2006/relationships" r:id="rId1">
    <sheetNames>
      <sheetName val="分析主表"/>
      <sheetName val="资料06年"/>
      <sheetName val="存货明细"/>
      <sheetName val="会计科目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3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16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5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16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6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168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MTP"/>
      <sheetName val="Dinh nghia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MTP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  <sheetName val="CHITIET"/>
      <sheetName val="TONGKE3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진행 DATA (2)"/>
      <sheetName val="Cover"/>
      <sheetName val="관리방안"/>
      <sheetName val="부서별 진행계획(부평프레스)"/>
      <sheetName val="부서별 진행계획(Team용)"/>
      <sheetName val="진행 DATA _2_"/>
      <sheetName val="표지"/>
      <sheetName val="resume"/>
      <sheetName val="BRAKE"/>
      <sheetName val="#REF"/>
      <sheetName val="A-100전제"/>
      <sheetName val="dongia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MTP"/>
      <sheetName val="VT"/>
      <sheetName val="N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MTP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MTO REV.2(ARMOR)"/>
      <sheetName val="SUM-BQ-REV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  <sheetName val="THPDMoi   N)"/>
      <sheetName val="Chiet tinh dz35"/>
      <sheetName val="财务"/>
      <sheetName val="dongia _2_"/>
      <sheetName val="MTP"/>
      <sheetName val="진행 DATA (2)"/>
      <sheetName val="A-100전제"/>
      <sheetName val=""/>
      <sheetName val="TONGKE3p_"/>
      <sheetName val="DON_GIA"/>
      <sheetName val="TONG_HOP_VL-NC"/>
      <sheetName val="CHITIET_VL-NC-TT_-1p"/>
      <sheetName val="TONG_HOP_VL-NC_TT"/>
      <sheetName val="KPVC-BD_"/>
      <sheetName val="CHITIET_VL-NC-TT-3p"/>
      <sheetName val="CHITIET_VL-NC"/>
      <sheetName val="THPDMoi__(2)"/>
      <sheetName val="t-h_HA_THE"/>
      <sheetName val="TH_VL,_NC,_DDHT_Thanhphuoc"/>
      <sheetName val="dongia_(2)"/>
      <sheetName val="TH_XL"/>
      <sheetName val="vanchuyen_TC"/>
      <sheetName val="THPDMoi___N)"/>
      <sheetName val="Chiet_tinh_dz35"/>
      <sheetName val="CD-실적"/>
      <sheetName val="_REF"/>
      <sheetName val="CHITIET VL_NC"/>
      <sheetName val="lam_moi"/>
      <sheetName val="thao_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  <sheetName val="gVL"/>
      <sheetName val="PNT-QUOT-#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CD-실적"/>
      <sheetName val="총괄양식"/>
      <sheetName val="CD"/>
      <sheetName val="SALES"/>
      <sheetName val="PRODUCT"/>
      <sheetName val="SUM-전기"/>
      <sheetName val="SUM-기계"/>
      <sheetName val="SUM-공조"/>
      <sheetName val="인원계획"/>
      <sheetName val="SEA(관리)"/>
      <sheetName val="SEA(생산)"/>
      <sheetName val="간접"/>
      <sheetName val="직접"/>
      <sheetName val="SEA(생기)"/>
      <sheetName val="SEA(제기)"/>
      <sheetName val="MH_Util_2"/>
      <sheetName val="MH_Util_1"/>
      <sheetName val="Cost_Reduct'n"/>
      <sheetName val="MH_당월"/>
      <sheetName val="MH_누계"/>
      <sheetName val="부-잔업율(계획)"/>
      <sheetName val="부-잔업율(실적)"/>
      <sheetName val="CD계획(BASIC)"/>
      <sheetName val="CD계획(ROLLING)"/>
      <sheetName val="CD실적"/>
      <sheetName val="국산화"/>
      <sheetName val="LOCAL"/>
      <sheetName val="LPI"/>
      <sheetName val="LPI계획"/>
      <sheetName val="LPI실적"/>
      <sheetName val="MH_Product"/>
      <sheetName val="MH_Graph_HVAC"/>
      <sheetName val="MH_Graph_Jicheon"/>
      <sheetName val="MH_Graph_Str"/>
      <sheetName val="MH_Graph_Brk"/>
      <sheetName val="MH_Graph_Elec"/>
      <sheetName val="MH_Graph_Comp"/>
      <sheetName val="Worst_5_Total"/>
      <sheetName val="Worst_5_STR"/>
      <sheetName val="Worst_5_HVAC"/>
      <sheetName val="Worst_5_Jincheon"/>
      <sheetName val="Worst_5_Brk"/>
      <sheetName val="Worst_5_Comp"/>
      <sheetName val="Worst_5_Elec"/>
      <sheetName val="Unpro_MH"/>
      <sheetName val="표지"/>
      <sheetName val="TOTAL"/>
      <sheetName val="생산(제품)"/>
      <sheetName val="생-판(금액)"/>
      <sheetName val="생산대수"/>
      <sheetName val="재고"/>
      <sheetName val="부-잔업율"/>
      <sheetName val="MH운용(후)"/>
      <sheetName val="인원HV"/>
      <sheetName val="부잔업(BACK)"/>
      <sheetName val="일용직"/>
      <sheetName val="MH운용(전)"/>
      <sheetName val="미투입"/>
      <sheetName val="&amp;&amp;&amp;###&amp;&amp;&amp;"/>
      <sheetName val="재고BACK"/>
      <sheetName val="CD,투자"/>
      <sheetName val="인원V"/>
      <sheetName val="LINE "/>
      <sheetName val="4월인원"/>
      <sheetName val="4월인건비"/>
      <sheetName val="Worst^5_Jincheon"/>
      <sheetName val="생-판(금액"/>
      <sheetName val="°À"/>
      <sheetName val="ÐÆH"/>
      <sheetName val=""/>
      <sheetName val="°À³_x0018_Â_x0002_"/>
      <sheetName val="_x0004_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Tong hop"/>
      <sheetName val="truc tiep"/>
      <sheetName val="phu tro"/>
      <sheetName val="THANH PHAM"/>
      <sheetName val="gian tiep"/>
      <sheetName val="CHI TIET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TTDN"/>
      <sheetName val="DLTT"/>
      <sheetName val="BXLDL"/>
      <sheetName val="LCT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ND"/>
      <sheetName val="TN"/>
      <sheetName val="THN"/>
      <sheetName val="CAMAY"/>
      <sheetName val="VL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NHALCONGduong"/>
      <sheetName val="Congty"/>
      <sheetName val="VPPN"/>
      <sheetName val="XN74"/>
      <sheetName val="XN54"/>
      <sheetName val="XN33"/>
      <sheetName val="NK96"/>
      <sheetName val="XL4Test5"/>
      <sheetName val="Nhan cong`#_.g"/>
      <sheetName val="Sheet1"/>
      <sheetName val="Sheet2"/>
      <sheetName val="Sheet3"/>
      <sheetName val="CHTT"/>
      <sheetName val=""/>
      <sheetName val="KKKKKKKK"/>
      <sheetName val="KKKKKKKK (2)"/>
      <sheetName val="TNH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D-실적"/>
      <sheetName val="CD"/>
      <sheetName val="MH_Util_2"/>
      <sheetName val="MH_Util_1"/>
      <sheetName val="Cost_Reduct'n"/>
      <sheetName val="MH_당월"/>
      <sheetName val="MH_누계"/>
      <sheetName val="부-잔업율(계획)"/>
      <sheetName val="부-잔업율(실적)"/>
      <sheetName val="CD계획(BASIC)"/>
      <sheetName val="CD계획(ROLLING)"/>
      <sheetName val="CD실적"/>
      <sheetName val="국산화"/>
      <sheetName val="LOCAL"/>
      <sheetName val="LPI"/>
      <sheetName val="LPI계획"/>
      <sheetName val="LPI실적"/>
      <sheetName val="MH_Product"/>
      <sheetName val="MH_Graph_HVAC"/>
      <sheetName val="MH_Graph_Jicheon"/>
      <sheetName val="MH_Graph_Str"/>
      <sheetName val="MH_Graph_Brk"/>
      <sheetName val="MH_Graph_Elec"/>
      <sheetName val="MH_Graph_Comp"/>
      <sheetName val="Worst_5_Total"/>
      <sheetName val="Worst_5_STR"/>
      <sheetName val="Worst_5_HVAC"/>
      <sheetName val="Worst_5_Jincheon"/>
      <sheetName val="Worst_5_Brk"/>
      <sheetName val="Worst_5_Comp"/>
      <sheetName val="Worst_5_Elec"/>
      <sheetName val="Unpro_MH"/>
      <sheetName val="표지"/>
      <sheetName val="TOTAL"/>
      <sheetName val="생산(제품)"/>
      <sheetName val="생-판(금액)"/>
      <sheetName val="생산대수"/>
      <sheetName val="재고"/>
      <sheetName val="부-잔업율"/>
      <sheetName val="MH운용(후)"/>
      <sheetName val="인원HV"/>
      <sheetName val="부잔업(BACK)"/>
      <sheetName val="일용직"/>
      <sheetName val="MH운용(전)"/>
      <sheetName val="미투입"/>
      <sheetName val="&amp;&amp;&amp;###&amp;&amp;&amp;"/>
      <sheetName val="재고BACK"/>
      <sheetName val="CD,투자"/>
      <sheetName val="인원V"/>
      <sheetName val="TOTAL(인쇄)"/>
      <sheetName val="생산-2"/>
      <sheetName val="생산-2 (2)"/>
      <sheetName val="생산-3"/>
      <sheetName val="LPI-1"/>
      <sheetName val="부하율-1"/>
      <sheetName val="인원-1"/>
      <sheetName val="인원-2"/>
      <sheetName val="MH(2)"/>
      <sheetName val="Summary by Procuct"/>
      <sheetName val="HVAC"/>
      <sheetName val="정리본"/>
      <sheetName val="SUMMARY"/>
      <sheetName val="원본"/>
      <sheetName val="매출"/>
      <sheetName val="excel"/>
      <sheetName val="발표순서"/>
      <sheetName val="조소개"/>
      <sheetName val="HEAT"/>
      <sheetName val="LAY-OUT"/>
      <sheetName val="생산성분석"/>
      <sheetName val="개선내역"/>
      <sheetName val="효과파악"/>
      <sheetName val="향후계획"/>
      <sheetName val="개선1"/>
      <sheetName val="개선2"/>
      <sheetName val="개선3"/>
      <sheetName val="개선4"/>
      <sheetName val="개선5"/>
      <sheetName val="개선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"/>
      <sheetName val="_Cꈨ_x001c_R7935644   _x001c_D_x0011_G)"/>
      <sheetName val="CD_실적"/>
      <sheetName val="#REF"/>
      <sheetName val="진행 DATA (2)"/>
      <sheetName val="A-100전제"/>
      <sheetName val="_Cꈨ_x005f_x001c_R7935644   _x005f_x001c_D_x"/>
      <sheetName val="DGchitiet "/>
      <sheetName val="죜소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__ERROR"/>
      <sheetName val="ZZZXXCK35KANRI"/>
      <sheetName val="Chart1"/>
      <sheetName val="regist"/>
      <sheetName val="regist_tmp"/>
      <sheetName val="regist (2)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HD-XUAT"/>
      <sheetName val="dongia (2)"/>
      <sheetName val="chitimc"/>
      <sheetName val="giathanh1"/>
      <sheetName val="gtrinh"/>
      <sheetName val="lam-moi"/>
      <sheetName val="chitiet"/>
      <sheetName val="DONGIA"/>
      <sheetName val="thao-go"/>
      <sheetName val="dtxl"/>
      <sheetName val="#REF"/>
      <sheetName val="TH XL"/>
      <sheetName val="VC"/>
      <sheetName val="Tiepdia"/>
      <sheetName val="CHITIET VL-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NHC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gtxl-dugng(11m)"/>
      <sheetName val="KKKKKKKK"/>
      <sheetName val="TONGKE3p"/>
      <sheetName val="CHITIET VL-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Entry Sheet Menu"/>
      <sheetName val="Segmented Sales Budget"/>
      <sheetName val="Budgeted P&amp;L"/>
      <sheetName val="Prior Year BL info"/>
      <sheetName val="Segment Sales PY"/>
      <sheetName val="Prior Year P&amp;L"/>
      <sheetName val="Prior Year Ratios "/>
      <sheetName val="Currency Table"/>
      <sheetName val="INSTRUCTIONS"/>
      <sheetName val="Company info"/>
      <sheetName val="Summary IS Analysis"/>
      <sheetName val="Summary Mfg Analysis"/>
      <sheetName val="Ratio Summary"/>
      <sheetName val="P&amp;L COA - INPUT"/>
      <sheetName val="BS COA - INPUT"/>
      <sheetName val="Non-recurring"/>
      <sheetName val="SALES &amp; AGING - INPUT"/>
      <sheetName val="MFG VAR - INPUT"/>
      <sheetName val="DIR LAB VAR - INPUT"/>
      <sheetName val="PP&amp;E Continuity Schedule"/>
      <sheetName val="PPE CAPEX"/>
      <sheetName val="Customer analysis - INPUT"/>
      <sheetName val="Vendor analysis - INPUT"/>
      <sheetName val="Monthly Analysis-writeup"/>
      <sheetName val="Manufacturing Analysis-writeup"/>
      <sheetName val="OPEX Analysis - writeup"/>
      <sheetName val="P&amp;L COA - US"/>
      <sheetName val="BS COA - US"/>
      <sheetName val="SCF DIR MTD - US"/>
      <sheetName val="AGING AND SALES - US"/>
      <sheetName val="PP&amp;E Continuity Schedule - US"/>
      <sheetName val="PPE CAPEX - US"/>
      <sheetName val="Sales analysis"/>
      <sheetName val="IS analysis - monthly"/>
      <sheetName val="IS analysis - qtr"/>
      <sheetName val="IS analysis - charts"/>
      <sheetName val="SCF"/>
      <sheetName val="SCF cumulative"/>
      <sheetName val="IS analysis Vs Previous Year"/>
      <sheetName val="Inventory analysis "/>
      <sheetName val="Liquidity - monthly"/>
      <sheetName val="Profitability - monthly"/>
      <sheetName val="DuPont - Monthly"/>
      <sheetName val="AR analysis - Monthly"/>
      <sheetName val="AP analysis - Monthly"/>
      <sheetName val="Z-score - Monthly"/>
      <sheetName val="Liquidity - quarterly"/>
      <sheetName val="Profitability - quarterly"/>
      <sheetName val="DuPont Qrtly"/>
      <sheetName val="AR analysis Qrtly"/>
      <sheetName val="AP analysis Qrtly"/>
      <sheetName val="Z-score Qrt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TOC"/>
      <sheetName val="Report"/>
      <sheetName val="Xaxis"/>
      <sheetName val="A"/>
      <sheetName val="B"/>
      <sheetName val="N"/>
      <sheetName val="H"/>
      <sheetName val="U"/>
      <sheetName val="V"/>
      <sheetName val="C"/>
      <sheetName val="D"/>
      <sheetName val="E"/>
      <sheetName val="F"/>
      <sheetName val="G"/>
      <sheetName val="K"/>
      <sheetName val="L"/>
      <sheetName val="M"/>
      <sheetName val="O"/>
      <sheetName val="P"/>
      <sheetName val="Q"/>
      <sheetName val="R"/>
      <sheetName val="S"/>
      <sheetName val="T"/>
      <sheetName val="W"/>
      <sheetName val="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bang tien luong"/>
      <sheetName val="PHAN TICH VAT TU BIET THU H7"/>
      <sheetName val="bang tien luong (2)"/>
      <sheetName val="BTHD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NT-QUOT-#3"/>
      <sheetName val="COAT&amp;WRAP-QIOT-#3"/>
      <sheetName val="XL4Poppy"/>
      <sheetName val="So Do"/>
      <sheetName val="KTTSCD - DLNA"/>
      <sheetName val="Sheet1"/>
      <sheetName val="quÝ1"/>
      <sheetName val="00000000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2"/>
      <sheetName val="Sheet3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fOOD"/>
      <sheetName val="FORM hc"/>
      <sheetName val="FORM pc"/>
      <sheetName val="CamPha"/>
      <sheetName val="MongCai"/>
      <sheetName val="70000000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1"/>
      <sheetName val="t2"/>
      <sheetName val="t3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th"/>
      <sheetName val="5 nam (tach)"/>
      <sheetName val="5 nam (tach) (2)"/>
      <sheetName val="KH 2003"/>
      <sheetName val="PNT_QUOT__3"/>
      <sheetName val="COAT_WRAP_QIOT__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H  goi 4-x"/>
      <sheetName val="TH Ky Anh"/>
      <sheetName val="Sheet2 (2)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phan tich DG"/>
      <sheetName val="gia vat lieu"/>
      <sheetName val="gia xe may"/>
      <sheetName val="gia nhan cong"/>
      <sheetName val="XL4Test5"/>
      <sheetName val="Bia"/>
      <sheetName val="Tm"/>
      <sheetName val="THKP"/>
      <sheetName val="DGi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CV den trong to聮g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PNT-QUOT-D150#3"/>
      <sheetName val="PNT-QUOT-H153#3"/>
      <sheetName val="PNT-QUOT-K152#3"/>
      <sheetName val="PNT-QUOT-H146#3"/>
      <sheetName val="Oð mai 279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m27' - Km278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SOLIEU"/>
      <sheetName val="TINHTOAN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BangTH"/>
      <sheetName val="Xaylap "/>
      <sheetName val="Nhan cong"/>
      <sheetName val="Thietbi"/>
      <sheetName val="Diengiai"/>
      <sheetName val="Vanchuyen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Shedt1"/>
      <sheetName val="_x0012_0000000"/>
      <sheetName val="T_x000b_331"/>
      <sheetName val="XLÇ_x0015_oppy"/>
      <sheetName val="p0000000"/>
      <sheetName val="Song ban 0,7x0,7"/>
      <sheetName val="Cong ban 0,8x ,8"/>
      <sheetName val=""/>
      <sheetName val="KKKKKKKK"/>
      <sheetName val="CD-실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TTDN"/>
      <sheetName val="DLBCKT"/>
      <sheetName val="KTXLDL"/>
      <sheetName val="BCDSPS"/>
      <sheetName val="BCDKT"/>
      <sheetName val="PTT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TNHC"/>
      <sheetName val="VatTu"/>
      <sheetName val="TN3982 (SCL)"/>
      <sheetName val="DGTT"/>
      <sheetName val="DG3285"/>
      <sheetName val="QD501"/>
      <sheetName val="THDT"/>
      <sheetName val="GTCP"/>
      <sheetName val="TP"/>
      <sheetName val="THCP"/>
      <sheetName val="VC"/>
      <sheetName val="DTTN"/>
      <sheetName val="DG3983"/>
      <sheetName val="DGSC"/>
      <sheetName val="TDTH"/>
      <sheetName val="THNC"/>
      <sheetName val="Sheet1"/>
      <sheetName val="Sheet2"/>
      <sheetName val="Sheet3"/>
      <sheetName val="Çalışma Sayfası1"/>
      <sheetName val="初始数据"/>
      <sheetName val="计划表"/>
      <sheetName val="总装配 "/>
      <sheetName val="定模镶件1"/>
      <sheetName val="定模镶件1工步 "/>
      <sheetName val="定模镶件2"/>
      <sheetName val="定模镶件2工步"/>
      <sheetName val="动模镶件1"/>
      <sheetName val="动模镶件1工步"/>
      <sheetName val="~       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DAM NEN HC"/>
      <sheetName val="DAMNEN KHONG HC"/>
      <sheetName val="dochat"/>
      <sheetName val="Sheet1"/>
      <sheetName val="dochat (2)"/>
      <sheetName val="NEW-PA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CABLE"/>
      <sheetName val="MTO REV.0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GiaVL"/>
      <sheetName val="DGiaT"/>
      <sheetName val="TK"/>
      <sheetName val="MACV"/>
      <sheetName val="DGIA"/>
      <sheetName val="TT"/>
      <sheetName val="DGiaTN"/>
      <sheetName val="NCTr"/>
      <sheetName val="NCDZ"/>
      <sheetName val="TLThep"/>
      <sheetName val="CaMay"/>
      <sheetName val="DGiaDZ (2)"/>
      <sheetName val="DGiaDZ"/>
      <sheetName val="Buolon"/>
      <sheetName val="HS"/>
      <sheetName val="TH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QMCT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CHITIET VL-NC"/>
      <sheetName val="TONGKE3p"/>
      <sheetName val="phuluc2"/>
      <sheetName val="phuluc1"/>
      <sheetName val="t-h dau noi"/>
      <sheetName val="t-h dau noi (2)"/>
      <sheetName val="TONG HOP VL-NC"/>
      <sheetName val="DON GIA"/>
      <sheetName val="tkp"/>
      <sheetName val="vl-nc-mtc-nhanhre"/>
      <sheetName val="LKVT (3)"/>
      <sheetName val="CHITIET VL-NC (2)"/>
      <sheetName val="TONG HOP VL-NC (2)"/>
      <sheetName val="TDTKP"/>
      <sheetName val="CHITIET VL-NC粀抺_x0013__x001c_翻璖_x0013_珿_x0013_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Liet ke TT 3 pha"/>
      <sheetName val="Liet ke TT 1 pha"/>
      <sheetName val="Liet ke HTDL"/>
      <sheetName val="Liet ke HTHH"/>
      <sheetName val="Liet ke TBA 1x25"/>
      <sheetName val="Liet ke TBA 1x15"/>
      <sheetName val="Liet ke TBA 3x15"/>
      <sheetName val="Liet ke TBA 1x50"/>
      <sheetName val="Khoi luong VC"/>
      <sheetName val="Dinh nghia"/>
      <sheetName val="Huong d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CLVL"/>
      <sheetName val="VCTC"/>
      <sheetName val="THKLC"/>
      <sheetName val="THVT"/>
      <sheetName val="VC"/>
      <sheetName val="VatLieu"/>
      <sheetName val="THDZ"/>
      <sheetName val="ChiTietDZ"/>
      <sheetName val="DGTH"/>
      <sheetName val="VuaBT"/>
      <sheetName val="ThongSo"/>
      <sheetName val="PLCT"/>
      <sheetName val="T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TONGKE3p "/>
      <sheetName val="TDTKP"/>
      <sheetName val="DON GIA"/>
      <sheetName val="DEN-DUONG"/>
      <sheetName val="CHITIET VL-NC-TT"/>
      <sheetName val="TONG HOP VL-NC"/>
      <sheetName val="KPVC-BD"/>
      <sheetName val="LKVT-TB-TR "/>
      <sheetName val="LKVL-CK-22"/>
      <sheetName val="LK-VT-CS"/>
      <sheetName val="LK-BAN VE 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CH 4"/>
      <sheetName val="SCH 5"/>
      <sheetName val="SCH11"/>
      <sheetName val="日报"/>
      <sheetName val="~       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DIR"/>
      <sheetName val="P-L"/>
      <sheetName val="DGchitiet "/>
      <sheetName val="giavatu"/>
      <sheetName val="IND"/>
      <sheetName val="MAN"/>
      <sheetName val="EQU"/>
      <sheetName val="MANDET"/>
      <sheetName val="EQUDET"/>
      <sheetName val="TCO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ys"/>
      <sheetName val="Xuat_dichdanh"/>
      <sheetName val="DATA"/>
      <sheetName val="Congty"/>
      <sheetName val="DMNhanvien"/>
      <sheetName val="DMVLSPHH"/>
      <sheetName val="DMDVKH"/>
      <sheetName val="DMDVNB"/>
      <sheetName val="DMTK"/>
      <sheetName val="DMKHO"/>
      <sheetName val="DMBP"/>
      <sheetName val="DMTSCD"/>
      <sheetName val="DMThue"/>
      <sheetName val="DMDVTT"/>
      <sheetName val="KQKD_II"/>
      <sheetName val="Pivot_TB"/>
      <sheetName val="BARINF"/>
      <sheetName val="Start"/>
      <sheetName val="TMPSHEETDM"/>
      <sheetName val="Chungtu"/>
      <sheetName val="MENU"/>
      <sheetName val="GROUP"/>
      <sheetName val="DMUSER"/>
      <sheetName val="Xuatkho"/>
      <sheetName val="nhapkho"/>
      <sheetName val="Tondau"/>
      <sheetName val="TondauTK"/>
      <sheetName val="TondauKHO"/>
      <sheetName val="TondauCN"/>
      <sheetName val="THTK_VLSPHH"/>
      <sheetName val="THTK_Congno"/>
      <sheetName val="SochitietCN"/>
      <sheetName val="SochitietVLCC"/>
      <sheetName val="Help"/>
      <sheetName val="Nghiepvukhac"/>
      <sheetName val="CDKT"/>
      <sheetName val="BCTC"/>
      <sheetName val="KQKD_I"/>
      <sheetName val="Can_doi_TK"/>
      <sheetName val="SOCAI"/>
      <sheetName val="Chamcong"/>
      <sheetName val="luong"/>
      <sheetName val="SOCT"/>
      <sheetName val="DMLOAI"/>
      <sheetName val="Danhmuc"/>
      <sheetName val="DMGIA"/>
      <sheetName val="SOTH"/>
      <sheetName val="Quanly"/>
      <sheetName val="Buttoanchung"/>
      <sheetName val="Muahang"/>
      <sheetName val="Banhang"/>
      <sheetName val="Phieuchi"/>
      <sheetName val="Phieuthu"/>
      <sheetName val="KHThanhtoan"/>
      <sheetName val="ThanhtoanNB"/>
      <sheetName val="MuahangNK"/>
      <sheetName val="BanhangXK"/>
      <sheetName val="Nh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T1-2005"/>
      <sheetName val="T2-2005"/>
      <sheetName val="T3-2005"/>
      <sheetName val="T4-2005"/>
      <sheetName val="T5-2005"/>
      <sheetName val="T6-2005"/>
      <sheetName val="T7-2005"/>
      <sheetName val="T8-2005"/>
      <sheetName val="T10-2005"/>
      <sheetName val="T11-2005"/>
      <sheetName val="T12-2005"/>
      <sheetName val="XL4Poppy"/>
      <sheetName val="XL4Test5"/>
      <sheetName val="~         "/>
      <sheetName val="T11-2005 (3)"/>
      <sheetName val="T6-2005 Dung (2)"/>
      <sheetName val="T7-2005 Dung(2)"/>
      <sheetName val="T9-2005"/>
      <sheetName val=""/>
      <sheetName val="KKKKKKKK"/>
      <sheetName val="MT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m doc"/>
      <sheetName val="dtkt"/>
      <sheetName val="truc tiep"/>
      <sheetName val="Luong T1- 03"/>
      <sheetName val="Luong T2- 03"/>
      <sheetName val="Luong T3- 03"/>
      <sheetName val=""/>
      <sheetName val="KKKKKKKK"/>
      <sheetName val="D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u_lieu"/>
      <sheetName val="Tong_gia"/>
      <sheetName val="Chi_tiet_gia"/>
      <sheetName val="KL_dao_Lap_dat"/>
      <sheetName val="THKP_don_gia_chao"/>
      <sheetName val="Tong_GT_khac_Pbo_vao_GT"/>
      <sheetName val="THKP_XL_Khac"/>
      <sheetName val="Lan_trai_tam"/>
      <sheetName val="Chuyen_quan"/>
      <sheetName val="Den_bu"/>
      <sheetName val="VL_NC_M_XL_khac"/>
      <sheetName val="BT_cot_thep"/>
      <sheetName val="KL_cot_thep"/>
      <sheetName val="Dap_Dat"/>
      <sheetName val="Tinh_CT_dao_dat_Luu"/>
      <sheetName val="Tinh_CT_dao_dat"/>
      <sheetName val="Chi_tiet_cot_pha"/>
      <sheetName val="Chiet_tinh_don_gia"/>
      <sheetName val="Don_gia_VCTC"/>
      <sheetName val="Gia_HTXL+VC"/>
      <sheetName val="XL4Poppy"/>
      <sheetName val="Bang ve"/>
      <sheetName val="Bang tong ke"/>
      <sheetName val="Liet ke vat tu"/>
      <sheetName val="Solieu"/>
      <sheetName val="TMC"/>
      <sheetName val="TMDT"/>
      <sheetName val="GiaQuyen"/>
      <sheetName val="tong hop"/>
      <sheetName val="TONG"/>
      <sheetName val="THXL"/>
      <sheetName val="GT"/>
      <sheetName val="chitiet"/>
      <sheetName val="DG"/>
      <sheetName val="ThuHoiVT"/>
      <sheetName val="vc"/>
      <sheetName val="VCDD"/>
      <sheetName val="THXL-tr"/>
      <sheetName val="CT_tram"/>
      <sheetName val="TK"/>
      <sheetName val="bu"/>
      <sheetName val="bu-tr"/>
      <sheetName val="klth"/>
      <sheetName val="vtthuhoi"/>
      <sheetName val="tram1x25"/>
      <sheetName val="tram1x50"/>
      <sheetName val="tram3x25"/>
      <sheetName val="tram250"/>
      <sheetName val="tram160"/>
      <sheetName val="kldd2"/>
      <sheetName val="kldd1"/>
      <sheetName val="pp3p_NC"/>
      <sheetName val="pp3p "/>
      <sheetName val="pp1p"/>
      <sheetName val="pphtABC"/>
      <sheetName val="pphtAV"/>
      <sheetName val="TienLuong"/>
      <sheetName val="00000000"/>
      <sheetName val="10000000"/>
      <sheetName val="Sheet2"/>
      <sheetName val="Sheet3"/>
      <sheetName val="Sheet4"/>
      <sheetName val="Sheet5"/>
      <sheetName val="XL4Test5"/>
      <sheetName val="Hung"/>
      <sheetName val="Dau"/>
      <sheetName val="Doan"/>
      <sheetName val="Xanh"/>
      <sheetName val="Tri"/>
      <sheetName val="Chuong"/>
      <sheetName val="Hue"/>
      <sheetName val="Tien"/>
      <sheetName val="Sanh"/>
      <sheetName val="Phuc"/>
      <sheetName val="Hai"/>
      <sheetName val="Chau"/>
      <sheetName val="Lien"/>
      <sheetName val="Trieu"/>
      <sheetName val="Huong"/>
      <sheetName val="Canh"/>
      <sheetName val="Bao"/>
      <sheetName val="Kim"/>
      <sheetName val="Son"/>
      <sheetName val="Phuong"/>
      <sheetName val="Nga"/>
      <sheetName val="Thang02"/>
      <sheetName val="Thang03"/>
      <sheetName val="thang04"/>
      <sheetName val="THCTANG"/>
      <sheetName val="TBHBOI"/>
      <sheetName val="DHKK2"/>
      <sheetName val="MOC"/>
      <sheetName val="TB"/>
      <sheetName val="THCPK"/>
      <sheetName val="THDT"/>
      <sheetName val="NHAN"/>
      <sheetName val="00000001"/>
      <sheetName val="BIA HUDA CHAI"/>
      <sheetName val="BIA HUDA LON"/>
      <sheetName val="BIA SG 450"/>
      <sheetName val="BIA SG 330"/>
      <sheetName val="BIA HENIKEN 330"/>
      <sheetName val="BG SUNNY 100g"/>
      <sheetName val="BG SUNNY 200g"/>
      <sheetName val="BG MEO 500g"/>
      <sheetName val="BG SOPHA 200g"/>
      <sheetName val="BG SUNNEW 100g"/>
      <sheetName val="BG SUNNEW 200g"/>
      <sheetName val="BG SUNNEW 500g"/>
      <sheetName val="BG ISO 400g "/>
      <sheetName val="BG ISO 180g"/>
      <sheetName val="PIN DEN CON VOI"/>
      <sheetName val="LOP OTO 500-12"/>
      <sheetName val="LOP OTO 700-16"/>
      <sheetName val="LOP OTO 840-15"/>
      <sheetName val="LOP OTO 900-20 DN"/>
      <sheetName val="LOP OTO 1000-20 DN"/>
      <sheetName val="LOP OTO 1100-20 DN"/>
      <sheetName val="LOP OTO 1200-20 DN"/>
      <sheetName val="LOP SIAM 900"/>
      <sheetName val="LOP SIAM 1000"/>
      <sheetName val="LOP SIAM 1100"/>
      <sheetName val="SAM OTO 1000-20 DN"/>
      <sheetName val="SAM OTO 1100-20 DN"/>
      <sheetName val="SAM OTO 1200-20 DN"/>
      <sheetName val="YEM OTO 1100-20"/>
      <sheetName val="YEM OTO 1200-20"/>
      <sheetName val="ACQUY 50 A"/>
      <sheetName val="ACQUY 70 A"/>
      <sheetName val="ACQUY 100 A"/>
      <sheetName val="ACQUY 120 A"/>
      <sheetName val="ACQUY 150 A"/>
      <sheetName val="ACQUY 200 A"/>
      <sheetName val="TL BASTOR"/>
      <sheetName val="TL ERA DO"/>
      <sheetName val="TL ERA XANH"/>
      <sheetName val="TL NGUA TRANG"/>
      <sheetName val="TL DALAT DO"/>
      <sheetName val="TL DA LAT XANH"/>
      <sheetName val="TL BLU XANH"/>
      <sheetName val="Tl CHO LON"/>
      <sheetName val="MI TALIFOOD"/>
      <sheetName val="MI  SAFOOD"/>
      <sheetName val="PHO BO GA"/>
      <sheetName val="MI BO RAU THOM"/>
      <sheetName val="MI  30 GOI"/>
      <sheetName val="MI BO BIT TET"/>
      <sheetName val="MI LAU THAI"/>
      <sheetName val="MI PH DONG DO"/>
      <sheetName val="NHUA LA PHONG "/>
      <sheetName val="KEO XOP CHANH"/>
      <sheetName val="SAT  4"/>
      <sheetName val="SAT 6"/>
      <sheetName val="SAT 8"/>
      <sheetName val="SAT 10"/>
      <sheetName val="SAT 12"/>
      <sheetName val="THEP BUOC"/>
      <sheetName val="KEM GAI"/>
      <sheetName val="THEP LUOI B40"/>
      <sheetName val="NHOM LA"/>
      <sheetName val="CAN N 5 LIT"/>
      <sheetName val="CAN N 20 LIT"/>
      <sheetName val="CAN N 30 LIT"/>
      <sheetName val="NI LONG (VAI N PVC)"/>
      <sheetName val="N- RUA SUMMER"/>
      <sheetName val="N- RUA SUPER 500 ml"/>
      <sheetName val="N- RUA TLONG"/>
      <sheetName val="DAY DIEN BOC PVC "/>
      <sheetName val="VO (GIAY TRANG)"/>
      <sheetName val="TON KEM"/>
      <sheetName val="QUAT TREO TUONG"/>
      <sheetName val="SUA DAC DD"/>
      <sheetName val="SUATUOI CO DUONG"/>
      <sheetName val="SUA PN XANH"/>
      <sheetName val="SUA ONG THO DO"/>
      <sheetName val="SUA BOT RILAC NGOT"/>
      <sheetName val="SUA  BOT RILAC MAN"/>
      <sheetName val="SUA PHINO"/>
      <sheetName val="SUA BOT 1,2,3"/>
      <sheetName val="MILO 200g"/>
      <sheetName val="MILO HOP 300g"/>
      <sheetName val="MILO 400g"/>
      <sheetName val="NUOC SAM YEN"/>
      <sheetName val="CAFE NET 20 goi"/>
      <sheetName val="CAFE NET 50 goi"/>
      <sheetName val="THTN"/>
      <sheetName val="DT0156"/>
      <sheetName val="CL0156"/>
      <sheetName val="DT0559"/>
      <sheetName val="CL0559"/>
      <sheetName val="DT0720"/>
      <sheetName val="CL0720"/>
      <sheetName val="DT0829"/>
      <sheetName val="CL0829"/>
      <sheetName val="DT0998"/>
      <sheetName val="CL0998"/>
      <sheetName val="TN01"/>
      <sheetName val="DT1110"/>
      <sheetName val="CL1110"/>
      <sheetName val="DT1207"/>
      <sheetName val="CL1027"/>
      <sheetName val="DT1253"/>
      <sheetName val="CL1253"/>
      <sheetName val="DT1472"/>
      <sheetName val="CL1472"/>
      <sheetName val="DT1595"/>
      <sheetName val="CL1595"/>
      <sheetName val="DT1797"/>
      <sheetName val="CL1797"/>
      <sheetName val="DT1850"/>
      <sheetName val="CL1850"/>
      <sheetName val="DT1924"/>
      <sheetName val="CL1924"/>
      <sheetName val="TN12"/>
      <sheetName val="DT2009"/>
      <sheetName val="CL2009"/>
      <sheetName val="DT2828"/>
      <sheetName val="CL2828"/>
      <sheetName val="DT2895"/>
      <sheetName val="CL2895"/>
      <sheetName val="DT2978"/>
      <sheetName val="CL2978"/>
      <sheetName val="TN23"/>
      <sheetName val="DT3080"/>
      <sheetName val="CL3080"/>
      <sheetName val="DT3235"/>
      <sheetName val="CL3235"/>
      <sheetName val="DT3440"/>
      <sheetName val="CL3440"/>
      <sheetName val="DT3536"/>
      <sheetName val="CL3536"/>
      <sheetName val="DT3625"/>
      <sheetName val="CL3625"/>
      <sheetName val="DT3680"/>
      <sheetName val="CL3680"/>
      <sheetName val="DT3714"/>
      <sheetName val="CL3714"/>
      <sheetName val="DT3730"/>
      <sheetName val="CL3730"/>
      <sheetName val="DT3976"/>
      <sheetName val="CL3976"/>
      <sheetName val="TN34"/>
      <sheetName val="DT4084"/>
      <sheetName val="CL4084"/>
      <sheetName val="DT4172"/>
      <sheetName val="CL4172"/>
      <sheetName val="DT4386"/>
      <sheetName val="CL4386"/>
      <sheetName val="DT4492"/>
      <sheetName val="CL4492"/>
      <sheetName val="DT4509"/>
      <sheetName val="CL4509"/>
      <sheetName val="DT4680"/>
      <sheetName val="CL4680"/>
      <sheetName val="DT4792"/>
      <sheetName val="CL4792"/>
      <sheetName val="DT4974"/>
      <sheetName val="CL4974"/>
      <sheetName val="TN45"/>
      <sheetName val="DT5435"/>
      <sheetName val="CL5435"/>
      <sheetName val="DT5578"/>
      <sheetName val="CL5578"/>
      <sheetName val="DT5679"/>
      <sheetName val="CL5679"/>
      <sheetName val="DT5786"/>
      <sheetName val="CL5786"/>
      <sheetName val="TN56"/>
      <sheetName val="DT6031"/>
      <sheetName val="CL6031"/>
      <sheetName val="DT6463"/>
      <sheetName val="CL6463"/>
      <sheetName val="DT6653"/>
      <sheetName val="CL6653"/>
      <sheetName val="DT6676"/>
      <sheetName val="CL6676"/>
      <sheetName val="DT6803"/>
      <sheetName val="CL6803"/>
      <sheetName val="DT6918"/>
      <sheetName val="CL6918"/>
      <sheetName val="TN67"/>
      <sheetName val="DT7067"/>
      <sheetName val="CL7067"/>
      <sheetName val="DT7181"/>
      <sheetName val="CL7181"/>
      <sheetName val="DT7263"/>
      <sheetName val="CL7263"/>
      <sheetName val="DT7547"/>
      <sheetName val="CL7547"/>
      <sheetName val="DT7786"/>
      <sheetName val="CL7786"/>
      <sheetName val="DT7806"/>
      <sheetName val="CL7806"/>
      <sheetName val="DT7961"/>
      <sheetName val="CL7961"/>
      <sheetName val="TN78"/>
      <sheetName val="DT8118"/>
      <sheetName val="CL8118"/>
      <sheetName val="DT8163"/>
      <sheetName val="CL8163"/>
      <sheetName val="DT8391"/>
      <sheetName val="CL8391"/>
      <sheetName val="DT8654"/>
      <sheetName val="CL8654"/>
      <sheetName val="TN8C"/>
      <sheetName val="XLCau1"/>
      <sheetName val="DTCAU1"/>
      <sheetName val="CLCau1"/>
      <sheetName val="XLCau3"/>
      <sheetName val="DTCAU3"/>
      <sheetName val="CLCau3"/>
      <sheetName val="CVC"/>
      <sheetName val="CVCda"/>
      <sheetName val="Tong_GT_khac_Pbo_v!n_GT"/>
      <sheetName val=""/>
      <sheetName val="KKKKKKKK"/>
      <sheetName val="DT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dg-VT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Tong hop 1,05"/>
      <sheetName val="Tong hop 1,1"/>
      <sheetName val="Tong hop WB"/>
      <sheetName val="34KHCB"/>
      <sheetName val="Module1"/>
      <sheetName val="Phu thu"/>
      <sheetName val="Tong hop"/>
      <sheetName val="nd316"/>
      <sheetName val="ad304"/>
      <sheetName val="ad301"/>
      <sheetName val="ad302"/>
      <sheetName val="nd116"/>
      <sheetName val="GD309"/>
      <sheetName val="GD110"/>
      <sheetName val="ad403"/>
      <sheetName val="ad404"/>
      <sheetName val="ND120"/>
      <sheetName val="ND119"/>
      <sheetName val="GD217"/>
      <sheetName val="KT"/>
      <sheetName val="Dai tu 99"/>
      <sheetName val="KHCB"/>
      <sheetName val="WB"/>
      <sheetName val="VAT"/>
      <sheetName val="CK90702"/>
      <sheetName val="CK90703"/>
      <sheetName val="Thu duc"/>
      <sheetName val="ad201"/>
      <sheetName val="Data PT"/>
      <sheetName val="Tinh tong hop du toan"/>
    </sheetNames>
    <definedNames>
      <definedName name="cplhsmt" refersTo="='#REF!'!#REF!"/>
      <definedName name="cptdhsmt" refersTo="='#REF!'!#REF!"/>
      <definedName name="cptdtdt" refersTo="='#REF!'!#REF!"/>
      <definedName name="cptdtkkt" refersTo="='#REF!'!#REF!"/>
      <definedName name="gsktxd" refersTo="='#REF!'!#REF!"/>
      <definedName name="qlda" refersTo="='#REF!'!#REF!"/>
      <definedName name="tinhqt" refersTo="='#REF!'!#REF!"/>
      <definedName name="tkp" refersTo="='#REF!'!#REF!"/>
      <definedName name="tkpdt" refersTo="='#REF!'!#REF!" sheetId="0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BIA"/>
      <sheetName val="t-h TT35"/>
      <sheetName val="THDT DIEN"/>
      <sheetName val="TKP"/>
      <sheetName val="THKP-HC"/>
      <sheetName val="TONG HOP VL-NC"/>
      <sheetName val="CHITIET VL-NC-TT3p (3)"/>
      <sheetName val="DON GIA"/>
      <sheetName val="TH VL-NC-MTC"/>
      <sheetName val="GIA DO TB"/>
      <sheetName val="CT LAP MBA"/>
      <sheetName val="TH HIEU CHINH"/>
      <sheetName val="CT HIEU CHINH"/>
      <sheetName val="TMINH"/>
      <sheetName val="THXDUNG"/>
      <sheetName val="THVT"/>
      <sheetName val="PT GDV"/>
      <sheetName val="CT XD"/>
      <sheetName val="PTVT"/>
      <sheetName val="MT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TH VL, NC, DDHT Thanhphuoc"/>
      <sheetName val="CHITIET VL-NC (2)"/>
      <sheetName val="lkbv"/>
      <sheetName val="DON GIA"/>
      <sheetName val="TONGKE3p"/>
      <sheetName val="TONGKE1P"/>
      <sheetName val="TONGKE1P (2)"/>
      <sheetName val="LKVT-1P"/>
      <sheetName val="t-h TT1P (2)"/>
      <sheetName val="TDTKP (2)"/>
      <sheetName val="CHITIET VL-NC-TT1p"/>
      <sheetName val="t-h TT3P"/>
      <sheetName val="CHITIET VL-NC-DDTT3PHA  (2)"/>
      <sheetName val="TONG HOP VL-NC"/>
      <sheetName val="Chi tiet TRAM HA THE (2)"/>
      <sheetName val="TONGKEHT"/>
      <sheetName val="TONGKE-T"/>
      <sheetName val="LKVTHT"/>
      <sheetName val="LKVT-TRAM"/>
      <sheetName val="LKVT-TRAM (2)"/>
      <sheetName val="DAYSUPHUKIEN ha the"/>
      <sheetName val="Sheet2"/>
      <sheetName val="Chi tiet TRAM HA THE"/>
      <sheetName val="DAYSUPHUKIEN-3PHA Thanhphuoc"/>
      <sheetName val="CHITIET VL-NCTR (2)"/>
      <sheetName val="CHITIET VL-NCHT1"/>
      <sheetName val="DON GIA DD"/>
      <sheetName val="DON GIA TRAM"/>
      <sheetName val="THPD "/>
      <sheetName val="CHITIET VL-NCTR"/>
      <sheetName val="t-h HA THE"/>
      <sheetName val="HT"/>
      <sheetName val="VCDDHT"/>
      <sheetName val="dnc4"/>
      <sheetName val="CHITIET VL-NC-DDTT3PHA "/>
      <sheetName val="VC DD3PHA THANHPHUOC"/>
      <sheetName val="Sheet2 (2)"/>
      <sheetName val="CHITIET VL-NC-DDTT3PHA  (3)"/>
      <sheetName val="CHITIET-TT1p"/>
      <sheetName val="VC DD1PHA "/>
      <sheetName val="TONGKE3p_x0013_Ӥ"/>
      <sheetName val="CHITIET VL-NC-TT1p_x0013_珿_x0013_"/>
      <sheetName val="TNH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RFP003E"/>
      <sheetName val="TOTAL"/>
      <sheetName val="Pivot(Silicate)"/>
      <sheetName val="Pivot(RockWool)"/>
      <sheetName val="Pivot(Form Glass)"/>
      <sheetName val="Pivot(Urethan)"/>
      <sheetName val="Pivot(Glass Wool)"/>
      <sheetName val="ROCK WOOL"/>
      <sheetName val="SILICATE"/>
      <sheetName val="Sheet1"/>
      <sheetName val="Sheet2"/>
      <sheetName val="Sheet3"/>
      <sheetName val="Outlets"/>
      <sheetName val="PGs"/>
      <sheetName val="TAI"/>
      <sheetName val="BANLE"/>
      <sheetName val="t.kho"/>
      <sheetName val="CLB"/>
      <sheetName val="phong"/>
      <sheetName val="hoat"/>
      <sheetName val="tong BH"/>
      <sheetName val="nhapkho"/>
      <sheetName val="XL4Poppy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00000000"/>
      <sheetName val="THANG1"/>
      <sheetName val="THANG2"/>
      <sheetName val="THANG3"/>
      <sheetName val="THANG4"/>
      <sheetName val="THANG5"/>
      <sheetName val="THANG6"/>
      <sheetName val="THANG7"/>
      <sheetName val="THANG 8"/>
      <sheetName val="Sheet9"/>
      <sheetName val="Sheet8"/>
      <sheetName val="Sheet7"/>
      <sheetName val="Sheet6"/>
      <sheetName val="Sheet5"/>
      <sheetName val="Sheet4"/>
      <sheetName val="T6"/>
      <sheetName val="Mau"/>
      <sheetName val="KH LDTL"/>
      <sheetName val="VV-NTKL MUONG DOT 3"/>
      <sheetName val="CAPTHOAT"/>
      <sheetName val="kl lap nha kho "/>
      <sheetName val="KL LAP TH KHO"/>
      <sheetName val="kl chi tiet kho3"/>
      <sheetName val="kl th kho3"/>
      <sheetName val="VV-NTKL NHA KHO DOT 2"/>
      <sheetName val="kl th sxc3"/>
      <sheetName val="kl ct sxc3"/>
      <sheetName val="klthep"/>
      <sheetName val="hoc han"/>
      <sheetName val=" thoat nuoc nc"/>
      <sheetName val="cap thoat nuoc"/>
      <sheetName val="10000000"/>
      <sheetName val="MTL$-INTER"/>
      <sheetName val="Trinh duyet LNS"/>
      <sheetName val="SN CBCNV"/>
      <sheetName val="tong luong ban"/>
      <sheetName val="DU TRU LUONG 06 THANG"/>
      <sheetName val="DU TRU CP 06 THANG"/>
      <sheetName val="AN CA THANG 08"/>
      <sheetName val="AN CA TH 09"/>
      <sheetName val="AN CA TH 10"/>
      <sheetName val="an ca th 11"/>
      <sheetName val="TAM UNG LNS TH 08"/>
      <sheetName val="PP tinh thue thu nhap"/>
      <sheetName val="Luong TG thang 08"/>
      <sheetName val="bo xung"/>
      <sheetName val="truy thu"/>
      <sheetName val="Luong TG thang 09"/>
      <sheetName val="Luong thoi gian th 10"/>
      <sheetName val="Luong thoi gian th 11"/>
      <sheetName val="QT LUONG NS T 07"/>
      <sheetName val="QT LNS TH 08"/>
      <sheetName val="QT LNS TH 09"/>
      <sheetName val="qt lns th 10"/>
      <sheetName val="TAM UNG LUONG NS TH 10"/>
      <sheetName val="tam ung LNS th 11"/>
      <sheetName val="XXXXXXXX"/>
      <sheetName val="Instr'n"/>
      <sheetName val="RFP002"/>
      <sheetName val="RFP003F"/>
      <sheetName val="RFP004"/>
      <sheetName val="RFP005"/>
      <sheetName val="RFP006"/>
      <sheetName val="RFP007"/>
      <sheetName val="RFP008"/>
      <sheetName val="RFP009"/>
      <sheetName val="RFP010"/>
      <sheetName val="RFP011"/>
      <sheetName val="RFP11(1)"/>
      <sheetName val="RFP11(2)"/>
      <sheetName val="RFP11(3)"/>
      <sheetName val="RFP012"/>
      <sheetName val="RFP013"/>
      <sheetName val="RFP014"/>
      <sheetName val="RFP015"/>
      <sheetName val="Q1-02"/>
      <sheetName val="Q2-02"/>
      <sheetName val="Q3-02"/>
      <sheetName val="1-12"/>
      <sheetName val="XL4Test5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C45"/>
      <sheetName val="C47A"/>
      <sheetName val="C47B"/>
      <sheetName val="C46"/>
      <sheetName val="DsachYT"/>
      <sheetName val="00"/>
      <sheetName val="Bhxhoi"/>
      <sheetName val="SILICAT_x0003_"/>
      <sheetName val="NEW-PANEL"/>
      <sheetName val="THVT"/>
      <sheetName val="PTDM"/>
      <sheetName val="__-BLDG"/>
      <sheetName val="LUONG CHO HUU"/>
      <sheetName val="thu BHXH,YT"/>
      <sheetName val="Phan bo"/>
      <sheetName val="SP-KH"/>
      <sheetName val="Xuatkho"/>
      <sheetName val="PT"/>
      <sheetName val="TH"/>
      <sheetName val="Chia T1"/>
      <sheetName val="Chia T2"/>
      <sheetName val="Chia T3"/>
      <sheetName val="TH11"/>
      <sheetName val="TH T11"/>
      <sheetName val="TH T1"/>
      <sheetName val="Bang chia "/>
      <sheetName val="CN HD"/>
      <sheetName val="VC thg 2"/>
      <sheetName val="BB dcTT"/>
      <sheetName val="TT"/>
      <sheetName val="VC TCao"/>
      <sheetName val="VC o Hien"/>
      <sheetName val="VC oDuong"/>
      <sheetName val=" PHoang"/>
      <sheetName val="TT-PLuc"/>
      <sheetName val="TH thanh toan"/>
      <sheetName val="TH1"/>
      <sheetName val="TH2"/>
      <sheetName val="TH3"/>
      <sheetName val="TH4"/>
      <sheetName val="TH5"/>
      <sheetName val="ChiaT1"/>
      <sheetName val="ChiaT2"/>
      <sheetName val="ChiaT3"/>
      <sheetName val="ChiaT4"/>
      <sheetName val="ChiaT5"/>
      <sheetName val="MauTH"/>
      <sheetName val="TH QT"/>
      <sheetName val="KE QT"/>
      <sheetName val="뜃맟뭁돽띿맟_-BLDG"/>
      <sheetName val="CAT_5"/>
      <sheetName val="Summary"/>
      <sheetName val="현장관리비"/>
      <sheetName val="실행내역"/>
      <sheetName val="#REF"/>
      <sheetName val="적용환율"/>
      <sheetName val="合成単価作成表-BLDG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Sheet10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bcth.Hoang"/>
      <sheetName val="bcth.Nhung"/>
      <sheetName val="bcth.Ngoc"/>
      <sheetName val="bcth.Vu"/>
      <sheetName val="CDQDT"/>
      <sheetName val="XNT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 10 ngày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0ngay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1 ngày"/>
      <sheetName val="bcthang"/>
      <sheetName val="báo cáo thang11 mới"/>
      <sheetName val="gVL"/>
      <sheetName val="d⁧ cong"/>
      <sheetName val=""/>
      <sheetName val="KKKKKKKK"/>
      <sheetName val="Hoà Chí Minh"/>
      <sheetName val="SILICAT_x005f_x0003_"/>
      <sheetName val="TL rieng"/>
      <sheetName val="뜃맿뭁돽띿맟_-BLD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OQ FORM FOR INQUIRY"/>
      <sheetName val="FORM OF PROPOSAL RFP-003"/>
      <sheetName val="__-BLDG"/>
      <sheetName val="_______-BLDG"/>
      <sheetName val="HUNG"/>
      <sheetName val="THO"/>
      <sheetName val="HOA"/>
      <sheetName val="TINH"/>
      <sheetName val="THONG"/>
      <sheetName val="XXXXXXXX"/>
      <sheetName val="XXXXXXX0"/>
      <sheetName val="XXXXXXX1"/>
      <sheetName val="Apr1"/>
      <sheetName val="Apr2"/>
      <sheetName val="Apr3"/>
      <sheetName val="Apr4"/>
      <sheetName val="Apr5"/>
      <sheetName val="Apr7"/>
      <sheetName val="Apr8"/>
      <sheetName val="Apr9"/>
      <sheetName val="Sheet1"/>
      <sheetName val="XL4Poppy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Outlets"/>
      <sheetName val="PGs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2001"/>
      <sheetName val="2002"/>
      <sheetName val="Tong hop"/>
      <sheetName val="________BLDG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00000000"/>
      <sheetName val="THANG1"/>
      <sheetName val="THANG2"/>
      <sheetName val="THANG3"/>
      <sheetName val="THANG4"/>
      <sheetName val="THANG5"/>
      <sheetName val="THANG6"/>
      <sheetName val="THANG7"/>
      <sheetName val="THANG 8"/>
      <sheetName val="Sheet9"/>
      <sheetName val="Sheet8"/>
      <sheetName val="Sheet7"/>
      <sheetName val="Sheet6"/>
      <sheetName val="Sheet5"/>
      <sheetName val="Sheet4"/>
      <sheetName val="Sheet3"/>
      <sheetName val="Sheet2"/>
      <sheetName val="Tdoi t.truong"/>
      <sheetName val="BC DBKH T5"/>
      <sheetName val="BC DBKH T6"/>
      <sheetName val="BC DBKH T7"/>
      <sheetName val="XL4Test5"/>
      <sheetName val="BCDPS"/>
      <sheetName val="NKC "/>
      <sheetName val="TM1"/>
      <sheetName val="SC 111"/>
      <sheetName val="NH"/>
      <sheetName val="SC 131"/>
      <sheetName val="SC 133"/>
      <sheetName val="SC 141"/>
      <sheetName val="SC 152"/>
      <sheetName val="SC154"/>
      <sheetName val="SC 331"/>
      <sheetName val="SC333"/>
      <sheetName val="Sc 334"/>
      <sheetName val="SC 411"/>
      <sheetName val="SC 511"/>
      <sheetName val="SC 642 loan"/>
      <sheetName val="SCT642"/>
      <sheetName val="211A"/>
      <sheetName val="211B"/>
      <sheetName val="SCT511"/>
      <sheetName val="SCT627"/>
      <sheetName val="SCT154"/>
      <sheetName val="Hoi phu nu"/>
      <sheetName val="4p1"/>
      <sheetName val="4P"/>
      <sheetName val="Schneider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Bia "/>
      <sheetName val="Muc luc"/>
      <sheetName val="Thuyet minh PA1"/>
      <sheetName val="kl xaychan khay"/>
      <sheetName val="_¬’P‰¿ì¬_-BLDG"/>
      <sheetName val="_¬P¿ì¬_-BLDG"/>
      <sheetName val="_쒕_-BLDG"/>
      <sheetName val="Q1-02"/>
      <sheetName val="Q2-02"/>
      <sheetName val="Q3-02"/>
      <sheetName val="GVL"/>
      <sheetName val="tam"/>
      <sheetName val="PTDG"/>
      <sheetName val="DTCT"/>
      <sheetName val="DGBQ"/>
      <sheetName val="DGDT"/>
      <sheetName val="Gia trung thau"/>
      <sheetName val="Thanh toan dot 1"/>
      <sheetName val="DTXL"/>
      <sheetName val="THXL"/>
      <sheetName val="dieuphoida"/>
      <sheetName val="dieuphoidat"/>
      <sheetName val="10000000"/>
      <sheetName val="____-BLDG"/>
      <sheetName val="Phan tich VT"/>
      <sheetName val="TKe VT"/>
      <sheetName val="Du tru Vat tu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_þÎ£O__þÎ_-BLDG"/>
      <sheetName val="___¡¯P¡ë__¨¬___-BLDG"/>
      <sheetName val="_þÎ£O____-BLDG"/>
      <sheetName val="SC 231"/>
      <sheetName val="SC 410"/>
      <sheetName val="Mau 1"/>
      <sheetName val="Mau so 2"/>
      <sheetName val="Mau so 3"/>
      <sheetName val="Mau so 7"/>
      <sheetName val="Mau so 8"/>
      <sheetName val="Mau so 9 da tru 45;54"/>
      <sheetName val="Mau so 9 45;54"/>
      <sheetName val="Mau 9 "/>
      <sheetName val="Mau 9 goc"/>
      <sheetName val="Mau 10"/>
      <sheetName val="Mau so 11"/>
      <sheetName val="_+Invoice!$DF$57_-BLDG"/>
      <sheetName val="BOQ FORM FOR INQÕIRY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Sheet10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LUONG CHO HUU"/>
      <sheetName val="thu BHXH,YT"/>
      <sheetName val="Phan bo"/>
      <sheetName val="Luong T5-04"/>
      <sheetName val="THLK2"/>
      <sheetName val="___á¯P¡ë__¨¬___-BLDG"/>
      <sheetName val=""/>
      <sheetName val="KKKKKKKK"/>
      <sheetName val="ZZZXXCK35KANRI"/>
      <sheetName val="MT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ra_vat_lieu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HDT"/>
      <sheetName val="DM-Goc"/>
      <sheetName val="Gia-CT"/>
      <sheetName val="PTCP"/>
      <sheetName val="cphoi"/>
      <sheetName val="XL4Poppy"/>
      <sheetName val=""/>
      <sheetName val="Tai khoan"/>
      <sheetName val="tonghoptt"/>
      <sheetName val="ximang"/>
      <sheetName val="da 1x2"/>
      <sheetName val="cat vang"/>
      <sheetName val="phugia555"/>
      <sheetName val="phugia561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gVL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DTCT"/>
      <sheetName val="ESTI."/>
      <sheetName val="DI-ESTI"/>
      <sheetName val="Mau NT cho doi"/>
      <sheetName val="THDG- Nha VS"/>
      <sheetName val="THDG- Mong thiet bi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PNT-QUOT-#3"/>
      <sheetName val="COAT&amp;WRAP-QIOT-#3"/>
      <sheetName val="duc da"/>
      <sheetName val="son"/>
      <sheetName val="A Tam"/>
      <sheetName val="A To"/>
      <sheetName val="a.thanh da"/>
      <sheetName val="co nguyen"/>
      <sheetName val="lap thinh"/>
      <sheetName val="xe ui ly"/>
      <sheetName val="xe cuoc Dat"/>
      <sheetName val="vc xe ben"/>
      <sheetName val="van chuyen"/>
      <sheetName val="vtu "/>
      <sheetName val="chi phi khac"/>
      <sheetName val="vtu le "/>
      <sheetName val="vtu l0n"/>
      <sheetName val="TONG HOPVAT TU MOI"/>
      <sheetName val="QUYET TOAN "/>
      <sheetName val="son-c"/>
      <sheetName val="duc"/>
      <sheetName val="n4"/>
      <sheetName val="bang "/>
      <sheetName val="373.e6"/>
      <sheetName val="678e5"/>
      <sheetName val="372 e6"/>
      <sheetName val="373 e4"/>
      <sheetName val="677e5"/>
      <sheetName val="SILICATE"/>
      <sheetName val="Bu_vat_lieu"/>
      <sheetName val="dtong+cong"/>
      <sheetName val="chiet tinh Khoan gi` cong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Tong du toan  "/>
      <sheetName val="chiet tinh vlp-nc-mtc"/>
      <sheetName val="TONG DT"/>
      <sheetName val="Sheet2"/>
      <sheetName val="Sheet4"/>
      <sheetName val="lap dat dien"/>
      <sheetName val="mua thiet bi"/>
      <sheetName val="mua vat lieu "/>
      <sheetName val="QLVH-PCCC"/>
      <sheetName val="Sheet1"/>
      <sheetName val="Van chuyen dien"/>
      <sheetName val="kinh phí XD"/>
      <sheetName val="vl-nc-mtc"/>
      <sheetName val="nha dieu khien+muong   "/>
      <sheetName val="mong cot"/>
      <sheetName val="he thong thoat nuoc"/>
      <sheetName val="muong cap"/>
      <sheetName val="san nen"/>
      <sheetName val="hang rao"/>
      <sheetName val="be dau su co"/>
      <sheetName val="duong o to"/>
      <sheetName val="vc xd"/>
      <sheetName val="di chuyenbmtc-xd"/>
      <sheetName val="hieu chinh"/>
      <sheetName val="phan xay dung"/>
      <sheetName val="TIET DIEN"/>
      <sheetName val="XL4Test5"/>
      <sheetName val=""/>
      <sheetName val="Don gia Tay Ninh"/>
      <sheetName val="kinh ph¨ª XD"/>
      <sheetName val="CT Thang Mo"/>
      <sheetName val="CT  PL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DM tu van DZ 110 kV"/>
      <sheetName val="DM tu van DZ 35 kV"/>
      <sheetName val="DM tu van"/>
      <sheetName val="Don gia"/>
      <sheetName val="táng hîp"/>
      <sheetName val="THDT DZ 110 kV"/>
      <sheetName val="VL-NC-M 110 KV"/>
      <sheetName val="Phu kien 110 kV"/>
      <sheetName val="NC Day su Phu kien"/>
      <sheetName val="THDT DZ 35 kV"/>
      <sheetName val="VL-NC-M 35 KV"/>
      <sheetName val="Sheet1"/>
      <sheetName val="Phu kien 35 kV"/>
      <sheetName val="Tiep dia"/>
      <sheetName val="M4T-1"/>
      <sheetName val="Tien luong M4T-1"/>
      <sheetName val="M4T-2"/>
      <sheetName val="Tien luong M4T-2"/>
      <sheetName val="M4T-3"/>
      <sheetName val="Tien luong M4T-3"/>
      <sheetName val="MB-1"/>
      <sheetName val="Tien luong MB-1"/>
      <sheetName val="MB-2"/>
      <sheetName val="Tien luong MB-2"/>
      <sheetName val="MB-3"/>
      <sheetName val="Tien luong MB-3"/>
      <sheetName val="MB-4"/>
      <sheetName val="Tien luong MB-4"/>
      <sheetName val="MB-5"/>
      <sheetName val="Tien luong MB-5"/>
      <sheetName val="MB-6"/>
      <sheetName val="MBK"/>
      <sheetName val="Tien luong MBK"/>
      <sheetName val="Gia thanh chuoi su"/>
      <sheetName val="Tien luong MB-6"/>
      <sheetName val="MP-12"/>
      <sheetName val="Tien luong MP-12"/>
      <sheetName val="MN18-6"/>
      <sheetName val="Truoc thue)"/>
      <sheetName val="Khaosat"/>
      <sheetName val="Tong hop 1"/>
      <sheetName val="Xay lap"/>
      <sheetName val="Sheet2"/>
      <sheetName val="Chi tiet1"/>
      <sheetName val="Chi tiet"/>
      <sheetName val="Bu VL"/>
      <sheetName val="Dan"/>
      <sheetName val="Sheet3"/>
      <sheetName val="00000000"/>
      <sheetName val="XL4Test5"/>
      <sheetName val="Du_lieu"/>
      <sheetName val="gvl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TONGKE-HT"/>
      <sheetName val="DG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HC"/>
      <sheetName val="QLN"/>
      <sheetName val="KTHUAT"/>
      <sheetName val="KT"/>
      <sheetName val="CN"/>
      <sheetName val="DLo"/>
      <sheetName val="BDa"/>
      <sheetName val="CDong"/>
      <sheetName val="KTang"/>
      <sheetName val="PBat"/>
      <sheetName val="TThuy"/>
      <sheetName val="CXa"/>
      <sheetName val="THop"/>
      <sheetName val="DZ110K~1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Dgia vat tu"/>
      <sheetName val="Don gia_III"/>
      <sheetName val="tong hop"/>
      <sheetName val="Tong ke 1 pha"/>
      <sheetName val="Liet ke 1 pha"/>
      <sheetName val="LK TBA 1 PHA 1x25 "/>
      <sheetName val="LK TBA 1 PHA 1x37,5kVA"/>
      <sheetName val="BANG TONG HOP DU TOAN "/>
      <sheetName val="Bang THDT DD 1 P"/>
      <sheetName val=" VL-NC-MTC DZ trung the 1P"/>
      <sheetName val="Chi tiet mong-xa-chang (2)"/>
      <sheetName val="Du toan  TBA1x25kVA  "/>
      <sheetName val="DT VT TBA 1F 1x25"/>
      <sheetName val="NC TBA 1F (1x25)  "/>
      <sheetName val="Du toan  TBA1x37,5kVA   (2)"/>
      <sheetName val="DT VT TBA 1F (1x37,5)"/>
      <sheetName val="NC TBA 1F (1x37,5)   (2)"/>
      <sheetName val="Van chuyen duong dai"/>
      <sheetName val="Khao sat thiet k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THDT san nen"/>
      <sheetName val="VL-NV- M san nen"/>
      <sheetName val="TL san nen"/>
      <sheetName val="THDT duong"/>
      <sheetName val="VL-NV- M duong"/>
      <sheetName val="TL duong"/>
      <sheetName val="CL duong"/>
      <sheetName val="THDT hang rao"/>
      <sheetName val="VL-NV- M Hang rao"/>
      <sheetName val="CL Hang rao"/>
      <sheetName val="TL Hang rao"/>
      <sheetName val="THDT hang rao (2)"/>
      <sheetName val="VL-NV- M Hang rao (2)"/>
      <sheetName val="CL Hang rao (2)"/>
      <sheetName val="TL Hang rao (2)"/>
      <sheetName val="THDT muong cap"/>
      <sheetName val="VL-NV- M muong cap"/>
      <sheetName val="CL muong cap"/>
      <sheetName val="TL muong cap"/>
      <sheetName val="TL nha"/>
      <sheetName val="CL PCCC"/>
      <sheetName val="THDT ngoai troi"/>
      <sheetName val="VL-NC-M ngoai troi"/>
      <sheetName val="CL ngoai troi"/>
      <sheetName val="Ngoai troi"/>
      <sheetName val="TL ngoai troi"/>
      <sheetName val="THDT PCCC"/>
      <sheetName val="VL-NC-M PCCC"/>
      <sheetName val="TL PCCC"/>
      <sheetName val="Mong MB-1"/>
      <sheetName val="TL mong MB-1"/>
      <sheetName val="Mong MBK"/>
      <sheetName val="TL mong MBK"/>
      <sheetName val="Mong MBK (2)"/>
      <sheetName val="TL mong  MBK (2)"/>
      <sheetName val="Mong MT-4"/>
      <sheetName val="TL mong MT-4"/>
      <sheetName val="Khoi luong chon cot"/>
      <sheetName val="DG"/>
      <sheetName val="THDT_PCCC"/>
      <sheetName val="VL-NC-M_PCCC"/>
      <sheetName val="TL_PCCC"/>
      <sheetName val="THDT Nha dieu khien"/>
      <sheetName val="VL-NC-M Nha dieu khien"/>
      <sheetName val="TL Nha dieu khien"/>
      <sheetName val="Don gia Binh Duong"/>
      <sheetName val="THDT Nha DHSX"/>
      <sheetName val="VL-NC-M Nha DHSX"/>
      <sheetName val="TL Nha DHSX"/>
      <sheetName val="Don gia Vung Tau"/>
      <sheetName val="dg tphc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PHANBO"/>
      <sheetName val="TCT"/>
      <sheetName val="DF"/>
      <sheetName val="Don g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mau day du"/>
      <sheetName val="phu luc 1"/>
      <sheetName val="phu luc 2A"/>
      <sheetName val="Bang 2B"/>
      <sheetName val="phu luc 3"/>
      <sheetName val="Trung gi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0000000000"/>
      <sheetName val="~        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KLHT"/>
      <sheetName val="THKP"/>
      <sheetName val="KL XL2000"/>
      <sheetName val="KLXL2001"/>
      <sheetName val="THKP2001"/>
      <sheetName val="KLphanbo"/>
      <sheetName val="Chiet tinh"/>
      <sheetName val="XL4Poppy"/>
      <sheetName val="Van chuyen"/>
      <sheetName val="THKP (2)"/>
      <sheetName val="T.Bi"/>
      <sheetName val="Thiet ke"/>
      <sheetName val="Sheet2"/>
      <sheetName val="Sheet1"/>
      <sheetName val="CT"/>
      <sheetName val="K.luong"/>
      <sheetName val="Sheet4"/>
      <sheetName val="Sheet3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PIPE-03E"/>
      <sheetName val="00000000"/>
      <sheetName val="00000001"/>
      <sheetName val="00000002"/>
      <sheetName val="00000003"/>
      <sheetName val="00000004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9"/>
      <sheetName val="10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BC_KKTSCD"/>
      <sheetName val="Chitiet"/>
      <sheetName val="Sheet2 (2)"/>
      <sheetName val="Mau_BC_KKTSCD"/>
      <sheetName val="KH 2003 (moi max)"/>
      <sheetName val="116(300)"/>
      <sheetName val="116(200)"/>
      <sheetName val="116(150)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Tong hop"/>
      <sheetName val="KL tong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MD"/>
      <sheetName val="ND"/>
      <sheetName val="CONG"/>
      <sheetName val="DGCT"/>
      <sheetName val="Congty"/>
      <sheetName val="VPPN"/>
      <sheetName val="XN74"/>
      <sheetName val="XN54"/>
      <sheetName val="XN33"/>
      <sheetName val="NK96"/>
      <sheetName val="XL4Test5"/>
      <sheetName val="KH12"/>
      <sheetName val="CN12"/>
      <sheetName val="HD12"/>
      <sheetName val="KH1"/>
      <sheetName val="Chi tiet - Dv lap"/>
      <sheetName val="TH KHTC"/>
      <sheetName val="000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Dong Dau"/>
      <sheetName val="Dong Dau (2)"/>
      <sheetName val="Sau dong"/>
      <sheetName val="Ma xa"/>
      <sheetName val="My dinh"/>
      <sheetName val="Tong cong"/>
      <sheetName val="VL"/>
      <sheetName val="CTXD"/>
      <sheetName val=".."/>
      <sheetName val="CTDN"/>
      <sheetName val="san vuon"/>
      <sheetName val="khu phu tro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Chart2"/>
      <sheetName val="be tong"/>
      <sheetName val="Thep"/>
      <sheetName val="Tong hop thep"/>
      <sheetName val="Thuyet minh"/>
      <sheetName val="CQ-HQ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Thep "/>
      <sheetName val="Chi tiet Khoi luong"/>
      <sheetName val="TH khoi luong"/>
      <sheetName val="Chiet tinh vat lieu "/>
      <sheetName val="TH KL VL"/>
      <sheetName val="CHIT"/>
      <sheetName val="THXH"/>
    </sheetNames>
    <definedNames>
      <definedName name="DataFilter" refersTo="='#REF!'!#REF!"/>
      <definedName name="DataSort" refersTo="='#REF!'!#REF!"/>
      <definedName name="GoBack" refersTo="='#REF!'!#REF!" sheetId="0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진행 DATA (2)"/>
      <sheetName val="Sheet1"/>
      <sheetName val="Sheet2"/>
      <sheetName val="Sheet3"/>
      <sheetName val="Cover"/>
      <sheetName val="관리방안"/>
      <sheetName val="부서별 진행계획(부평프레스)"/>
      <sheetName val="부서별 진행계획(Team용)"/>
      <sheetName val="#REF"/>
      <sheetName val="등록의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Company"/>
      <sheetName val="SampleData"/>
      <sheetName val="__-BLDG"/>
    </sheetNames>
    <definedNames>
      <definedName name="DataNums" refersTo="='#REF!'!#REF!"/>
      <definedName name="DataText" refersTo="='#REF!'!#REF!"/>
      <definedName name="DataYr" refersTo="='#REF!'!#REF!"/>
      <definedName name="DescQtr" refersTo="='#REF!'!#REF!"/>
      <definedName name="DescText" refersTo="='#REF!'!#REF!"/>
      <definedName name="DescYr" refersTo="='#REF!'!#REF!"/>
      <definedName name="Quarter" refersTo="='#REF!'!#REF!"/>
      <definedName name="Year_End" refersTo="='#REF!'!#REF!" sheetId="0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CHITIET"/>
      <sheetName val="#REF"/>
      <sheetName val="mau-04"/>
      <sheetName val="mau-05"/>
      <sheetName val="Sheet2"/>
      <sheetName val="Sheet3"/>
      <sheetName val="Sheet4"/>
      <sheetName val="XL4Poppy"/>
      <sheetName val=""/>
      <sheetName val="KKKKKKKK"/>
      <sheetName val="tu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TK kinh phi (2)"/>
      <sheetName val="PT Vattu"/>
      <sheetName val="MAHIEU"/>
      <sheetName val="Sheet2"/>
      <sheetName val="ThuyetMinh DT"/>
      <sheetName val="Dutoan KL"/>
      <sheetName val="TK kinh phi"/>
      <sheetName val="Cuoc VC"/>
      <sheetName val="GIAVLIEU"/>
      <sheetName val="DG"/>
      <sheetName val="vankhuon"/>
      <sheetName val="Tong hop V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dnc4"/>
      <sheetName val="MTP"/>
    </sheetNames>
    <sheetDataSet>
      <sheetData sheetId="0" refreshError="1"/>
      <sheetData sheetId="1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olieu"/>
      <sheetName val="TMC"/>
      <sheetName val="TMDT"/>
      <sheetName val="tong hop"/>
      <sheetName val="TONG"/>
      <sheetName val="THXL"/>
      <sheetName val="GT"/>
      <sheetName val="chitiet"/>
      <sheetName val="chitiet (2)"/>
      <sheetName val="Sheet1"/>
      <sheetName val="vc"/>
      <sheetName val="VCDD"/>
      <sheetName val="THXL-tr"/>
      <sheetName val="CT_tram"/>
      <sheetName val="ThuHoiVT"/>
      <sheetName val="TK"/>
      <sheetName val="bu"/>
      <sheetName val="bu-tr"/>
      <sheetName val="kl"/>
      <sheetName val="VTA"/>
      <sheetName val="LK_VTTH"/>
      <sheetName val="kl3p"/>
      <sheetName val="klhtdl"/>
      <sheetName val="ppt TT3p"/>
      <sheetName val="ppt HT"/>
      <sheetName val="DG"/>
      <sheetName val="TienLu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DONGIA"/>
      <sheetName val="CHITIET"/>
      <sheetName val="giathanh"/>
      <sheetName val="denbu"/>
      <sheetName val="THXL"/>
      <sheetName val="VC"/>
      <sheetName val="TK"/>
      <sheetName val="TONG1"/>
      <sheetName val="tong hop"/>
      <sheetName val="00000000"/>
      <sheetName val="1000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整体调价表"/>
      <sheetName val="材料价格"/>
      <sheetName val="筛选提供材料重量"/>
      <sheetName val="宏发7月用量"/>
      <sheetName val="泰科7-8月用量"/>
      <sheetName val="三友7-8月用量"/>
      <sheetName val="松川7-9月用量"/>
      <sheetName val="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Congty"/>
      <sheetName val="DMNhanvien"/>
      <sheetName val="DMVLSPHH"/>
      <sheetName val="DMDVKH"/>
      <sheetName val="DMDVNB"/>
      <sheetName val="DMTK"/>
      <sheetName val="DMKHO"/>
      <sheetName val="DMBP"/>
      <sheetName val="DMTSCD"/>
      <sheetName val="DMThue"/>
      <sheetName val="DMDVTT"/>
      <sheetName val="KQKD_II"/>
      <sheetName val="Pivot_TB"/>
      <sheetName val="Start"/>
      <sheetName val="TMPSHEETDM"/>
      <sheetName val="Chungtu"/>
      <sheetName val="Sys"/>
      <sheetName val="Xuatkho"/>
      <sheetName val="nhapkho"/>
      <sheetName val="Tondau"/>
      <sheetName val="TondauTK"/>
      <sheetName val="TondauKHO"/>
      <sheetName val="TondauCN"/>
      <sheetName val="THTK_VLSPHH"/>
      <sheetName val="THTK_Congno"/>
      <sheetName val="SochitietCN"/>
      <sheetName val="SochitietVLCC"/>
      <sheetName val="Help"/>
      <sheetName val="Nghiepvukhac"/>
      <sheetName val="CDKT"/>
      <sheetName val="BCTC"/>
      <sheetName val="KQKD_I"/>
      <sheetName val="Can_doi_TK"/>
      <sheetName val="SOCAI"/>
      <sheetName val="Chamcong"/>
      <sheetName val="luong"/>
      <sheetName val="SOCT"/>
      <sheetName val="Danhmuc"/>
      <sheetName val="SOTH"/>
      <sheetName val="Quanly"/>
      <sheetName val="Buttoanchung"/>
      <sheetName val="HDGTGT"/>
      <sheetName val="Muahang"/>
      <sheetName val="Muahang(NHAP)"/>
      <sheetName val="Banhang"/>
      <sheetName val="Phieuchi"/>
      <sheetName val="Phieuthu"/>
      <sheetName val="KHThanhtoan"/>
      <sheetName val="ThanhtoanNB"/>
      <sheetName val="MuahangNK"/>
      <sheetName val="BanhangXK"/>
      <sheetName val="Nh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DON GIA CAN THO"/>
      <sheetName val="Hinh thuc "/>
      <sheetName val="Hinh thuc hthh"/>
      <sheetName val="Bang phan tru TT 1 pha"/>
      <sheetName val="Bang phan tru HTDL"/>
      <sheetName val="Bang phan tru HTHH"/>
      <sheetName val="Liet ke duong day trung the"/>
      <sheetName val="Liet ke TBA1x25 kVA "/>
      <sheetName val="Liet ke TBA1x50 kVA "/>
      <sheetName val="LK TBA 1 PHA (1x15)"/>
      <sheetName val="bang tong hop du toan"/>
      <sheetName val="Du toan DZ trung the"/>
      <sheetName val=" VL-NC-MTC DZ trung the"/>
      <sheetName val="day su phu kien DZ trung the"/>
      <sheetName val="Du toan DZ ha the "/>
      <sheetName val=" VL-NC-MTC DZ ha the"/>
      <sheetName val="day su phu kien DZ ha the"/>
      <sheetName val="Chi tiet mong-xa-chang"/>
      <sheetName val="Bang tinh VL-NC 3 pha"/>
      <sheetName val="LK TBA 3X25"/>
      <sheetName val="Du toan TBA 50 KVA"/>
      <sheetName val="DT 4 TBA25"/>
      <sheetName val="VT-TB 02 Tram 25 kVA"/>
      <sheetName val="VT-TB 13 Tram 50 kVA"/>
      <sheetName val="VLP-NC-MAY 2 TBA 25 kVA"/>
      <sheetName val="VLP-NC-MAY TBA 50 kVA"/>
      <sheetName val="DT 5 TBA15 "/>
      <sheetName val="DT VT TBA 1F (1x15)"/>
      <sheetName val="NC tTBA 1F (1x15)"/>
      <sheetName val="Van chuyen duong dai"/>
      <sheetName val=" Khao sat - thiet ke"/>
      <sheetName val="Ty le %"/>
      <sheetName val="NC tTBA 1F 3(1x25)"/>
      <sheetName val="nhuong vt"/>
      <sheetName val="tron goi"/>
      <sheetName val="mac dien"/>
      <sheetName val="di doi"/>
      <sheetName val="congthuc"/>
      <sheetName val="XL4Poppy"/>
      <sheetName val="Solieu"/>
      <sheetName val="TMC"/>
      <sheetName val="TMDT"/>
      <sheetName val="tong hop"/>
      <sheetName val="TONG"/>
      <sheetName val="THXL"/>
      <sheetName val="GT"/>
      <sheetName val="chitiet"/>
      <sheetName val="ThuHoiVT"/>
      <sheetName val="vc"/>
      <sheetName val="VCDD"/>
      <sheetName val="THXL-tr"/>
      <sheetName val="CT_tram"/>
      <sheetName val="TK"/>
      <sheetName val="bu"/>
      <sheetName val="bu-tr"/>
      <sheetName val="kl"/>
      <sheetName val="VTA"/>
      <sheetName val="Gia Quyen"/>
      <sheetName val="..."/>
      <sheetName val="kl3pct"/>
      <sheetName val="kl3p"/>
      <sheetName val="kl1p"/>
      <sheetName val="klHTHH"/>
      <sheetName val="klHTDL"/>
      <sheetName val="LK TR"/>
      <sheetName val="LK_VTTH"/>
      <sheetName val="pp3p_NC"/>
      <sheetName val="pp3p "/>
      <sheetName val="pp1p"/>
      <sheetName val="ppht"/>
      <sheetName val="DG"/>
      <sheetName val="TienLuong"/>
      <sheetName val="BC Gia dien"/>
      <sheetName val="Mo hinh"/>
      <sheetName val="Mo hinh(1)"/>
      <sheetName val="Mo hinh (2)"/>
      <sheetName val="Sheet5"/>
      <sheetName val=" V_x000c_-NC-MTC DZ ha the"/>
      <sheetName val=""/>
      <sheetName val="KKKKKKKK"/>
      <sheetName val="_Trung the - Tuyen Binh Tay -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Don gia Dak Lak"/>
      <sheetName val="TH phan lap dat dien"/>
      <sheetName val="BTH VL-NC-M lap dat"/>
      <sheetName val="TH DUONG "/>
      <sheetName val="DUONG"/>
      <sheetName val="TL duong giao thong"/>
      <sheetName val="TH san nen"/>
      <sheetName val="san nen"/>
      <sheetName val="TL san nen"/>
      <sheetName val="TH hang rao"/>
      <sheetName val="hang rao "/>
      <sheetName val="TL hang rao"/>
      <sheetName val="TH muong cap"/>
      <sheetName val="Muong cap"/>
      <sheetName val="Tien luong muong cap"/>
      <sheetName val="TH nha dieu khien"/>
      <sheetName val="Nha dieu khien"/>
      <sheetName val="TL nha dieu khien"/>
      <sheetName val="TH nha dieu hanh SX"/>
      <sheetName val="Nha dieu hanh SX"/>
      <sheetName val="TL Nha dieu hanh SX"/>
      <sheetName val="TH ngoai troi"/>
      <sheetName val="Ngoai troi"/>
      <sheetName val="TL ngoai troi"/>
      <sheetName val="TH PCCC"/>
      <sheetName val="PCCC"/>
      <sheetName val="TL PCC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  <sheetName val="Chiet tinh dz35Ώナ4"/>
      <sheetName val="Chiet tinh dz35·ナ4"/>
      <sheetName val="Dinh Muc VT"/>
      <sheetName val="Tien Lu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Don gia CT"/>
      <sheetName val="Don gia III"/>
      <sheetName val="Liet ke"/>
      <sheetName val="Bang tong hop"/>
      <sheetName val="TH VL-NC"/>
      <sheetName val="Chiet tinh - VL-NC"/>
      <sheetName val="VC"/>
      <sheetName val="Tk"/>
      <sheetName val="000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Bang TH VL-NC-M DZ cap ngam GD1"/>
      <sheetName val="Bang tong hop TBA 320 kVA"/>
      <sheetName val="TB_VT TBA 750 kVA"/>
      <sheetName val="Phan xay dung "/>
      <sheetName val="Liet ke TBA 250 kVA"/>
      <sheetName val="BTH du toan"/>
      <sheetName val="TB - VT TBA 250 kVA"/>
      <sheetName val="TB_VT TBA 320 kVA"/>
      <sheetName val="Lap dat tram"/>
      <sheetName val="Phan xay dung"/>
      <sheetName val="Phan DD dau noi"/>
      <sheetName val="Phan DD dau noi (2)"/>
      <sheetName val="Van chuyen duong dai"/>
      <sheetName val="Thi nghiem hieu chinh"/>
      <sheetName val="dg tphcm"/>
      <sheetName val="Bang TH VLP-NC-M TBA 320 kVA"/>
      <sheetName val="Bang TH VLP-NC-M TBA 750 kV"/>
      <sheetName val="Bang THDT TBA 560 kVA"/>
      <sheetName val="TB_VT TBA 560 kVA"/>
      <sheetName val="Bang TH VLP-NC-M TBA 560 kV"/>
      <sheetName val="Bang THDT TBA 750 kV"/>
      <sheetName val="Bang TH du toan phan xD"/>
      <sheetName val="Bang THDT DZ cap ngam GD2"/>
      <sheetName val="Bang TH VL-NC-M DZ cap ngam G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DG"/>
      <sheetName val="Sheet16"/>
      <sheetName val="BETO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l1"/>
      <sheetName val="tmc"/>
      <sheetName val="tmdt"/>
      <sheetName val="tong_dutoan"/>
      <sheetName val="tdtoan"/>
      <sheetName val="THXL cap ngam"/>
      <sheetName val="TONGHOPDD"/>
      <sheetName val="TT 3P"/>
      <sheetName val="CHITIET"/>
      <sheetName val="PP 3P"/>
      <sheetName val="kl"/>
      <sheetName val="VC DAI"/>
      <sheetName val="tk"/>
      <sheetName val="VCNGAN"/>
      <sheetName val="thdenbu"/>
      <sheetName val="thtiepia"/>
      <sheetName val="tdiamaiton"/>
      <sheetName val="solieuchuan"/>
      <sheetName val="don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DONVIBAN"/>
      <sheetName val="NGUON"/>
      <sheetName val="UNC_CONGTHUONG"/>
      <sheetName val="UNC2"/>
      <sheetName val="UNC_DAUTU"/>
      <sheetName val="GIAYNHANNO"/>
      <sheetName val="HOPDONGTD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XP101C"/>
      <sheetName val="XP801C"/>
      <sheetName val="XP803C"/>
      <sheetName val="XP811C"/>
      <sheetName val="XP827C"/>
      <sheetName val="XP703C"/>
      <sheetName val="XK703C"/>
      <sheetName val="XK702C"/>
      <sheetName val="XK205C"/>
      <sheetName val="XK203C"/>
      <sheetName val="XK201C"/>
      <sheetName val="MAU2"/>
      <sheetName val="DPVT"/>
      <sheetName val="XK201"/>
      <sheetName val="XK203"/>
      <sheetName val="XK205"/>
      <sheetName val="XK702"/>
      <sheetName val="XK703"/>
      <sheetName val="XK706"/>
      <sheetName val="XK708"/>
      <sheetName val="XP814"/>
      <sheetName val="XP811"/>
      <sheetName val="XP803"/>
      <sheetName val="XP827"/>
      <sheetName val="XP801"/>
      <sheetName val="XP703"/>
      <sheetName val="XP1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Chi tiet &amp; Don gia"/>
      <sheetName val="Phan tich vat tu"/>
      <sheetName val="Tong hop vat tu"/>
      <sheetName val="Tong hop kinh phi"/>
      <sheetName val="Tong hop du toan"/>
      <sheetName val="Don gia xay lap"/>
      <sheetName val="Tua du toan"/>
      <sheetName val="00000000"/>
      <sheetName val="XL4Poppy"/>
      <sheetName val=""/>
      <sheetName val="KKKKKKKK"/>
      <sheetName val="TH-X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BANG CAN DOI VT"/>
      <sheetName val="Bang ke danh muc vt"/>
      <sheetName val="DANHPHAP"/>
      <sheetName val="TONG HOP"/>
      <sheetName val="BANG CAN DOI VT GUI EVN"/>
      <sheetName val="12CT D2"/>
      <sheetName val="Chuyen nhuong"/>
      <sheetName val="MUA TT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Sum (2)"/>
      <sheetName val="Supplement1"/>
      <sheetName val="Supplement1 (2)"/>
      <sheetName val="A"/>
      <sheetName val="B"/>
      <sheetName val="C"/>
      <sheetName val="D"/>
      <sheetName val="E"/>
      <sheetName val="F"/>
      <sheetName val="G"/>
      <sheetName val="H"/>
      <sheetName val="I"/>
      <sheetName val="K"/>
      <sheetName val="M"/>
      <sheetName val="L"/>
      <sheetName val="N"/>
      <sheetName val="O"/>
      <sheetName val=" Outdoor drainage"/>
      <sheetName val="000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NGKE-HT"/>
      <sheetName val="LKVL-CK-HT-GD1"/>
      <sheetName val="DON GIA"/>
      <sheetName val="gV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BXLD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  <sheetName val="DSNVBH"/>
      <sheetName val="NPP"/>
      <sheetName val="DS DOI 02"/>
      <sheetName val="DS DOI 01"/>
      <sheetName val="~         "/>
      <sheetName val="T9"/>
      <sheetName val="T 10"/>
      <sheetName val="T11"/>
      <sheetName val="dg_VTu"/>
      <sheetName val="MTP"/>
      <sheetName val="Gia vat t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PANEL 南區焚化爐"/>
      <sheetName val="NEW-PANEL"/>
      <sheetName val="MV-PANEL"/>
      <sheetName val="PANEL ÄÏ^·Ù»¯ t"/>
      <sheetName val="PANEL ÄÏ…^·Ù»¯ 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heet8"/>
      <sheetName val="GVL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hang04"/>
      <sheetName val="Thang06"/>
      <sheetName val="Thang0"/>
      <sheetName val="00000000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10000000"/>
      <sheetName val="C47-456"/>
      <sheetName val="C46"/>
      <sheetName val="C47-PII"/>
      <sheetName val="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NEW-PANEL"/>
      <sheetName val="THCP"/>
      <sheetName val="BQT"/>
      <sheetName val="RG"/>
      <sheetName val="BCVT"/>
      <sheetName val="BKHD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TN"/>
      <sheetName val="ND"/>
      <sheetName val="VL"/>
      <sheetName val="Tai khoan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Chart1"/>
      <sheetName val="KL18Thang"/>
      <sheetName val="TH"/>
      <sheetName val="M200"/>
      <sheetName val="DTCT"/>
      <sheetName val="Shaet4"/>
      <sheetName val="Page 3"/>
      <sheetName val="d䁧"/>
      <sheetName val="_DT-TN.xlsU"/>
      <sheetName val=" __"/>
      <sheetName val="KKKKKKKK"/>
      <sheetName val="dongia__________ _㢠ś__x0004_______㋄ś_"/>
      <sheetName val="DPVT"/>
      <sheetName val="dongia__________ _㢠ś__x0004_______㋄ś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TONG HOP VL-NC"/>
      <sheetName val="phuluc1"/>
      <sheetName val="THPDMoi  (3)"/>
      <sheetName val="t-h dau noi (2)"/>
      <sheetName val="tong d-noi(khong)  (2)"/>
      <sheetName val="tong ct (khong)"/>
      <sheetName val="tong d-noi(khong) "/>
      <sheetName val="dau noi(khong)"/>
      <sheetName val="tong tram-xdung-dnoi"/>
      <sheetName val="tong tram"/>
      <sheetName val="t-h xdung"/>
      <sheetName val="VC DD1P"/>
      <sheetName val="THPDMoi "/>
      <sheetName val="TH-TTLIEN LAC"/>
      <sheetName val="TH-DAUNOI"/>
      <sheetName val="THPDMoi  (2)"/>
      <sheetName val="THTRAM"/>
      <sheetName val="tramLN"/>
      <sheetName val="tramLN (2)"/>
      <sheetName val="CHUANBISX (2)"/>
      <sheetName val="BIA"/>
      <sheetName val="BIA (2)"/>
      <sheetName val="TTLIENLAC"/>
      <sheetName val="gv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Tires00"/>
      <sheetName val="Tires99"/>
    </sheetNames>
    <sheetDataSet>
      <sheetData sheetId="0" refreshError="1"/>
      <sheetData sheetId="1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Kiemtra"/>
    </sheetNames>
    <definedNames>
      <definedName name="K_1" refersTo="='#REF!'!#REF!"/>
      <definedName name="K_2" refersTo="='#REF!'!#REF!"/>
    </definedNames>
    <sheetDataSet>
      <sheetData sheetId="0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TTDN"/>
      <sheetName val="DL1"/>
      <sheetName val="DL2"/>
      <sheetName val="KQKD"/>
      <sheetName val="THUE"/>
      <sheetName val="TGTG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2"/>
  <sheetViews>
    <sheetView view="pageBreakPreview" zoomScaleNormal="100" topLeftCell="D8" workbookViewId="0">
      <selection activeCell="A14" sqref="A14"/>
    </sheetView>
  </sheetViews>
  <sheetFormatPr defaultColWidth="9" defaultRowHeight="14.25"/>
  <cols>
    <col min="1" max="1" width="27.8" style="106" customWidth="1"/>
    <col min="2" max="2" width="9.625" style="106" customWidth="1"/>
    <col min="3" max="3" width="7.125" style="106" customWidth="1"/>
    <col min="4" max="4" width="5.625" style="106" customWidth="1"/>
    <col min="5" max="5" width="8.375" style="106" customWidth="1"/>
    <col min="6" max="6" width="7" style="106" customWidth="1"/>
    <col min="7" max="8" width="10.375" style="106" customWidth="1"/>
    <col min="9" max="9" width="9.55" style="106" customWidth="1"/>
    <col min="10" max="10" width="9" style="106" customWidth="1"/>
    <col min="11" max="11" width="10.375" style="106" customWidth="1"/>
    <col min="12" max="12" width="9" style="106" customWidth="1"/>
    <col min="13" max="13" width="8.5" style="106" customWidth="1"/>
    <col min="14" max="14" width="9.55" style="106"/>
    <col min="15" max="255" width="9" style="106" customWidth="1"/>
    <col min="256" max="16384" width="9" style="107"/>
  </cols>
  <sheetData>
    <row r="1" s="101" customFormat="1" ht="25.5" customHeight="1" spans="1:1">
      <c r="A1" s="108" t="s">
        <v>0</v>
      </c>
    </row>
    <row r="2" s="102" customFormat="1" ht="37.5" customHeight="1" spans="1:14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="103" customFormat="1" ht="24.2" customHeight="1" spans="1:1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/>
      <c r="I3" s="14"/>
      <c r="J3" s="14"/>
      <c r="K3" s="14"/>
      <c r="L3" s="14" t="s">
        <v>9</v>
      </c>
      <c r="M3" s="14"/>
      <c r="N3" s="14"/>
    </row>
    <row r="4" s="103" customFormat="1" ht="37.5" customHeight="1" spans="1:14">
      <c r="A4" s="14"/>
      <c r="B4" s="14"/>
      <c r="C4" s="14"/>
      <c r="D4" s="14"/>
      <c r="E4" s="14"/>
      <c r="F4" s="14"/>
      <c r="G4" s="14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14" t="s">
        <v>17</v>
      </c>
    </row>
    <row r="5" s="104" customFormat="1" ht="24.95" customHeight="1" spans="1:14">
      <c r="A5" s="20" t="s">
        <v>18</v>
      </c>
      <c r="B5" s="84">
        <f>7+6+6</f>
        <v>19</v>
      </c>
      <c r="C5" s="17">
        <f t="shared" ref="C5:C12" si="0">D5/B5</f>
        <v>0.315789473684211</v>
      </c>
      <c r="D5" s="84">
        <v>6</v>
      </c>
      <c r="E5" s="22">
        <f>92+36</f>
        <v>128</v>
      </c>
      <c r="F5" s="17" t="s">
        <v>19</v>
      </c>
      <c r="G5" s="37">
        <v>6981</v>
      </c>
      <c r="H5" s="37">
        <v>6366</v>
      </c>
      <c r="I5" s="37">
        <v>6366</v>
      </c>
      <c r="J5" s="37">
        <v>123</v>
      </c>
      <c r="K5" s="37">
        <f t="shared" ref="K5:K17" si="1">I5-J5</f>
        <v>6243</v>
      </c>
      <c r="L5" s="37">
        <v>0</v>
      </c>
      <c r="M5" s="37" t="s">
        <v>20</v>
      </c>
      <c r="N5" s="37">
        <v>6243</v>
      </c>
    </row>
    <row r="6" s="104" customFormat="1" ht="24.95" customHeight="1" spans="1:14">
      <c r="A6" s="20" t="s">
        <v>21</v>
      </c>
      <c r="B6" s="84">
        <f>16+17+18</f>
        <v>51</v>
      </c>
      <c r="C6" s="17">
        <f t="shared" si="0"/>
        <v>0.176470588235294</v>
      </c>
      <c r="D6" s="84">
        <v>9</v>
      </c>
      <c r="E6" s="22">
        <f t="shared" ref="E6:J6" si="2">E7+E8</f>
        <v>186</v>
      </c>
      <c r="F6" s="17" t="s">
        <v>19</v>
      </c>
      <c r="G6" s="37">
        <f t="shared" si="2"/>
        <v>17517</v>
      </c>
      <c r="H6" s="37">
        <f t="shared" si="2"/>
        <v>16936</v>
      </c>
      <c r="I6" s="37">
        <f t="shared" si="2"/>
        <v>16936</v>
      </c>
      <c r="J6" s="37">
        <f t="shared" si="2"/>
        <v>551</v>
      </c>
      <c r="K6" s="37">
        <f t="shared" si="1"/>
        <v>16385</v>
      </c>
      <c r="L6" s="37">
        <v>0</v>
      </c>
      <c r="M6" s="37" t="s">
        <v>20</v>
      </c>
      <c r="N6" s="37">
        <v>16385</v>
      </c>
    </row>
    <row r="7" s="104" customFormat="1" ht="24.95" customHeight="1" spans="1:14">
      <c r="A7" s="20" t="s">
        <v>22</v>
      </c>
      <c r="B7" s="84">
        <f>8+6+7</f>
        <v>21</v>
      </c>
      <c r="C7" s="17">
        <f t="shared" si="0"/>
        <v>0.380952380952381</v>
      </c>
      <c r="D7" s="84">
        <v>8</v>
      </c>
      <c r="E7" s="22">
        <v>123</v>
      </c>
      <c r="F7" s="17" t="s">
        <v>19</v>
      </c>
      <c r="G7" s="37">
        <v>5653</v>
      </c>
      <c r="H7" s="37">
        <v>5429</v>
      </c>
      <c r="I7" s="37">
        <v>5429</v>
      </c>
      <c r="J7" s="37">
        <v>62</v>
      </c>
      <c r="K7" s="37">
        <f t="shared" si="1"/>
        <v>5367</v>
      </c>
      <c r="L7" s="37">
        <v>0</v>
      </c>
      <c r="M7" s="37" t="s">
        <v>20</v>
      </c>
      <c r="N7" s="37">
        <v>5367</v>
      </c>
    </row>
    <row r="8" s="104" customFormat="1" ht="24.95" customHeight="1" spans="1:14">
      <c r="A8" s="20" t="s">
        <v>23</v>
      </c>
      <c r="B8" s="84">
        <f>10+15+14</f>
        <v>39</v>
      </c>
      <c r="C8" s="17">
        <f t="shared" si="0"/>
        <v>0.128205128205128</v>
      </c>
      <c r="D8" s="16">
        <v>5</v>
      </c>
      <c r="E8" s="22">
        <v>63</v>
      </c>
      <c r="F8" s="17" t="s">
        <v>19</v>
      </c>
      <c r="G8" s="37">
        <v>11864</v>
      </c>
      <c r="H8" s="37">
        <v>11507</v>
      </c>
      <c r="I8" s="37">
        <v>11507</v>
      </c>
      <c r="J8" s="37">
        <v>489</v>
      </c>
      <c r="K8" s="37">
        <f t="shared" si="1"/>
        <v>11018</v>
      </c>
      <c r="L8" s="37">
        <v>0</v>
      </c>
      <c r="M8" s="37" t="s">
        <v>20</v>
      </c>
      <c r="N8" s="37">
        <v>11018</v>
      </c>
    </row>
    <row r="9" s="105" customFormat="1" ht="24.95" customHeight="1" spans="1:255">
      <c r="A9" s="20" t="s">
        <v>24</v>
      </c>
      <c r="B9" s="16">
        <f>27+24+27</f>
        <v>78</v>
      </c>
      <c r="C9" s="17">
        <f t="shared" si="0"/>
        <v>0.115384615384615</v>
      </c>
      <c r="D9" s="16">
        <v>9</v>
      </c>
      <c r="E9" s="22">
        <f>148+17</f>
        <v>165</v>
      </c>
      <c r="F9" s="17" t="s">
        <v>19</v>
      </c>
      <c r="G9" s="37">
        <v>84722</v>
      </c>
      <c r="H9" s="37">
        <v>81544</v>
      </c>
      <c r="I9" s="37">
        <v>81544</v>
      </c>
      <c r="J9" s="37">
        <v>656</v>
      </c>
      <c r="K9" s="37">
        <f t="shared" si="1"/>
        <v>80888</v>
      </c>
      <c r="L9" s="37">
        <v>0</v>
      </c>
      <c r="M9" s="37" t="s">
        <v>20</v>
      </c>
      <c r="N9" s="37">
        <v>80888</v>
      </c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2"/>
      <c r="DK9" s="112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112"/>
      <c r="GF9" s="112"/>
      <c r="GG9" s="112"/>
      <c r="GH9" s="112"/>
      <c r="GI9" s="112"/>
      <c r="GJ9" s="112"/>
      <c r="GK9" s="112"/>
      <c r="GL9" s="112"/>
      <c r="GM9" s="112"/>
      <c r="GN9" s="112"/>
      <c r="GO9" s="112"/>
      <c r="GP9" s="112"/>
      <c r="GQ9" s="112"/>
      <c r="GR9" s="112"/>
      <c r="GS9" s="112"/>
      <c r="GT9" s="112"/>
      <c r="GU9" s="112"/>
      <c r="GV9" s="112"/>
      <c r="GW9" s="112"/>
      <c r="GX9" s="112"/>
      <c r="GY9" s="112"/>
      <c r="GZ9" s="112"/>
      <c r="HA9" s="112"/>
      <c r="HB9" s="112"/>
      <c r="HC9" s="112"/>
      <c r="HD9" s="112"/>
      <c r="HE9" s="112"/>
      <c r="HF9" s="112"/>
      <c r="HG9" s="112"/>
      <c r="HH9" s="112"/>
      <c r="HI9" s="112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</row>
    <row r="10" s="105" customFormat="1" ht="24.95" customHeight="1" spans="1:255">
      <c r="A10" s="86" t="s">
        <v>25</v>
      </c>
      <c r="B10" s="16">
        <f>3+1+2</f>
        <v>6</v>
      </c>
      <c r="C10" s="17">
        <f t="shared" si="0"/>
        <v>0.333333333333333</v>
      </c>
      <c r="D10" s="16">
        <v>2</v>
      </c>
      <c r="E10" s="22">
        <v>19</v>
      </c>
      <c r="F10" s="17" t="s">
        <v>19</v>
      </c>
      <c r="G10" s="37">
        <v>7584</v>
      </c>
      <c r="H10" s="37">
        <v>7717</v>
      </c>
      <c r="I10" s="37">
        <v>7717</v>
      </c>
      <c r="J10" s="37">
        <v>4</v>
      </c>
      <c r="K10" s="37">
        <f t="shared" si="1"/>
        <v>7713</v>
      </c>
      <c r="L10" s="37">
        <v>0</v>
      </c>
      <c r="M10" s="37" t="s">
        <v>20</v>
      </c>
      <c r="N10" s="37">
        <v>7713</v>
      </c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2"/>
      <c r="FE10" s="112"/>
      <c r="FF10" s="112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2"/>
      <c r="GA10" s="112"/>
      <c r="GB10" s="112"/>
      <c r="GC10" s="112"/>
      <c r="GD10" s="112"/>
      <c r="GE10" s="112"/>
      <c r="GF10" s="112"/>
      <c r="GG10" s="112"/>
      <c r="GH10" s="112"/>
      <c r="GI10" s="112"/>
      <c r="GJ10" s="112"/>
      <c r="GK10" s="112"/>
      <c r="GL10" s="112"/>
      <c r="GM10" s="112"/>
      <c r="GN10" s="112"/>
      <c r="GO10" s="112"/>
      <c r="GP10" s="112"/>
      <c r="GQ10" s="112"/>
      <c r="GR10" s="112"/>
      <c r="GS10" s="112"/>
      <c r="GT10" s="112"/>
      <c r="GU10" s="112"/>
      <c r="GV10" s="112"/>
      <c r="GW10" s="112"/>
      <c r="GX10" s="112"/>
      <c r="GY10" s="112"/>
      <c r="GZ10" s="112"/>
      <c r="HA10" s="112"/>
      <c r="HB10" s="112"/>
      <c r="HC10" s="112"/>
      <c r="HD10" s="112"/>
      <c r="HE10" s="112"/>
      <c r="HF10" s="112"/>
      <c r="HG10" s="112"/>
      <c r="HH10" s="112"/>
      <c r="HI10" s="112"/>
      <c r="HJ10" s="112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  <c r="IU10" s="112"/>
    </row>
    <row r="11" s="105" customFormat="1" ht="24.95" customHeight="1" spans="1:255">
      <c r="A11" s="86" t="s">
        <v>26</v>
      </c>
      <c r="B11" s="16">
        <f>25+26+24</f>
        <v>75</v>
      </c>
      <c r="C11" s="17">
        <f t="shared" si="0"/>
        <v>0.133333333333333</v>
      </c>
      <c r="D11" s="16">
        <v>10</v>
      </c>
      <c r="E11" s="22">
        <v>188</v>
      </c>
      <c r="F11" s="17" t="s">
        <v>19</v>
      </c>
      <c r="G11" s="37">
        <v>60369</v>
      </c>
      <c r="H11" s="37">
        <v>59424</v>
      </c>
      <c r="I11" s="37">
        <v>59424</v>
      </c>
      <c r="J11" s="37">
        <v>170</v>
      </c>
      <c r="K11" s="37">
        <f t="shared" si="1"/>
        <v>59254</v>
      </c>
      <c r="L11" s="37">
        <v>0</v>
      </c>
      <c r="M11" s="37" t="s">
        <v>20</v>
      </c>
      <c r="N11" s="37">
        <v>59254</v>
      </c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112"/>
      <c r="GF11" s="112"/>
      <c r="GG11" s="112"/>
      <c r="GH11" s="112"/>
      <c r="GI11" s="112"/>
      <c r="GJ11" s="112"/>
      <c r="GK11" s="112"/>
      <c r="GL11" s="112"/>
      <c r="GM11" s="112"/>
      <c r="GN11" s="112"/>
      <c r="GO11" s="112"/>
      <c r="GP11" s="112"/>
      <c r="GQ11" s="112"/>
      <c r="GR11" s="112"/>
      <c r="GS11" s="112"/>
      <c r="GT11" s="112"/>
      <c r="GU11" s="112"/>
      <c r="GV11" s="112"/>
      <c r="GW11" s="112"/>
      <c r="GX11" s="112"/>
      <c r="GY11" s="112"/>
      <c r="GZ11" s="112"/>
      <c r="HA11" s="112"/>
      <c r="HB11" s="112"/>
      <c r="HC11" s="112"/>
      <c r="HD11" s="112"/>
      <c r="HE11" s="112"/>
      <c r="HF11" s="112"/>
      <c r="HG11" s="112"/>
      <c r="HH11" s="112"/>
      <c r="HI11" s="112"/>
      <c r="HJ11" s="112"/>
      <c r="HK11" s="112"/>
      <c r="HL11" s="112"/>
      <c r="HM11" s="112"/>
      <c r="HN11" s="112"/>
      <c r="HO11" s="112"/>
      <c r="HP11" s="112"/>
      <c r="HQ11" s="112"/>
      <c r="HR11" s="112"/>
      <c r="HS11" s="112"/>
      <c r="HT11" s="112"/>
      <c r="HU11" s="112"/>
      <c r="HV11" s="112"/>
      <c r="HW11" s="112"/>
      <c r="HX11" s="112"/>
      <c r="HY11" s="112"/>
      <c r="HZ11" s="112"/>
      <c r="IA11" s="112"/>
      <c r="IB11" s="112"/>
      <c r="IC11" s="112"/>
      <c r="ID11" s="112"/>
      <c r="IE11" s="112"/>
      <c r="IF11" s="112"/>
      <c r="IG11" s="112"/>
      <c r="IH11" s="112"/>
      <c r="II11" s="112"/>
      <c r="IJ11" s="112"/>
      <c r="IK11" s="112"/>
      <c r="IL11" s="112"/>
      <c r="IM11" s="112"/>
      <c r="IN11" s="112"/>
      <c r="IO11" s="112"/>
      <c r="IP11" s="112"/>
      <c r="IQ11" s="112"/>
      <c r="IR11" s="112"/>
      <c r="IS11" s="112"/>
      <c r="IT11" s="112"/>
      <c r="IU11" s="112"/>
    </row>
    <row r="12" s="104" customFormat="1" ht="24.95" customHeight="1" spans="1:14">
      <c r="A12" s="86" t="s">
        <v>27</v>
      </c>
      <c r="B12" s="110">
        <f>27+24+18</f>
        <v>69</v>
      </c>
      <c r="C12" s="17">
        <f t="shared" si="0"/>
        <v>0.130434782608696</v>
      </c>
      <c r="D12" s="16">
        <v>9</v>
      </c>
      <c r="E12" s="22">
        <v>129</v>
      </c>
      <c r="F12" s="17" t="s">
        <v>19</v>
      </c>
      <c r="G12" s="37">
        <v>28188</v>
      </c>
      <c r="H12" s="37">
        <v>26910</v>
      </c>
      <c r="I12" s="37">
        <v>26910</v>
      </c>
      <c r="J12" s="37">
        <v>828</v>
      </c>
      <c r="K12" s="37">
        <f t="shared" si="1"/>
        <v>26082</v>
      </c>
      <c r="L12" s="37">
        <v>0</v>
      </c>
      <c r="M12" s="37" t="s">
        <v>20</v>
      </c>
      <c r="N12" s="37">
        <v>26082</v>
      </c>
    </row>
    <row r="13" s="104" customFormat="1" ht="24.95" customHeight="1" spans="1:14">
      <c r="A13" s="86" t="s">
        <v>28</v>
      </c>
      <c r="B13" s="16">
        <v>0</v>
      </c>
      <c r="C13" s="17">
        <v>0</v>
      </c>
      <c r="D13" s="16">
        <v>0</v>
      </c>
      <c r="E13" s="16">
        <v>0</v>
      </c>
      <c r="F13" s="17" t="s">
        <v>19</v>
      </c>
      <c r="G13" s="37">
        <v>0</v>
      </c>
      <c r="H13" s="37">
        <v>0</v>
      </c>
      <c r="I13" s="37">
        <v>0</v>
      </c>
      <c r="J13" s="37">
        <v>0</v>
      </c>
      <c r="K13" s="37">
        <f t="shared" si="1"/>
        <v>0</v>
      </c>
      <c r="L13" s="37">
        <v>0</v>
      </c>
      <c r="M13" s="37" t="s">
        <v>20</v>
      </c>
      <c r="N13" s="37">
        <v>0</v>
      </c>
    </row>
    <row r="14" s="104" customFormat="1" ht="24.95" customHeight="1" spans="1:14">
      <c r="A14" s="86" t="s">
        <v>29</v>
      </c>
      <c r="B14" s="16">
        <v>0</v>
      </c>
      <c r="C14" s="17">
        <v>0</v>
      </c>
      <c r="D14" s="16">
        <v>0</v>
      </c>
      <c r="E14" s="16">
        <v>0</v>
      </c>
      <c r="F14" s="17" t="s">
        <v>19</v>
      </c>
      <c r="G14" s="37">
        <v>0</v>
      </c>
      <c r="H14" s="37">
        <v>0</v>
      </c>
      <c r="I14" s="37">
        <v>0</v>
      </c>
      <c r="J14" s="37">
        <v>0</v>
      </c>
      <c r="K14" s="37">
        <f t="shared" si="1"/>
        <v>0</v>
      </c>
      <c r="L14" s="37">
        <v>0</v>
      </c>
      <c r="M14" s="37" t="s">
        <v>20</v>
      </c>
      <c r="N14" s="37">
        <v>0</v>
      </c>
    </row>
    <row r="15" s="104" customFormat="1" ht="24.95" customHeight="1" spans="1:14">
      <c r="A15" s="86" t="s">
        <v>30</v>
      </c>
      <c r="B15" s="16">
        <v>0</v>
      </c>
      <c r="C15" s="17">
        <v>0</v>
      </c>
      <c r="D15" s="16">
        <v>0</v>
      </c>
      <c r="E15" s="16">
        <v>0</v>
      </c>
      <c r="F15" s="17" t="s">
        <v>19</v>
      </c>
      <c r="G15" s="37">
        <v>0</v>
      </c>
      <c r="H15" s="37">
        <v>0</v>
      </c>
      <c r="I15" s="37">
        <v>0</v>
      </c>
      <c r="J15" s="37">
        <v>0</v>
      </c>
      <c r="K15" s="37">
        <f t="shared" si="1"/>
        <v>0</v>
      </c>
      <c r="L15" s="37">
        <v>0</v>
      </c>
      <c r="M15" s="37" t="s">
        <v>20</v>
      </c>
      <c r="N15" s="37">
        <v>0</v>
      </c>
    </row>
    <row r="16" s="104" customFormat="1" ht="24.95" customHeight="1" spans="1:14">
      <c r="A16" s="86" t="s">
        <v>31</v>
      </c>
      <c r="B16" s="16">
        <v>0</v>
      </c>
      <c r="C16" s="17">
        <v>0</v>
      </c>
      <c r="D16" s="16">
        <v>0</v>
      </c>
      <c r="E16" s="16">
        <v>0</v>
      </c>
      <c r="F16" s="17" t="s">
        <v>19</v>
      </c>
      <c r="G16" s="37">
        <v>0</v>
      </c>
      <c r="H16" s="37">
        <v>0</v>
      </c>
      <c r="I16" s="37">
        <v>0</v>
      </c>
      <c r="J16" s="37">
        <v>0</v>
      </c>
      <c r="K16" s="37">
        <f t="shared" si="1"/>
        <v>0</v>
      </c>
      <c r="L16" s="37">
        <v>0</v>
      </c>
      <c r="M16" s="37" t="s">
        <v>20</v>
      </c>
      <c r="N16" s="37">
        <v>0</v>
      </c>
    </row>
    <row r="17" s="104" customFormat="1" ht="24.95" customHeight="1" spans="1:14">
      <c r="A17" s="86" t="s">
        <v>32</v>
      </c>
      <c r="B17" s="16">
        <v>0</v>
      </c>
      <c r="C17" s="17">
        <v>0</v>
      </c>
      <c r="D17" s="16">
        <v>0</v>
      </c>
      <c r="E17" s="16">
        <v>0</v>
      </c>
      <c r="F17" s="17" t="s">
        <v>19</v>
      </c>
      <c r="G17" s="37">
        <v>0</v>
      </c>
      <c r="H17" s="37">
        <v>0</v>
      </c>
      <c r="I17" s="37">
        <v>0</v>
      </c>
      <c r="J17" s="37">
        <v>0</v>
      </c>
      <c r="K17" s="37">
        <f t="shared" si="1"/>
        <v>0</v>
      </c>
      <c r="L17" s="37">
        <v>0</v>
      </c>
      <c r="M17" s="37" t="s">
        <v>20</v>
      </c>
      <c r="N17" s="37">
        <v>0</v>
      </c>
    </row>
    <row r="18" s="104" customFormat="1" ht="24.95" customHeight="1" spans="1:14">
      <c r="A18" s="16" t="s">
        <v>33</v>
      </c>
      <c r="B18" s="87">
        <f>29+29+27</f>
        <v>85</v>
      </c>
      <c r="C18" s="64">
        <f>D18/B18</f>
        <v>0.117647058823529</v>
      </c>
      <c r="D18" s="25">
        <v>10</v>
      </c>
      <c r="E18" s="111">
        <f t="shared" ref="E18:K18" si="3">E5+E6+E9+E10+E11+E12+E13</f>
        <v>815</v>
      </c>
      <c r="F18" s="17" t="s">
        <v>20</v>
      </c>
      <c r="G18" s="26">
        <f t="shared" si="3"/>
        <v>205361</v>
      </c>
      <c r="H18" s="26">
        <f t="shared" si="3"/>
        <v>198897</v>
      </c>
      <c r="I18" s="26">
        <f t="shared" si="3"/>
        <v>198897</v>
      </c>
      <c r="J18" s="26">
        <f t="shared" si="3"/>
        <v>2332</v>
      </c>
      <c r="K18" s="26">
        <f t="shared" si="3"/>
        <v>196565</v>
      </c>
      <c r="L18" s="26">
        <v>0</v>
      </c>
      <c r="M18" s="37" t="s">
        <v>20</v>
      </c>
      <c r="N18" s="26">
        <v>196565</v>
      </c>
    </row>
    <row r="19" s="7" customFormat="1" ht="22.15" customHeight="1" spans="1:32">
      <c r="A19" s="28" t="s">
        <v>34</v>
      </c>
      <c r="B19" s="29"/>
      <c r="C19" s="30"/>
      <c r="D19" s="29"/>
      <c r="E19" s="31"/>
      <c r="F19" s="32"/>
      <c r="G19" s="33"/>
      <c r="H19" s="29"/>
      <c r="I19" s="29"/>
      <c r="J19" s="29"/>
      <c r="K19" s="29"/>
      <c r="L19" s="29"/>
      <c r="M19" s="32"/>
      <c r="N19" s="29"/>
      <c r="Q19" s="113"/>
      <c r="R19" s="114"/>
      <c r="S19" s="114"/>
      <c r="T19" s="114"/>
      <c r="U19" s="114"/>
      <c r="V19" s="114"/>
      <c r="W19" s="114"/>
      <c r="X19" s="114"/>
      <c r="Y19" s="4"/>
      <c r="Z19" s="4"/>
      <c r="AA19" s="4"/>
      <c r="AB19" s="4"/>
      <c r="AC19" s="4"/>
      <c r="AD19" s="116"/>
      <c r="AE19" s="4"/>
      <c r="AF19" s="4"/>
    </row>
    <row r="20" s="8" customFormat="1" ht="31.15" customHeight="1" spans="1:14">
      <c r="A20" s="34" t="s">
        <v>35</v>
      </c>
      <c r="B20" s="34"/>
      <c r="C20" s="34"/>
      <c r="D20" s="34"/>
      <c r="E20" s="35"/>
      <c r="F20" s="34"/>
      <c r="G20" s="34"/>
      <c r="H20" s="34"/>
      <c r="I20" s="34"/>
      <c r="J20" s="34"/>
      <c r="K20" s="34"/>
      <c r="L20" s="34"/>
      <c r="M20" s="34"/>
      <c r="N20" s="34"/>
    </row>
    <row r="21" s="7" customFormat="1" ht="19.15" customHeight="1" spans="1:14">
      <c r="A21" s="34" t="s">
        <v>36</v>
      </c>
      <c r="B21" s="34"/>
      <c r="C21" s="34"/>
      <c r="D21" s="34"/>
      <c r="E21" s="35"/>
      <c r="F21" s="34"/>
      <c r="G21" s="34"/>
      <c r="H21" s="34"/>
      <c r="I21" s="34"/>
      <c r="J21" s="34"/>
      <c r="K21" s="34"/>
      <c r="L21" s="34"/>
      <c r="M21" s="34"/>
      <c r="N21" s="34"/>
    </row>
    <row r="22" s="7" customFormat="1" ht="19.15" customHeight="1" spans="1:17">
      <c r="A22" s="28" t="s">
        <v>37</v>
      </c>
      <c r="B22" s="28"/>
      <c r="C22" s="28"/>
      <c r="D22" s="28"/>
      <c r="E22" s="36"/>
      <c r="F22" s="28"/>
      <c r="G22" s="28"/>
      <c r="H22" s="28"/>
      <c r="I22" s="28"/>
      <c r="J22" s="28"/>
      <c r="K22" s="28"/>
      <c r="L22" s="28"/>
      <c r="M22" s="28"/>
      <c r="N22" s="28"/>
      <c r="Q22" s="115"/>
    </row>
  </sheetData>
  <mergeCells count="12">
    <mergeCell ref="A2:N2"/>
    <mergeCell ref="G3:K3"/>
    <mergeCell ref="L3:N3"/>
    <mergeCell ref="A20:N20"/>
    <mergeCell ref="A21:N21"/>
    <mergeCell ref="A22:N2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E24"/>
  <sheetViews>
    <sheetView view="pageBreakPreview" zoomScaleNormal="100" workbookViewId="0">
      <pane ySplit="4" topLeftCell="A8" activePane="bottomLeft" state="frozen"/>
      <selection/>
      <selection pane="bottomLeft" activeCell="BD1" sqref="O$1:BD$1048576"/>
    </sheetView>
  </sheetViews>
  <sheetFormatPr defaultColWidth="9" defaultRowHeight="14.25"/>
  <cols>
    <col min="1" max="1" width="28.1" style="78" customWidth="1"/>
    <col min="2" max="2" width="9" style="78" customWidth="1"/>
    <col min="3" max="3" width="7.875" style="78" customWidth="1"/>
    <col min="4" max="4" width="5.625" style="79" customWidth="1"/>
    <col min="5" max="5" width="7.8" style="80" customWidth="1"/>
    <col min="6" max="6" width="7" style="80" customWidth="1"/>
    <col min="7" max="9" width="10.5" style="78" customWidth="1"/>
    <col min="10" max="10" width="9.5" style="78" customWidth="1"/>
    <col min="11" max="11" width="10.5" style="78" customWidth="1"/>
    <col min="12" max="12" width="9" style="80" customWidth="1"/>
    <col min="13" max="13" width="6.625" style="80" customWidth="1"/>
    <col min="14" max="14" width="10.75" style="81" customWidth="1"/>
  </cols>
  <sheetData>
    <row r="1" s="1" customFormat="1" ht="15.95" customHeight="1" spans="1:14">
      <c r="A1" s="10" t="s">
        <v>0</v>
      </c>
      <c r="D1" s="79"/>
      <c r="N1" s="99"/>
    </row>
    <row r="2" s="75" customFormat="1" ht="24" customHeight="1" spans="1:14">
      <c r="A2" s="12" t="s">
        <v>38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="76" customFormat="1" ht="24" customHeight="1" spans="1:14">
      <c r="A3" s="82" t="s">
        <v>2</v>
      </c>
      <c r="B3" s="82" t="s">
        <v>3</v>
      </c>
      <c r="C3" s="82" t="s">
        <v>4</v>
      </c>
      <c r="D3" s="83" t="s">
        <v>5</v>
      </c>
      <c r="E3" s="82" t="s">
        <v>6</v>
      </c>
      <c r="F3" s="82" t="s">
        <v>7</v>
      </c>
      <c r="G3" s="82" t="s">
        <v>8</v>
      </c>
      <c r="H3" s="82"/>
      <c r="I3" s="82"/>
      <c r="J3" s="82"/>
      <c r="K3" s="82"/>
      <c r="L3" s="82" t="s">
        <v>9</v>
      </c>
      <c r="M3" s="82"/>
      <c r="N3" s="82"/>
    </row>
    <row r="4" s="76" customFormat="1" ht="37.5" customHeight="1" spans="1:14">
      <c r="A4" s="82"/>
      <c r="B4" s="82"/>
      <c r="C4" s="82"/>
      <c r="D4" s="83"/>
      <c r="E4" s="82"/>
      <c r="F4" s="82"/>
      <c r="G4" s="82" t="s">
        <v>10</v>
      </c>
      <c r="H4" s="82" t="s">
        <v>11</v>
      </c>
      <c r="I4" s="82" t="s">
        <v>12</v>
      </c>
      <c r="J4" s="82" t="s">
        <v>13</v>
      </c>
      <c r="K4" s="82" t="s">
        <v>14</v>
      </c>
      <c r="L4" s="82" t="s">
        <v>15</v>
      </c>
      <c r="M4" s="82" t="s">
        <v>16</v>
      </c>
      <c r="N4" s="82" t="s">
        <v>17</v>
      </c>
    </row>
    <row r="5" s="6" customFormat="1" ht="24.95" customHeight="1" spans="1:14">
      <c r="A5" s="15" t="s">
        <v>18</v>
      </c>
      <c r="B5" s="84">
        <v>35</v>
      </c>
      <c r="C5" s="17">
        <f t="shared" ref="C5:C12" si="0">D5/B5</f>
        <v>0.114285714285714</v>
      </c>
      <c r="D5" s="85">
        <v>4</v>
      </c>
      <c r="E5" s="85">
        <v>278</v>
      </c>
      <c r="F5" s="17" t="s">
        <v>19</v>
      </c>
      <c r="G5" s="37">
        <v>54793</v>
      </c>
      <c r="H5" s="84">
        <v>52782</v>
      </c>
      <c r="I5" s="84">
        <v>52782</v>
      </c>
      <c r="J5" s="37">
        <v>347</v>
      </c>
      <c r="K5" s="37">
        <f t="shared" ref="K5:K12" si="1">H5-J5</f>
        <v>52435</v>
      </c>
      <c r="L5" s="19">
        <v>0</v>
      </c>
      <c r="M5" s="19" t="s">
        <v>20</v>
      </c>
      <c r="N5" s="19">
        <f t="shared" ref="N5:N18" si="2">K5</f>
        <v>52435</v>
      </c>
    </row>
    <row r="6" s="6" customFormat="1" ht="24.95" customHeight="1" spans="1:14">
      <c r="A6" s="15" t="s">
        <v>21</v>
      </c>
      <c r="B6" s="84">
        <v>71</v>
      </c>
      <c r="C6" s="17">
        <f t="shared" si="0"/>
        <v>0.183098591549296</v>
      </c>
      <c r="D6" s="85">
        <f>D7+D8-2</f>
        <v>13</v>
      </c>
      <c r="E6" s="85">
        <v>422</v>
      </c>
      <c r="F6" s="17" t="s">
        <v>19</v>
      </c>
      <c r="G6" s="37">
        <f t="shared" ref="G6:K6" si="3">G7+G8</f>
        <v>81156</v>
      </c>
      <c r="H6" s="37">
        <f t="shared" si="3"/>
        <v>85763</v>
      </c>
      <c r="I6" s="37">
        <f t="shared" si="3"/>
        <v>85763</v>
      </c>
      <c r="J6" s="37">
        <f t="shared" si="3"/>
        <v>4482</v>
      </c>
      <c r="K6" s="37">
        <f t="shared" si="3"/>
        <v>81281</v>
      </c>
      <c r="L6" s="19">
        <v>0</v>
      </c>
      <c r="M6" s="19" t="s">
        <v>20</v>
      </c>
      <c r="N6" s="19">
        <f t="shared" si="2"/>
        <v>81281</v>
      </c>
    </row>
    <row r="7" s="6" customFormat="1" ht="24.95" customHeight="1" spans="1:14">
      <c r="A7" s="20" t="s">
        <v>22</v>
      </c>
      <c r="B7" s="84">
        <v>40</v>
      </c>
      <c r="C7" s="17">
        <f t="shared" si="0"/>
        <v>0.175</v>
      </c>
      <c r="D7" s="85">
        <v>7</v>
      </c>
      <c r="E7" s="85">
        <v>271</v>
      </c>
      <c r="F7" s="17" t="s">
        <v>19</v>
      </c>
      <c r="G7" s="37">
        <v>34593</v>
      </c>
      <c r="H7" s="37">
        <v>36468</v>
      </c>
      <c r="I7" s="37">
        <v>36468</v>
      </c>
      <c r="J7" s="37">
        <v>209</v>
      </c>
      <c r="K7" s="37">
        <f t="shared" si="1"/>
        <v>36259</v>
      </c>
      <c r="L7" s="19">
        <v>0</v>
      </c>
      <c r="M7" s="19" t="s">
        <v>20</v>
      </c>
      <c r="N7" s="19">
        <f t="shared" si="2"/>
        <v>36259</v>
      </c>
    </row>
    <row r="8" s="6" customFormat="1" ht="24.95" customHeight="1" spans="1:14">
      <c r="A8" s="20" t="s">
        <v>23</v>
      </c>
      <c r="B8" s="84">
        <v>54</v>
      </c>
      <c r="C8" s="17">
        <f t="shared" si="0"/>
        <v>0.148148148148148</v>
      </c>
      <c r="D8" s="85">
        <v>8</v>
      </c>
      <c r="E8" s="85">
        <v>151.5</v>
      </c>
      <c r="F8" s="17" t="s">
        <v>19</v>
      </c>
      <c r="G8" s="37">
        <v>46563</v>
      </c>
      <c r="H8" s="84">
        <v>49295</v>
      </c>
      <c r="I8" s="84">
        <v>49295</v>
      </c>
      <c r="J8" s="37">
        <v>4273</v>
      </c>
      <c r="K8" s="37">
        <f t="shared" si="1"/>
        <v>45022</v>
      </c>
      <c r="L8" s="19">
        <v>0</v>
      </c>
      <c r="M8" s="19" t="s">
        <v>20</v>
      </c>
      <c r="N8" s="19">
        <f t="shared" si="2"/>
        <v>45022</v>
      </c>
    </row>
    <row r="9" s="77" customFormat="1" ht="24.95" customHeight="1" spans="1:213">
      <c r="A9" s="15" t="s">
        <v>24</v>
      </c>
      <c r="B9" s="84">
        <v>72</v>
      </c>
      <c r="C9" s="17">
        <f t="shared" si="0"/>
        <v>0.125</v>
      </c>
      <c r="D9" s="85">
        <v>9</v>
      </c>
      <c r="E9" s="85">
        <v>192.5</v>
      </c>
      <c r="F9" s="17" t="s">
        <v>19</v>
      </c>
      <c r="G9" s="37">
        <v>80630</v>
      </c>
      <c r="H9" s="37">
        <v>80654</v>
      </c>
      <c r="I9" s="37">
        <v>80654</v>
      </c>
      <c r="J9" s="37">
        <v>71</v>
      </c>
      <c r="K9" s="37">
        <f t="shared" si="1"/>
        <v>80583</v>
      </c>
      <c r="L9" s="19">
        <v>0</v>
      </c>
      <c r="M9" s="19" t="s">
        <v>20</v>
      </c>
      <c r="N9" s="19">
        <f t="shared" si="2"/>
        <v>80583</v>
      </c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</row>
    <row r="10" s="77" customFormat="1" ht="24.95" customHeight="1" spans="1:213">
      <c r="A10" s="21" t="s">
        <v>25</v>
      </c>
      <c r="B10" s="84">
        <v>8</v>
      </c>
      <c r="C10" s="17">
        <f t="shared" si="0"/>
        <v>0.375</v>
      </c>
      <c r="D10" s="85">
        <v>3</v>
      </c>
      <c r="E10" s="85">
        <v>49.5</v>
      </c>
      <c r="F10" s="17" t="s">
        <v>19</v>
      </c>
      <c r="G10" s="37">
        <v>12407</v>
      </c>
      <c r="H10" s="37">
        <v>9864</v>
      </c>
      <c r="I10" s="37">
        <v>9864</v>
      </c>
      <c r="J10" s="37">
        <v>9</v>
      </c>
      <c r="K10" s="37">
        <f t="shared" si="1"/>
        <v>9855</v>
      </c>
      <c r="L10" s="19">
        <v>0</v>
      </c>
      <c r="M10" s="19" t="s">
        <v>20</v>
      </c>
      <c r="N10" s="19">
        <f t="shared" si="2"/>
        <v>9855</v>
      </c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</row>
    <row r="11" s="77" customFormat="1" ht="24.95" customHeight="1" spans="1:213">
      <c r="A11" s="21" t="s">
        <v>26</v>
      </c>
      <c r="B11" s="84">
        <v>65</v>
      </c>
      <c r="C11" s="17">
        <f t="shared" si="0"/>
        <v>0.123076923076923</v>
      </c>
      <c r="D11" s="85">
        <v>8</v>
      </c>
      <c r="E11" s="85">
        <v>205</v>
      </c>
      <c r="F11" s="17" t="s">
        <v>19</v>
      </c>
      <c r="G11" s="37">
        <v>46579</v>
      </c>
      <c r="H11" s="37">
        <v>50052</v>
      </c>
      <c r="I11" s="37">
        <v>50052</v>
      </c>
      <c r="J11" s="37">
        <v>198</v>
      </c>
      <c r="K11" s="37">
        <f t="shared" si="1"/>
        <v>49854</v>
      </c>
      <c r="L11" s="19">
        <v>0</v>
      </c>
      <c r="M11" s="19" t="s">
        <v>20</v>
      </c>
      <c r="N11" s="19">
        <f t="shared" si="2"/>
        <v>49854</v>
      </c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</row>
    <row r="12" s="6" customFormat="1" ht="24.95" customHeight="1" spans="1:14">
      <c r="A12" s="21" t="s">
        <v>27</v>
      </c>
      <c r="B12" s="84">
        <v>88</v>
      </c>
      <c r="C12" s="17">
        <f t="shared" si="0"/>
        <v>0.125</v>
      </c>
      <c r="D12" s="85">
        <v>11</v>
      </c>
      <c r="E12" s="85">
        <v>360</v>
      </c>
      <c r="F12" s="17" t="s">
        <v>19</v>
      </c>
      <c r="G12" s="37">
        <v>126945</v>
      </c>
      <c r="H12" s="37">
        <v>123138</v>
      </c>
      <c r="I12" s="37">
        <v>123138</v>
      </c>
      <c r="J12" s="37">
        <v>1385</v>
      </c>
      <c r="K12" s="37">
        <f t="shared" si="1"/>
        <v>121753</v>
      </c>
      <c r="L12" s="19">
        <v>0</v>
      </c>
      <c r="M12" s="19" t="s">
        <v>20</v>
      </c>
      <c r="N12" s="19">
        <f t="shared" si="2"/>
        <v>121753</v>
      </c>
    </row>
    <row r="13" s="6" customFormat="1" ht="24.95" customHeight="1" spans="1:14">
      <c r="A13" s="21" t="s">
        <v>28</v>
      </c>
      <c r="B13" s="85">
        <v>0</v>
      </c>
      <c r="C13" s="17">
        <v>0</v>
      </c>
      <c r="D13" s="85">
        <v>0</v>
      </c>
      <c r="E13" s="85">
        <v>0</v>
      </c>
      <c r="F13" s="17" t="s">
        <v>19</v>
      </c>
      <c r="G13" s="37">
        <v>0</v>
      </c>
      <c r="H13" s="37">
        <v>0</v>
      </c>
      <c r="I13" s="37">
        <v>0</v>
      </c>
      <c r="J13" s="37">
        <v>0</v>
      </c>
      <c r="K13" s="37">
        <f>K14+K15+K16</f>
        <v>0</v>
      </c>
      <c r="L13" s="19">
        <v>0</v>
      </c>
      <c r="M13" s="19" t="s">
        <v>20</v>
      </c>
      <c r="N13" s="19">
        <f t="shared" si="2"/>
        <v>0</v>
      </c>
    </row>
    <row r="14" s="6" customFormat="1" ht="24.95" customHeight="1" spans="1:14">
      <c r="A14" s="86" t="s">
        <v>29</v>
      </c>
      <c r="B14" s="85">
        <v>0</v>
      </c>
      <c r="C14" s="17">
        <v>0</v>
      </c>
      <c r="D14" s="85">
        <v>0</v>
      </c>
      <c r="E14" s="85">
        <v>0</v>
      </c>
      <c r="F14" s="17" t="s">
        <v>19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19">
        <v>0</v>
      </c>
      <c r="M14" s="19" t="s">
        <v>20</v>
      </c>
      <c r="N14" s="19">
        <f t="shared" si="2"/>
        <v>0</v>
      </c>
    </row>
    <row r="15" s="6" customFormat="1" ht="24.95" customHeight="1" spans="1:14">
      <c r="A15" s="86" t="s">
        <v>30</v>
      </c>
      <c r="B15" s="85">
        <v>0</v>
      </c>
      <c r="C15" s="17">
        <v>0</v>
      </c>
      <c r="D15" s="85">
        <v>0</v>
      </c>
      <c r="E15" s="85">
        <v>0</v>
      </c>
      <c r="F15" s="17" t="s">
        <v>19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19">
        <v>0</v>
      </c>
      <c r="M15" s="19" t="s">
        <v>20</v>
      </c>
      <c r="N15" s="19">
        <f t="shared" si="2"/>
        <v>0</v>
      </c>
    </row>
    <row r="16" s="6" customFormat="1" ht="24.95" customHeight="1" spans="1:14">
      <c r="A16" s="86" t="s">
        <v>31</v>
      </c>
      <c r="B16" s="85">
        <v>0</v>
      </c>
      <c r="C16" s="17">
        <v>0</v>
      </c>
      <c r="D16" s="85">
        <v>0</v>
      </c>
      <c r="E16" s="85">
        <v>0</v>
      </c>
      <c r="F16" s="17" t="s">
        <v>19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19">
        <v>0</v>
      </c>
      <c r="M16" s="19" t="s">
        <v>20</v>
      </c>
      <c r="N16" s="19">
        <f t="shared" si="2"/>
        <v>0</v>
      </c>
    </row>
    <row r="17" s="6" customFormat="1" ht="24.95" customHeight="1" spans="1:14">
      <c r="A17" s="21" t="s">
        <v>32</v>
      </c>
      <c r="B17" s="84">
        <v>80</v>
      </c>
      <c r="C17" s="17">
        <f>D17/B17</f>
        <v>0.1125</v>
      </c>
      <c r="D17" s="85">
        <v>9</v>
      </c>
      <c r="E17" s="85">
        <v>311</v>
      </c>
      <c r="F17" s="17" t="s">
        <v>19</v>
      </c>
      <c r="G17" s="37">
        <v>196818</v>
      </c>
      <c r="H17" s="37">
        <v>197812</v>
      </c>
      <c r="I17" s="37">
        <v>197812</v>
      </c>
      <c r="J17" s="37">
        <v>7139</v>
      </c>
      <c r="K17" s="37">
        <f>H17-J17</f>
        <v>190673</v>
      </c>
      <c r="L17" s="19">
        <v>0</v>
      </c>
      <c r="M17" s="19" t="s">
        <v>20</v>
      </c>
      <c r="N17" s="19">
        <f t="shared" si="2"/>
        <v>190673</v>
      </c>
    </row>
    <row r="18" s="6" customFormat="1" ht="24.95" customHeight="1" spans="1:14">
      <c r="A18" s="25" t="s">
        <v>33</v>
      </c>
      <c r="B18" s="87">
        <v>89</v>
      </c>
      <c r="C18" s="64">
        <f>D18/B18</f>
        <v>0.112359550561798</v>
      </c>
      <c r="D18" s="88">
        <v>10</v>
      </c>
      <c r="E18" s="88">
        <v>1818</v>
      </c>
      <c r="F18" s="64" t="s">
        <v>19</v>
      </c>
      <c r="G18" s="26">
        <f t="shared" ref="E18:K18" si="4">G5+G6+G9+G10+G11+G12+G13+G17</f>
        <v>599328</v>
      </c>
      <c r="H18" s="26">
        <f t="shared" si="4"/>
        <v>600065</v>
      </c>
      <c r="I18" s="26">
        <f t="shared" si="4"/>
        <v>600065</v>
      </c>
      <c r="J18" s="26">
        <f t="shared" si="4"/>
        <v>13631</v>
      </c>
      <c r="K18" s="26">
        <f t="shared" si="4"/>
        <v>586434</v>
      </c>
      <c r="L18" s="100">
        <v>0</v>
      </c>
      <c r="M18" s="19" t="s">
        <v>20</v>
      </c>
      <c r="N18" s="100">
        <f t="shared" si="2"/>
        <v>586434</v>
      </c>
    </row>
    <row r="19" s="7" customFormat="1" ht="22.15" customHeight="1" spans="1:14">
      <c r="A19" s="28" t="s">
        <v>34</v>
      </c>
      <c r="B19" s="29"/>
      <c r="C19" s="30"/>
      <c r="D19" s="29"/>
      <c r="E19" s="89"/>
      <c r="F19" s="90"/>
      <c r="G19" s="33"/>
      <c r="H19" s="29"/>
      <c r="I19" s="29"/>
      <c r="J19" s="29"/>
      <c r="K19" s="29"/>
      <c r="L19" s="29"/>
      <c r="M19" s="32"/>
      <c r="N19" s="29"/>
    </row>
    <row r="20" s="8" customFormat="1" ht="31.15" customHeight="1" spans="1:14">
      <c r="A20" s="34" t="s">
        <v>35</v>
      </c>
      <c r="B20" s="34"/>
      <c r="C20" s="34"/>
      <c r="D20" s="34"/>
      <c r="E20" s="91"/>
      <c r="F20" s="92"/>
      <c r="G20" s="34"/>
      <c r="H20" s="34"/>
      <c r="I20" s="34"/>
      <c r="J20" s="34"/>
      <c r="K20" s="34"/>
      <c r="L20" s="34"/>
      <c r="M20" s="34"/>
      <c r="N20" s="34"/>
    </row>
    <row r="21" s="7" customFormat="1" ht="19.15" customHeight="1" spans="1:14">
      <c r="A21" s="34" t="s">
        <v>36</v>
      </c>
      <c r="B21" s="34"/>
      <c r="C21" s="34"/>
      <c r="D21" s="34"/>
      <c r="E21" s="91"/>
      <c r="F21" s="92"/>
      <c r="G21" s="34"/>
      <c r="H21" s="34"/>
      <c r="I21" s="34"/>
      <c r="J21" s="34"/>
      <c r="K21" s="34"/>
      <c r="L21" s="34"/>
      <c r="M21" s="34"/>
      <c r="N21" s="34"/>
    </row>
    <row r="22" s="7" customFormat="1" ht="19.15" customHeight="1" spans="1:14">
      <c r="A22" s="28" t="s">
        <v>37</v>
      </c>
      <c r="B22" s="28"/>
      <c r="C22" s="28"/>
      <c r="D22" s="28"/>
      <c r="E22" s="93"/>
      <c r="F22" s="94"/>
      <c r="G22" s="28"/>
      <c r="H22" s="28"/>
      <c r="I22" s="28"/>
      <c r="J22" s="28"/>
      <c r="K22" s="28"/>
      <c r="L22" s="28"/>
      <c r="M22" s="28"/>
      <c r="N22" s="28"/>
    </row>
    <row r="23" ht="20.1" customHeight="1" spans="1:14">
      <c r="A23" s="95"/>
      <c r="B23" s="95"/>
      <c r="C23" s="95"/>
      <c r="D23" s="95"/>
      <c r="E23" s="96"/>
      <c r="F23" s="96"/>
      <c r="G23" s="95"/>
      <c r="H23" s="95"/>
      <c r="I23" s="95"/>
      <c r="J23" s="95"/>
      <c r="K23" s="95"/>
      <c r="L23" s="95"/>
      <c r="M23" s="95"/>
      <c r="N23" s="95"/>
    </row>
    <row r="24" ht="27" customHeight="1" spans="1:14">
      <c r="A24" s="97" t="s">
        <v>39</v>
      </c>
      <c r="B24" s="97"/>
      <c r="C24" s="97"/>
      <c r="D24" s="97"/>
      <c r="E24" s="98"/>
      <c r="F24" s="98"/>
      <c r="G24" s="97"/>
      <c r="H24" s="97"/>
      <c r="I24" s="97"/>
      <c r="J24" s="97"/>
      <c r="K24" s="97"/>
      <c r="L24" s="97"/>
      <c r="M24" s="97"/>
      <c r="N24" s="97"/>
    </row>
  </sheetData>
  <mergeCells count="14">
    <mergeCell ref="A2:N2"/>
    <mergeCell ref="G3:K3"/>
    <mergeCell ref="L3:N3"/>
    <mergeCell ref="A20:N20"/>
    <mergeCell ref="A21:N21"/>
    <mergeCell ref="A22:N22"/>
    <mergeCell ref="A23:N23"/>
    <mergeCell ref="A24:N24"/>
    <mergeCell ref="A3:A4"/>
    <mergeCell ref="B3:B4"/>
    <mergeCell ref="C3:C4"/>
    <mergeCell ref="D3:D4"/>
    <mergeCell ref="E3:E4"/>
    <mergeCell ref="F3:F4"/>
  </mergeCells>
  <printOptions horizontalCentered="1"/>
  <pageMargins left="0.24" right="0.31496062992126" top="0.46" bottom="0.275590551181102" header="0.15748031496063" footer="0.0393700787401575"/>
  <pageSetup paperSize="9" scale="93" fitToHeight="0" orientation="landscape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5"/>
  <sheetViews>
    <sheetView view="pageBreakPreview" zoomScaleNormal="90" workbookViewId="0">
      <selection activeCell="N16" sqref="N16:N17"/>
    </sheetView>
  </sheetViews>
  <sheetFormatPr defaultColWidth="9" defaultRowHeight="14.25"/>
  <cols>
    <col min="1" max="1" width="23.5" customWidth="1"/>
    <col min="2" max="2" width="8.41666666666667" style="46" customWidth="1"/>
    <col min="3" max="3" width="9" customWidth="1"/>
    <col min="4" max="4" width="4.5" style="46" customWidth="1"/>
    <col min="5" max="5" width="10.4166666666667" customWidth="1"/>
    <col min="6" max="6" width="7.41666666666667" customWidth="1"/>
    <col min="7" max="7" width="9" customWidth="1"/>
    <col min="8" max="8" width="8.75" customWidth="1"/>
    <col min="9" max="9" width="9.66666666666667" customWidth="1"/>
    <col min="10" max="10" width="7.83333333333333" style="47" customWidth="1"/>
    <col min="11" max="11" width="9.5" style="47" customWidth="1"/>
    <col min="12" max="12" width="9.08333333333333" customWidth="1"/>
    <col min="13" max="13" width="7.66666666666667" customWidth="1"/>
    <col min="14" max="14" width="10.3333333333333" customWidth="1"/>
    <col min="255" max="255" width="20.5833333333333" customWidth="1"/>
    <col min="256" max="256" width="9.58333333333333" customWidth="1"/>
    <col min="257" max="257" width="7.08333333333333" customWidth="1"/>
    <col min="258" max="258" width="5.58333333333333" customWidth="1"/>
    <col min="259" max="259" width="8.33333333333333" customWidth="1"/>
    <col min="260" max="260" width="7" customWidth="1"/>
    <col min="261" max="263" width="9.33333333333333" customWidth="1"/>
    <col min="264" max="264" width="8.58333333333333" customWidth="1"/>
    <col min="265" max="265" width="9.33333333333333" customWidth="1"/>
    <col min="267" max="267" width="6.58333333333333" customWidth="1"/>
    <col min="268" max="268" width="9.33333333333333" customWidth="1"/>
    <col min="511" max="511" width="20.5833333333333" customWidth="1"/>
    <col min="512" max="512" width="9.58333333333333" customWidth="1"/>
    <col min="513" max="513" width="7.08333333333333" customWidth="1"/>
    <col min="514" max="514" width="5.58333333333333" customWidth="1"/>
    <col min="515" max="515" width="8.33333333333333" customWidth="1"/>
    <col min="516" max="516" width="7" customWidth="1"/>
    <col min="517" max="519" width="9.33333333333333" customWidth="1"/>
    <col min="520" max="520" width="8.58333333333333" customWidth="1"/>
    <col min="521" max="521" width="9.33333333333333" customWidth="1"/>
    <col min="523" max="523" width="6.58333333333333" customWidth="1"/>
    <col min="524" max="524" width="9.33333333333333" customWidth="1"/>
    <col min="767" max="767" width="20.5833333333333" customWidth="1"/>
    <col min="768" max="768" width="9.58333333333333" customWidth="1"/>
    <col min="769" max="769" width="7.08333333333333" customWidth="1"/>
    <col min="770" max="770" width="5.58333333333333" customWidth="1"/>
    <col min="771" max="771" width="8.33333333333333" customWidth="1"/>
    <col min="772" max="772" width="7" customWidth="1"/>
    <col min="773" max="775" width="9.33333333333333" customWidth="1"/>
    <col min="776" max="776" width="8.58333333333333" customWidth="1"/>
    <col min="777" max="777" width="9.33333333333333" customWidth="1"/>
    <col min="779" max="779" width="6.58333333333333" customWidth="1"/>
    <col min="780" max="780" width="9.33333333333333" customWidth="1"/>
    <col min="1023" max="1023" width="20.5833333333333" customWidth="1"/>
    <col min="1024" max="1024" width="9.58333333333333" customWidth="1"/>
    <col min="1025" max="1025" width="7.08333333333333" customWidth="1"/>
    <col min="1026" max="1026" width="5.58333333333333" customWidth="1"/>
    <col min="1027" max="1027" width="8.33333333333333" customWidth="1"/>
    <col min="1028" max="1028" width="7" customWidth="1"/>
    <col min="1029" max="1031" width="9.33333333333333" customWidth="1"/>
    <col min="1032" max="1032" width="8.58333333333333" customWidth="1"/>
    <col min="1033" max="1033" width="9.33333333333333" customWidth="1"/>
    <col min="1035" max="1035" width="6.58333333333333" customWidth="1"/>
    <col min="1036" max="1036" width="9.33333333333333" customWidth="1"/>
    <col min="1279" max="1279" width="20.5833333333333" customWidth="1"/>
    <col min="1280" max="1280" width="9.58333333333333" customWidth="1"/>
    <col min="1281" max="1281" width="7.08333333333333" customWidth="1"/>
    <col min="1282" max="1282" width="5.58333333333333" customWidth="1"/>
    <col min="1283" max="1283" width="8.33333333333333" customWidth="1"/>
    <col min="1284" max="1284" width="7" customWidth="1"/>
    <col min="1285" max="1287" width="9.33333333333333" customWidth="1"/>
    <col min="1288" max="1288" width="8.58333333333333" customWidth="1"/>
    <col min="1289" max="1289" width="9.33333333333333" customWidth="1"/>
    <col min="1291" max="1291" width="6.58333333333333" customWidth="1"/>
    <col min="1292" max="1292" width="9.33333333333333" customWidth="1"/>
    <col min="1535" max="1535" width="20.5833333333333" customWidth="1"/>
    <col min="1536" max="1536" width="9.58333333333333" customWidth="1"/>
    <col min="1537" max="1537" width="7.08333333333333" customWidth="1"/>
    <col min="1538" max="1538" width="5.58333333333333" customWidth="1"/>
    <col min="1539" max="1539" width="8.33333333333333" customWidth="1"/>
    <col min="1540" max="1540" width="7" customWidth="1"/>
    <col min="1541" max="1543" width="9.33333333333333" customWidth="1"/>
    <col min="1544" max="1544" width="8.58333333333333" customWidth="1"/>
    <col min="1545" max="1545" width="9.33333333333333" customWidth="1"/>
    <col min="1547" max="1547" width="6.58333333333333" customWidth="1"/>
    <col min="1548" max="1548" width="9.33333333333333" customWidth="1"/>
    <col min="1791" max="1791" width="20.5833333333333" customWidth="1"/>
    <col min="1792" max="1792" width="9.58333333333333" customWidth="1"/>
    <col min="1793" max="1793" width="7.08333333333333" customWidth="1"/>
    <col min="1794" max="1794" width="5.58333333333333" customWidth="1"/>
    <col min="1795" max="1795" width="8.33333333333333" customWidth="1"/>
    <col min="1796" max="1796" width="7" customWidth="1"/>
    <col min="1797" max="1799" width="9.33333333333333" customWidth="1"/>
    <col min="1800" max="1800" width="8.58333333333333" customWidth="1"/>
    <col min="1801" max="1801" width="9.33333333333333" customWidth="1"/>
    <col min="1803" max="1803" width="6.58333333333333" customWidth="1"/>
    <col min="1804" max="1804" width="9.33333333333333" customWidth="1"/>
    <col min="2047" max="2047" width="20.5833333333333" customWidth="1"/>
    <col min="2048" max="2048" width="9.58333333333333" customWidth="1"/>
    <col min="2049" max="2049" width="7.08333333333333" customWidth="1"/>
    <col min="2050" max="2050" width="5.58333333333333" customWidth="1"/>
    <col min="2051" max="2051" width="8.33333333333333" customWidth="1"/>
    <col min="2052" max="2052" width="7" customWidth="1"/>
    <col min="2053" max="2055" width="9.33333333333333" customWidth="1"/>
    <col min="2056" max="2056" width="8.58333333333333" customWidth="1"/>
    <col min="2057" max="2057" width="9.33333333333333" customWidth="1"/>
    <col min="2059" max="2059" width="6.58333333333333" customWidth="1"/>
    <col min="2060" max="2060" width="9.33333333333333" customWidth="1"/>
    <col min="2303" max="2303" width="20.5833333333333" customWidth="1"/>
    <col min="2304" max="2304" width="9.58333333333333" customWidth="1"/>
    <col min="2305" max="2305" width="7.08333333333333" customWidth="1"/>
    <col min="2306" max="2306" width="5.58333333333333" customWidth="1"/>
    <col min="2307" max="2307" width="8.33333333333333" customWidth="1"/>
    <col min="2308" max="2308" width="7" customWidth="1"/>
    <col min="2309" max="2311" width="9.33333333333333" customWidth="1"/>
    <col min="2312" max="2312" width="8.58333333333333" customWidth="1"/>
    <col min="2313" max="2313" width="9.33333333333333" customWidth="1"/>
    <col min="2315" max="2315" width="6.58333333333333" customWidth="1"/>
    <col min="2316" max="2316" width="9.33333333333333" customWidth="1"/>
    <col min="2559" max="2559" width="20.5833333333333" customWidth="1"/>
    <col min="2560" max="2560" width="9.58333333333333" customWidth="1"/>
    <col min="2561" max="2561" width="7.08333333333333" customWidth="1"/>
    <col min="2562" max="2562" width="5.58333333333333" customWidth="1"/>
    <col min="2563" max="2563" width="8.33333333333333" customWidth="1"/>
    <col min="2564" max="2564" width="7" customWidth="1"/>
    <col min="2565" max="2567" width="9.33333333333333" customWidth="1"/>
    <col min="2568" max="2568" width="8.58333333333333" customWidth="1"/>
    <col min="2569" max="2569" width="9.33333333333333" customWidth="1"/>
    <col min="2571" max="2571" width="6.58333333333333" customWidth="1"/>
    <col min="2572" max="2572" width="9.33333333333333" customWidth="1"/>
    <col min="2815" max="2815" width="20.5833333333333" customWidth="1"/>
    <col min="2816" max="2816" width="9.58333333333333" customWidth="1"/>
    <col min="2817" max="2817" width="7.08333333333333" customWidth="1"/>
    <col min="2818" max="2818" width="5.58333333333333" customWidth="1"/>
    <col min="2819" max="2819" width="8.33333333333333" customWidth="1"/>
    <col min="2820" max="2820" width="7" customWidth="1"/>
    <col min="2821" max="2823" width="9.33333333333333" customWidth="1"/>
    <col min="2824" max="2824" width="8.58333333333333" customWidth="1"/>
    <col min="2825" max="2825" width="9.33333333333333" customWidth="1"/>
    <col min="2827" max="2827" width="6.58333333333333" customWidth="1"/>
    <col min="2828" max="2828" width="9.33333333333333" customWidth="1"/>
    <col min="3071" max="3071" width="20.5833333333333" customWidth="1"/>
    <col min="3072" max="3072" width="9.58333333333333" customWidth="1"/>
    <col min="3073" max="3073" width="7.08333333333333" customWidth="1"/>
    <col min="3074" max="3074" width="5.58333333333333" customWidth="1"/>
    <col min="3075" max="3075" width="8.33333333333333" customWidth="1"/>
    <col min="3076" max="3076" width="7" customWidth="1"/>
    <col min="3077" max="3079" width="9.33333333333333" customWidth="1"/>
    <col min="3080" max="3080" width="8.58333333333333" customWidth="1"/>
    <col min="3081" max="3081" width="9.33333333333333" customWidth="1"/>
    <col min="3083" max="3083" width="6.58333333333333" customWidth="1"/>
    <col min="3084" max="3084" width="9.33333333333333" customWidth="1"/>
    <col min="3327" max="3327" width="20.5833333333333" customWidth="1"/>
    <col min="3328" max="3328" width="9.58333333333333" customWidth="1"/>
    <col min="3329" max="3329" width="7.08333333333333" customWidth="1"/>
    <col min="3330" max="3330" width="5.58333333333333" customWidth="1"/>
    <col min="3331" max="3331" width="8.33333333333333" customWidth="1"/>
    <col min="3332" max="3332" width="7" customWidth="1"/>
    <col min="3333" max="3335" width="9.33333333333333" customWidth="1"/>
    <col min="3336" max="3336" width="8.58333333333333" customWidth="1"/>
    <col min="3337" max="3337" width="9.33333333333333" customWidth="1"/>
    <col min="3339" max="3339" width="6.58333333333333" customWidth="1"/>
    <col min="3340" max="3340" width="9.33333333333333" customWidth="1"/>
    <col min="3583" max="3583" width="20.5833333333333" customWidth="1"/>
    <col min="3584" max="3584" width="9.58333333333333" customWidth="1"/>
    <col min="3585" max="3585" width="7.08333333333333" customWidth="1"/>
    <col min="3586" max="3586" width="5.58333333333333" customWidth="1"/>
    <col min="3587" max="3587" width="8.33333333333333" customWidth="1"/>
    <col min="3588" max="3588" width="7" customWidth="1"/>
    <col min="3589" max="3591" width="9.33333333333333" customWidth="1"/>
    <col min="3592" max="3592" width="8.58333333333333" customWidth="1"/>
    <col min="3593" max="3593" width="9.33333333333333" customWidth="1"/>
    <col min="3595" max="3595" width="6.58333333333333" customWidth="1"/>
    <col min="3596" max="3596" width="9.33333333333333" customWidth="1"/>
    <col min="3839" max="3839" width="20.5833333333333" customWidth="1"/>
    <col min="3840" max="3840" width="9.58333333333333" customWidth="1"/>
    <col min="3841" max="3841" width="7.08333333333333" customWidth="1"/>
    <col min="3842" max="3842" width="5.58333333333333" customWidth="1"/>
    <col min="3843" max="3843" width="8.33333333333333" customWidth="1"/>
    <col min="3844" max="3844" width="7" customWidth="1"/>
    <col min="3845" max="3847" width="9.33333333333333" customWidth="1"/>
    <col min="3848" max="3848" width="8.58333333333333" customWidth="1"/>
    <col min="3849" max="3849" width="9.33333333333333" customWidth="1"/>
    <col min="3851" max="3851" width="6.58333333333333" customWidth="1"/>
    <col min="3852" max="3852" width="9.33333333333333" customWidth="1"/>
    <col min="4095" max="4095" width="20.5833333333333" customWidth="1"/>
    <col min="4096" max="4096" width="9.58333333333333" customWidth="1"/>
    <col min="4097" max="4097" width="7.08333333333333" customWidth="1"/>
    <col min="4098" max="4098" width="5.58333333333333" customWidth="1"/>
    <col min="4099" max="4099" width="8.33333333333333" customWidth="1"/>
    <col min="4100" max="4100" width="7" customWidth="1"/>
    <col min="4101" max="4103" width="9.33333333333333" customWidth="1"/>
    <col min="4104" max="4104" width="8.58333333333333" customWidth="1"/>
    <col min="4105" max="4105" width="9.33333333333333" customWidth="1"/>
    <col min="4107" max="4107" width="6.58333333333333" customWidth="1"/>
    <col min="4108" max="4108" width="9.33333333333333" customWidth="1"/>
    <col min="4351" max="4351" width="20.5833333333333" customWidth="1"/>
    <col min="4352" max="4352" width="9.58333333333333" customWidth="1"/>
    <col min="4353" max="4353" width="7.08333333333333" customWidth="1"/>
    <col min="4354" max="4354" width="5.58333333333333" customWidth="1"/>
    <col min="4355" max="4355" width="8.33333333333333" customWidth="1"/>
    <col min="4356" max="4356" width="7" customWidth="1"/>
    <col min="4357" max="4359" width="9.33333333333333" customWidth="1"/>
    <col min="4360" max="4360" width="8.58333333333333" customWidth="1"/>
    <col min="4361" max="4361" width="9.33333333333333" customWidth="1"/>
    <col min="4363" max="4363" width="6.58333333333333" customWidth="1"/>
    <col min="4364" max="4364" width="9.33333333333333" customWidth="1"/>
    <col min="4607" max="4607" width="20.5833333333333" customWidth="1"/>
    <col min="4608" max="4608" width="9.58333333333333" customWidth="1"/>
    <col min="4609" max="4609" width="7.08333333333333" customWidth="1"/>
    <col min="4610" max="4610" width="5.58333333333333" customWidth="1"/>
    <col min="4611" max="4611" width="8.33333333333333" customWidth="1"/>
    <col min="4612" max="4612" width="7" customWidth="1"/>
    <col min="4613" max="4615" width="9.33333333333333" customWidth="1"/>
    <col min="4616" max="4616" width="8.58333333333333" customWidth="1"/>
    <col min="4617" max="4617" width="9.33333333333333" customWidth="1"/>
    <col min="4619" max="4619" width="6.58333333333333" customWidth="1"/>
    <col min="4620" max="4620" width="9.33333333333333" customWidth="1"/>
    <col min="4863" max="4863" width="20.5833333333333" customWidth="1"/>
    <col min="4864" max="4864" width="9.58333333333333" customWidth="1"/>
    <col min="4865" max="4865" width="7.08333333333333" customWidth="1"/>
    <col min="4866" max="4866" width="5.58333333333333" customWidth="1"/>
    <col min="4867" max="4867" width="8.33333333333333" customWidth="1"/>
    <col min="4868" max="4868" width="7" customWidth="1"/>
    <col min="4869" max="4871" width="9.33333333333333" customWidth="1"/>
    <col min="4872" max="4872" width="8.58333333333333" customWidth="1"/>
    <col min="4873" max="4873" width="9.33333333333333" customWidth="1"/>
    <col min="4875" max="4875" width="6.58333333333333" customWidth="1"/>
    <col min="4876" max="4876" width="9.33333333333333" customWidth="1"/>
    <col min="5119" max="5119" width="20.5833333333333" customWidth="1"/>
    <col min="5120" max="5120" width="9.58333333333333" customWidth="1"/>
    <col min="5121" max="5121" width="7.08333333333333" customWidth="1"/>
    <col min="5122" max="5122" width="5.58333333333333" customWidth="1"/>
    <col min="5123" max="5123" width="8.33333333333333" customWidth="1"/>
    <col min="5124" max="5124" width="7" customWidth="1"/>
    <col min="5125" max="5127" width="9.33333333333333" customWidth="1"/>
    <col min="5128" max="5128" width="8.58333333333333" customWidth="1"/>
    <col min="5129" max="5129" width="9.33333333333333" customWidth="1"/>
    <col min="5131" max="5131" width="6.58333333333333" customWidth="1"/>
    <col min="5132" max="5132" width="9.33333333333333" customWidth="1"/>
    <col min="5375" max="5375" width="20.5833333333333" customWidth="1"/>
    <col min="5376" max="5376" width="9.58333333333333" customWidth="1"/>
    <col min="5377" max="5377" width="7.08333333333333" customWidth="1"/>
    <col min="5378" max="5378" width="5.58333333333333" customWidth="1"/>
    <col min="5379" max="5379" width="8.33333333333333" customWidth="1"/>
    <col min="5380" max="5380" width="7" customWidth="1"/>
    <col min="5381" max="5383" width="9.33333333333333" customWidth="1"/>
    <col min="5384" max="5384" width="8.58333333333333" customWidth="1"/>
    <col min="5385" max="5385" width="9.33333333333333" customWidth="1"/>
    <col min="5387" max="5387" width="6.58333333333333" customWidth="1"/>
    <col min="5388" max="5388" width="9.33333333333333" customWidth="1"/>
    <col min="5631" max="5631" width="20.5833333333333" customWidth="1"/>
    <col min="5632" max="5632" width="9.58333333333333" customWidth="1"/>
    <col min="5633" max="5633" width="7.08333333333333" customWidth="1"/>
    <col min="5634" max="5634" width="5.58333333333333" customWidth="1"/>
    <col min="5635" max="5635" width="8.33333333333333" customWidth="1"/>
    <col min="5636" max="5636" width="7" customWidth="1"/>
    <col min="5637" max="5639" width="9.33333333333333" customWidth="1"/>
    <col min="5640" max="5640" width="8.58333333333333" customWidth="1"/>
    <col min="5641" max="5641" width="9.33333333333333" customWidth="1"/>
    <col min="5643" max="5643" width="6.58333333333333" customWidth="1"/>
    <col min="5644" max="5644" width="9.33333333333333" customWidth="1"/>
    <col min="5887" max="5887" width="20.5833333333333" customWidth="1"/>
    <col min="5888" max="5888" width="9.58333333333333" customWidth="1"/>
    <col min="5889" max="5889" width="7.08333333333333" customWidth="1"/>
    <col min="5890" max="5890" width="5.58333333333333" customWidth="1"/>
    <col min="5891" max="5891" width="8.33333333333333" customWidth="1"/>
    <col min="5892" max="5892" width="7" customWidth="1"/>
    <col min="5893" max="5895" width="9.33333333333333" customWidth="1"/>
    <col min="5896" max="5896" width="8.58333333333333" customWidth="1"/>
    <col min="5897" max="5897" width="9.33333333333333" customWidth="1"/>
    <col min="5899" max="5899" width="6.58333333333333" customWidth="1"/>
    <col min="5900" max="5900" width="9.33333333333333" customWidth="1"/>
    <col min="6143" max="6143" width="20.5833333333333" customWidth="1"/>
    <col min="6144" max="6144" width="9.58333333333333" customWidth="1"/>
    <col min="6145" max="6145" width="7.08333333333333" customWidth="1"/>
    <col min="6146" max="6146" width="5.58333333333333" customWidth="1"/>
    <col min="6147" max="6147" width="8.33333333333333" customWidth="1"/>
    <col min="6148" max="6148" width="7" customWidth="1"/>
    <col min="6149" max="6151" width="9.33333333333333" customWidth="1"/>
    <col min="6152" max="6152" width="8.58333333333333" customWidth="1"/>
    <col min="6153" max="6153" width="9.33333333333333" customWidth="1"/>
    <col min="6155" max="6155" width="6.58333333333333" customWidth="1"/>
    <col min="6156" max="6156" width="9.33333333333333" customWidth="1"/>
    <col min="6399" max="6399" width="20.5833333333333" customWidth="1"/>
    <col min="6400" max="6400" width="9.58333333333333" customWidth="1"/>
    <col min="6401" max="6401" width="7.08333333333333" customWidth="1"/>
    <col min="6402" max="6402" width="5.58333333333333" customWidth="1"/>
    <col min="6403" max="6403" width="8.33333333333333" customWidth="1"/>
    <col min="6404" max="6404" width="7" customWidth="1"/>
    <col min="6405" max="6407" width="9.33333333333333" customWidth="1"/>
    <col min="6408" max="6408" width="8.58333333333333" customWidth="1"/>
    <col min="6409" max="6409" width="9.33333333333333" customWidth="1"/>
    <col min="6411" max="6411" width="6.58333333333333" customWidth="1"/>
    <col min="6412" max="6412" width="9.33333333333333" customWidth="1"/>
    <col min="6655" max="6655" width="20.5833333333333" customWidth="1"/>
    <col min="6656" max="6656" width="9.58333333333333" customWidth="1"/>
    <col min="6657" max="6657" width="7.08333333333333" customWidth="1"/>
    <col min="6658" max="6658" width="5.58333333333333" customWidth="1"/>
    <col min="6659" max="6659" width="8.33333333333333" customWidth="1"/>
    <col min="6660" max="6660" width="7" customWidth="1"/>
    <col min="6661" max="6663" width="9.33333333333333" customWidth="1"/>
    <col min="6664" max="6664" width="8.58333333333333" customWidth="1"/>
    <col min="6665" max="6665" width="9.33333333333333" customWidth="1"/>
    <col min="6667" max="6667" width="6.58333333333333" customWidth="1"/>
    <col min="6668" max="6668" width="9.33333333333333" customWidth="1"/>
    <col min="6911" max="6911" width="20.5833333333333" customWidth="1"/>
    <col min="6912" max="6912" width="9.58333333333333" customWidth="1"/>
    <col min="6913" max="6913" width="7.08333333333333" customWidth="1"/>
    <col min="6914" max="6914" width="5.58333333333333" customWidth="1"/>
    <col min="6915" max="6915" width="8.33333333333333" customWidth="1"/>
    <col min="6916" max="6916" width="7" customWidth="1"/>
    <col min="6917" max="6919" width="9.33333333333333" customWidth="1"/>
    <col min="6920" max="6920" width="8.58333333333333" customWidth="1"/>
    <col min="6921" max="6921" width="9.33333333333333" customWidth="1"/>
    <col min="6923" max="6923" width="6.58333333333333" customWidth="1"/>
    <col min="6924" max="6924" width="9.33333333333333" customWidth="1"/>
    <col min="7167" max="7167" width="20.5833333333333" customWidth="1"/>
    <col min="7168" max="7168" width="9.58333333333333" customWidth="1"/>
    <col min="7169" max="7169" width="7.08333333333333" customWidth="1"/>
    <col min="7170" max="7170" width="5.58333333333333" customWidth="1"/>
    <col min="7171" max="7171" width="8.33333333333333" customWidth="1"/>
    <col min="7172" max="7172" width="7" customWidth="1"/>
    <col min="7173" max="7175" width="9.33333333333333" customWidth="1"/>
    <col min="7176" max="7176" width="8.58333333333333" customWidth="1"/>
    <col min="7177" max="7177" width="9.33333333333333" customWidth="1"/>
    <col min="7179" max="7179" width="6.58333333333333" customWidth="1"/>
    <col min="7180" max="7180" width="9.33333333333333" customWidth="1"/>
    <col min="7423" max="7423" width="20.5833333333333" customWidth="1"/>
    <col min="7424" max="7424" width="9.58333333333333" customWidth="1"/>
    <col min="7425" max="7425" width="7.08333333333333" customWidth="1"/>
    <col min="7426" max="7426" width="5.58333333333333" customWidth="1"/>
    <col min="7427" max="7427" width="8.33333333333333" customWidth="1"/>
    <col min="7428" max="7428" width="7" customWidth="1"/>
    <col min="7429" max="7431" width="9.33333333333333" customWidth="1"/>
    <col min="7432" max="7432" width="8.58333333333333" customWidth="1"/>
    <col min="7433" max="7433" width="9.33333333333333" customWidth="1"/>
    <col min="7435" max="7435" width="6.58333333333333" customWidth="1"/>
    <col min="7436" max="7436" width="9.33333333333333" customWidth="1"/>
    <col min="7679" max="7679" width="20.5833333333333" customWidth="1"/>
    <col min="7680" max="7680" width="9.58333333333333" customWidth="1"/>
    <col min="7681" max="7681" width="7.08333333333333" customWidth="1"/>
    <col min="7682" max="7682" width="5.58333333333333" customWidth="1"/>
    <col min="7683" max="7683" width="8.33333333333333" customWidth="1"/>
    <col min="7684" max="7684" width="7" customWidth="1"/>
    <col min="7685" max="7687" width="9.33333333333333" customWidth="1"/>
    <col min="7688" max="7688" width="8.58333333333333" customWidth="1"/>
    <col min="7689" max="7689" width="9.33333333333333" customWidth="1"/>
    <col min="7691" max="7691" width="6.58333333333333" customWidth="1"/>
    <col min="7692" max="7692" width="9.33333333333333" customWidth="1"/>
    <col min="7935" max="7935" width="20.5833333333333" customWidth="1"/>
    <col min="7936" max="7936" width="9.58333333333333" customWidth="1"/>
    <col min="7937" max="7937" width="7.08333333333333" customWidth="1"/>
    <col min="7938" max="7938" width="5.58333333333333" customWidth="1"/>
    <col min="7939" max="7939" width="8.33333333333333" customWidth="1"/>
    <col min="7940" max="7940" width="7" customWidth="1"/>
    <col min="7941" max="7943" width="9.33333333333333" customWidth="1"/>
    <col min="7944" max="7944" width="8.58333333333333" customWidth="1"/>
    <col min="7945" max="7945" width="9.33333333333333" customWidth="1"/>
    <col min="7947" max="7947" width="6.58333333333333" customWidth="1"/>
    <col min="7948" max="7948" width="9.33333333333333" customWidth="1"/>
    <col min="8191" max="8191" width="20.5833333333333" customWidth="1"/>
    <col min="8192" max="8192" width="9.58333333333333" customWidth="1"/>
    <col min="8193" max="8193" width="7.08333333333333" customWidth="1"/>
    <col min="8194" max="8194" width="5.58333333333333" customWidth="1"/>
    <col min="8195" max="8195" width="8.33333333333333" customWidth="1"/>
    <col min="8196" max="8196" width="7" customWidth="1"/>
    <col min="8197" max="8199" width="9.33333333333333" customWidth="1"/>
    <col min="8200" max="8200" width="8.58333333333333" customWidth="1"/>
    <col min="8201" max="8201" width="9.33333333333333" customWidth="1"/>
    <col min="8203" max="8203" width="6.58333333333333" customWidth="1"/>
    <col min="8204" max="8204" width="9.33333333333333" customWidth="1"/>
    <col min="8447" max="8447" width="20.5833333333333" customWidth="1"/>
    <col min="8448" max="8448" width="9.58333333333333" customWidth="1"/>
    <col min="8449" max="8449" width="7.08333333333333" customWidth="1"/>
    <col min="8450" max="8450" width="5.58333333333333" customWidth="1"/>
    <col min="8451" max="8451" width="8.33333333333333" customWidth="1"/>
    <col min="8452" max="8452" width="7" customWidth="1"/>
    <col min="8453" max="8455" width="9.33333333333333" customWidth="1"/>
    <col min="8456" max="8456" width="8.58333333333333" customWidth="1"/>
    <col min="8457" max="8457" width="9.33333333333333" customWidth="1"/>
    <col min="8459" max="8459" width="6.58333333333333" customWidth="1"/>
    <col min="8460" max="8460" width="9.33333333333333" customWidth="1"/>
    <col min="8703" max="8703" width="20.5833333333333" customWidth="1"/>
    <col min="8704" max="8704" width="9.58333333333333" customWidth="1"/>
    <col min="8705" max="8705" width="7.08333333333333" customWidth="1"/>
    <col min="8706" max="8706" width="5.58333333333333" customWidth="1"/>
    <col min="8707" max="8707" width="8.33333333333333" customWidth="1"/>
    <col min="8708" max="8708" width="7" customWidth="1"/>
    <col min="8709" max="8711" width="9.33333333333333" customWidth="1"/>
    <col min="8712" max="8712" width="8.58333333333333" customWidth="1"/>
    <col min="8713" max="8713" width="9.33333333333333" customWidth="1"/>
    <col min="8715" max="8715" width="6.58333333333333" customWidth="1"/>
    <col min="8716" max="8716" width="9.33333333333333" customWidth="1"/>
    <col min="8959" max="8959" width="20.5833333333333" customWidth="1"/>
    <col min="8960" max="8960" width="9.58333333333333" customWidth="1"/>
    <col min="8961" max="8961" width="7.08333333333333" customWidth="1"/>
    <col min="8962" max="8962" width="5.58333333333333" customWidth="1"/>
    <col min="8963" max="8963" width="8.33333333333333" customWidth="1"/>
    <col min="8964" max="8964" width="7" customWidth="1"/>
    <col min="8965" max="8967" width="9.33333333333333" customWidth="1"/>
    <col min="8968" max="8968" width="8.58333333333333" customWidth="1"/>
    <col min="8969" max="8969" width="9.33333333333333" customWidth="1"/>
    <col min="8971" max="8971" width="6.58333333333333" customWidth="1"/>
    <col min="8972" max="8972" width="9.33333333333333" customWidth="1"/>
    <col min="9215" max="9215" width="20.5833333333333" customWidth="1"/>
    <col min="9216" max="9216" width="9.58333333333333" customWidth="1"/>
    <col min="9217" max="9217" width="7.08333333333333" customWidth="1"/>
    <col min="9218" max="9218" width="5.58333333333333" customWidth="1"/>
    <col min="9219" max="9219" width="8.33333333333333" customWidth="1"/>
    <col min="9220" max="9220" width="7" customWidth="1"/>
    <col min="9221" max="9223" width="9.33333333333333" customWidth="1"/>
    <col min="9224" max="9224" width="8.58333333333333" customWidth="1"/>
    <col min="9225" max="9225" width="9.33333333333333" customWidth="1"/>
    <col min="9227" max="9227" width="6.58333333333333" customWidth="1"/>
    <col min="9228" max="9228" width="9.33333333333333" customWidth="1"/>
    <col min="9471" max="9471" width="20.5833333333333" customWidth="1"/>
    <col min="9472" max="9472" width="9.58333333333333" customWidth="1"/>
    <col min="9473" max="9473" width="7.08333333333333" customWidth="1"/>
    <col min="9474" max="9474" width="5.58333333333333" customWidth="1"/>
    <col min="9475" max="9475" width="8.33333333333333" customWidth="1"/>
    <col min="9476" max="9476" width="7" customWidth="1"/>
    <col min="9477" max="9479" width="9.33333333333333" customWidth="1"/>
    <col min="9480" max="9480" width="8.58333333333333" customWidth="1"/>
    <col min="9481" max="9481" width="9.33333333333333" customWidth="1"/>
    <col min="9483" max="9483" width="6.58333333333333" customWidth="1"/>
    <col min="9484" max="9484" width="9.33333333333333" customWidth="1"/>
    <col min="9727" max="9727" width="20.5833333333333" customWidth="1"/>
    <col min="9728" max="9728" width="9.58333333333333" customWidth="1"/>
    <col min="9729" max="9729" width="7.08333333333333" customWidth="1"/>
    <col min="9730" max="9730" width="5.58333333333333" customWidth="1"/>
    <col min="9731" max="9731" width="8.33333333333333" customWidth="1"/>
    <col min="9732" max="9732" width="7" customWidth="1"/>
    <col min="9733" max="9735" width="9.33333333333333" customWidth="1"/>
    <col min="9736" max="9736" width="8.58333333333333" customWidth="1"/>
    <col min="9737" max="9737" width="9.33333333333333" customWidth="1"/>
    <col min="9739" max="9739" width="6.58333333333333" customWidth="1"/>
    <col min="9740" max="9740" width="9.33333333333333" customWidth="1"/>
    <col min="9983" max="9983" width="20.5833333333333" customWidth="1"/>
    <col min="9984" max="9984" width="9.58333333333333" customWidth="1"/>
    <col min="9985" max="9985" width="7.08333333333333" customWidth="1"/>
    <col min="9986" max="9986" width="5.58333333333333" customWidth="1"/>
    <col min="9987" max="9987" width="8.33333333333333" customWidth="1"/>
    <col min="9988" max="9988" width="7" customWidth="1"/>
    <col min="9989" max="9991" width="9.33333333333333" customWidth="1"/>
    <col min="9992" max="9992" width="8.58333333333333" customWidth="1"/>
    <col min="9993" max="9993" width="9.33333333333333" customWidth="1"/>
    <col min="9995" max="9995" width="6.58333333333333" customWidth="1"/>
    <col min="9996" max="9996" width="9.33333333333333" customWidth="1"/>
    <col min="10239" max="10239" width="20.5833333333333" customWidth="1"/>
    <col min="10240" max="10240" width="9.58333333333333" customWidth="1"/>
    <col min="10241" max="10241" width="7.08333333333333" customWidth="1"/>
    <col min="10242" max="10242" width="5.58333333333333" customWidth="1"/>
    <col min="10243" max="10243" width="8.33333333333333" customWidth="1"/>
    <col min="10244" max="10244" width="7" customWidth="1"/>
    <col min="10245" max="10247" width="9.33333333333333" customWidth="1"/>
    <col min="10248" max="10248" width="8.58333333333333" customWidth="1"/>
    <col min="10249" max="10249" width="9.33333333333333" customWidth="1"/>
    <col min="10251" max="10251" width="6.58333333333333" customWidth="1"/>
    <col min="10252" max="10252" width="9.33333333333333" customWidth="1"/>
    <col min="10495" max="10495" width="20.5833333333333" customWidth="1"/>
    <col min="10496" max="10496" width="9.58333333333333" customWidth="1"/>
    <col min="10497" max="10497" width="7.08333333333333" customWidth="1"/>
    <col min="10498" max="10498" width="5.58333333333333" customWidth="1"/>
    <col min="10499" max="10499" width="8.33333333333333" customWidth="1"/>
    <col min="10500" max="10500" width="7" customWidth="1"/>
    <col min="10501" max="10503" width="9.33333333333333" customWidth="1"/>
    <col min="10504" max="10504" width="8.58333333333333" customWidth="1"/>
    <col min="10505" max="10505" width="9.33333333333333" customWidth="1"/>
    <col min="10507" max="10507" width="6.58333333333333" customWidth="1"/>
    <col min="10508" max="10508" width="9.33333333333333" customWidth="1"/>
    <col min="10751" max="10751" width="20.5833333333333" customWidth="1"/>
    <col min="10752" max="10752" width="9.58333333333333" customWidth="1"/>
    <col min="10753" max="10753" width="7.08333333333333" customWidth="1"/>
    <col min="10754" max="10754" width="5.58333333333333" customWidth="1"/>
    <col min="10755" max="10755" width="8.33333333333333" customWidth="1"/>
    <col min="10756" max="10756" width="7" customWidth="1"/>
    <col min="10757" max="10759" width="9.33333333333333" customWidth="1"/>
    <col min="10760" max="10760" width="8.58333333333333" customWidth="1"/>
    <col min="10761" max="10761" width="9.33333333333333" customWidth="1"/>
    <col min="10763" max="10763" width="6.58333333333333" customWidth="1"/>
    <col min="10764" max="10764" width="9.33333333333333" customWidth="1"/>
    <col min="11007" max="11007" width="20.5833333333333" customWidth="1"/>
    <col min="11008" max="11008" width="9.58333333333333" customWidth="1"/>
    <col min="11009" max="11009" width="7.08333333333333" customWidth="1"/>
    <col min="11010" max="11010" width="5.58333333333333" customWidth="1"/>
    <col min="11011" max="11011" width="8.33333333333333" customWidth="1"/>
    <col min="11012" max="11012" width="7" customWidth="1"/>
    <col min="11013" max="11015" width="9.33333333333333" customWidth="1"/>
    <col min="11016" max="11016" width="8.58333333333333" customWidth="1"/>
    <col min="11017" max="11017" width="9.33333333333333" customWidth="1"/>
    <col min="11019" max="11019" width="6.58333333333333" customWidth="1"/>
    <col min="11020" max="11020" width="9.33333333333333" customWidth="1"/>
    <col min="11263" max="11263" width="20.5833333333333" customWidth="1"/>
    <col min="11264" max="11264" width="9.58333333333333" customWidth="1"/>
    <col min="11265" max="11265" width="7.08333333333333" customWidth="1"/>
    <col min="11266" max="11266" width="5.58333333333333" customWidth="1"/>
    <col min="11267" max="11267" width="8.33333333333333" customWidth="1"/>
    <col min="11268" max="11268" width="7" customWidth="1"/>
    <col min="11269" max="11271" width="9.33333333333333" customWidth="1"/>
    <col min="11272" max="11272" width="8.58333333333333" customWidth="1"/>
    <col min="11273" max="11273" width="9.33333333333333" customWidth="1"/>
    <col min="11275" max="11275" width="6.58333333333333" customWidth="1"/>
    <col min="11276" max="11276" width="9.33333333333333" customWidth="1"/>
    <col min="11519" max="11519" width="20.5833333333333" customWidth="1"/>
    <col min="11520" max="11520" width="9.58333333333333" customWidth="1"/>
    <col min="11521" max="11521" width="7.08333333333333" customWidth="1"/>
    <col min="11522" max="11522" width="5.58333333333333" customWidth="1"/>
    <col min="11523" max="11523" width="8.33333333333333" customWidth="1"/>
    <col min="11524" max="11524" width="7" customWidth="1"/>
    <col min="11525" max="11527" width="9.33333333333333" customWidth="1"/>
    <col min="11528" max="11528" width="8.58333333333333" customWidth="1"/>
    <col min="11529" max="11529" width="9.33333333333333" customWidth="1"/>
    <col min="11531" max="11531" width="6.58333333333333" customWidth="1"/>
    <col min="11532" max="11532" width="9.33333333333333" customWidth="1"/>
    <col min="11775" max="11775" width="20.5833333333333" customWidth="1"/>
    <col min="11776" max="11776" width="9.58333333333333" customWidth="1"/>
    <col min="11777" max="11777" width="7.08333333333333" customWidth="1"/>
    <col min="11778" max="11778" width="5.58333333333333" customWidth="1"/>
    <col min="11779" max="11779" width="8.33333333333333" customWidth="1"/>
    <col min="11780" max="11780" width="7" customWidth="1"/>
    <col min="11781" max="11783" width="9.33333333333333" customWidth="1"/>
    <col min="11784" max="11784" width="8.58333333333333" customWidth="1"/>
    <col min="11785" max="11785" width="9.33333333333333" customWidth="1"/>
    <col min="11787" max="11787" width="6.58333333333333" customWidth="1"/>
    <col min="11788" max="11788" width="9.33333333333333" customWidth="1"/>
    <col min="12031" max="12031" width="20.5833333333333" customWidth="1"/>
    <col min="12032" max="12032" width="9.58333333333333" customWidth="1"/>
    <col min="12033" max="12033" width="7.08333333333333" customWidth="1"/>
    <col min="12034" max="12034" width="5.58333333333333" customWidth="1"/>
    <col min="12035" max="12035" width="8.33333333333333" customWidth="1"/>
    <col min="12036" max="12036" width="7" customWidth="1"/>
    <col min="12037" max="12039" width="9.33333333333333" customWidth="1"/>
    <col min="12040" max="12040" width="8.58333333333333" customWidth="1"/>
    <col min="12041" max="12041" width="9.33333333333333" customWidth="1"/>
    <col min="12043" max="12043" width="6.58333333333333" customWidth="1"/>
    <col min="12044" max="12044" width="9.33333333333333" customWidth="1"/>
    <col min="12287" max="12287" width="20.5833333333333" customWidth="1"/>
    <col min="12288" max="12288" width="9.58333333333333" customWidth="1"/>
    <col min="12289" max="12289" width="7.08333333333333" customWidth="1"/>
    <col min="12290" max="12290" width="5.58333333333333" customWidth="1"/>
    <col min="12291" max="12291" width="8.33333333333333" customWidth="1"/>
    <col min="12292" max="12292" width="7" customWidth="1"/>
    <col min="12293" max="12295" width="9.33333333333333" customWidth="1"/>
    <col min="12296" max="12296" width="8.58333333333333" customWidth="1"/>
    <col min="12297" max="12297" width="9.33333333333333" customWidth="1"/>
    <col min="12299" max="12299" width="6.58333333333333" customWidth="1"/>
    <col min="12300" max="12300" width="9.33333333333333" customWidth="1"/>
    <col min="12543" max="12543" width="20.5833333333333" customWidth="1"/>
    <col min="12544" max="12544" width="9.58333333333333" customWidth="1"/>
    <col min="12545" max="12545" width="7.08333333333333" customWidth="1"/>
    <col min="12546" max="12546" width="5.58333333333333" customWidth="1"/>
    <col min="12547" max="12547" width="8.33333333333333" customWidth="1"/>
    <col min="12548" max="12548" width="7" customWidth="1"/>
    <col min="12549" max="12551" width="9.33333333333333" customWidth="1"/>
    <col min="12552" max="12552" width="8.58333333333333" customWidth="1"/>
    <col min="12553" max="12553" width="9.33333333333333" customWidth="1"/>
    <col min="12555" max="12555" width="6.58333333333333" customWidth="1"/>
    <col min="12556" max="12556" width="9.33333333333333" customWidth="1"/>
    <col min="12799" max="12799" width="20.5833333333333" customWidth="1"/>
    <col min="12800" max="12800" width="9.58333333333333" customWidth="1"/>
    <col min="12801" max="12801" width="7.08333333333333" customWidth="1"/>
    <col min="12802" max="12802" width="5.58333333333333" customWidth="1"/>
    <col min="12803" max="12803" width="8.33333333333333" customWidth="1"/>
    <col min="12804" max="12804" width="7" customWidth="1"/>
    <col min="12805" max="12807" width="9.33333333333333" customWidth="1"/>
    <col min="12808" max="12808" width="8.58333333333333" customWidth="1"/>
    <col min="12809" max="12809" width="9.33333333333333" customWidth="1"/>
    <col min="12811" max="12811" width="6.58333333333333" customWidth="1"/>
    <col min="12812" max="12812" width="9.33333333333333" customWidth="1"/>
    <col min="13055" max="13055" width="20.5833333333333" customWidth="1"/>
    <col min="13056" max="13056" width="9.58333333333333" customWidth="1"/>
    <col min="13057" max="13057" width="7.08333333333333" customWidth="1"/>
    <col min="13058" max="13058" width="5.58333333333333" customWidth="1"/>
    <col min="13059" max="13059" width="8.33333333333333" customWidth="1"/>
    <col min="13060" max="13060" width="7" customWidth="1"/>
    <col min="13061" max="13063" width="9.33333333333333" customWidth="1"/>
    <col min="13064" max="13064" width="8.58333333333333" customWidth="1"/>
    <col min="13065" max="13065" width="9.33333333333333" customWidth="1"/>
    <col min="13067" max="13067" width="6.58333333333333" customWidth="1"/>
    <col min="13068" max="13068" width="9.33333333333333" customWidth="1"/>
    <col min="13311" max="13311" width="20.5833333333333" customWidth="1"/>
    <col min="13312" max="13312" width="9.58333333333333" customWidth="1"/>
    <col min="13313" max="13313" width="7.08333333333333" customWidth="1"/>
    <col min="13314" max="13314" width="5.58333333333333" customWidth="1"/>
    <col min="13315" max="13315" width="8.33333333333333" customWidth="1"/>
    <col min="13316" max="13316" width="7" customWidth="1"/>
    <col min="13317" max="13319" width="9.33333333333333" customWidth="1"/>
    <col min="13320" max="13320" width="8.58333333333333" customWidth="1"/>
    <col min="13321" max="13321" width="9.33333333333333" customWidth="1"/>
    <col min="13323" max="13323" width="6.58333333333333" customWidth="1"/>
    <col min="13324" max="13324" width="9.33333333333333" customWidth="1"/>
    <col min="13567" max="13567" width="20.5833333333333" customWidth="1"/>
    <col min="13568" max="13568" width="9.58333333333333" customWidth="1"/>
    <col min="13569" max="13569" width="7.08333333333333" customWidth="1"/>
    <col min="13570" max="13570" width="5.58333333333333" customWidth="1"/>
    <col min="13571" max="13571" width="8.33333333333333" customWidth="1"/>
    <col min="13572" max="13572" width="7" customWidth="1"/>
    <col min="13573" max="13575" width="9.33333333333333" customWidth="1"/>
    <col min="13576" max="13576" width="8.58333333333333" customWidth="1"/>
    <col min="13577" max="13577" width="9.33333333333333" customWidth="1"/>
    <col min="13579" max="13579" width="6.58333333333333" customWidth="1"/>
    <col min="13580" max="13580" width="9.33333333333333" customWidth="1"/>
    <col min="13823" max="13823" width="20.5833333333333" customWidth="1"/>
    <col min="13824" max="13824" width="9.58333333333333" customWidth="1"/>
    <col min="13825" max="13825" width="7.08333333333333" customWidth="1"/>
    <col min="13826" max="13826" width="5.58333333333333" customWidth="1"/>
    <col min="13827" max="13827" width="8.33333333333333" customWidth="1"/>
    <col min="13828" max="13828" width="7" customWidth="1"/>
    <col min="13829" max="13831" width="9.33333333333333" customWidth="1"/>
    <col min="13832" max="13832" width="8.58333333333333" customWidth="1"/>
    <col min="13833" max="13833" width="9.33333333333333" customWidth="1"/>
    <col min="13835" max="13835" width="6.58333333333333" customWidth="1"/>
    <col min="13836" max="13836" width="9.33333333333333" customWidth="1"/>
    <col min="14079" max="14079" width="20.5833333333333" customWidth="1"/>
    <col min="14080" max="14080" width="9.58333333333333" customWidth="1"/>
    <col min="14081" max="14081" width="7.08333333333333" customWidth="1"/>
    <col min="14082" max="14082" width="5.58333333333333" customWidth="1"/>
    <col min="14083" max="14083" width="8.33333333333333" customWidth="1"/>
    <col min="14084" max="14084" width="7" customWidth="1"/>
    <col min="14085" max="14087" width="9.33333333333333" customWidth="1"/>
    <col min="14088" max="14088" width="8.58333333333333" customWidth="1"/>
    <col min="14089" max="14089" width="9.33333333333333" customWidth="1"/>
    <col min="14091" max="14091" width="6.58333333333333" customWidth="1"/>
    <col min="14092" max="14092" width="9.33333333333333" customWidth="1"/>
    <col min="14335" max="14335" width="20.5833333333333" customWidth="1"/>
    <col min="14336" max="14336" width="9.58333333333333" customWidth="1"/>
    <col min="14337" max="14337" width="7.08333333333333" customWidth="1"/>
    <col min="14338" max="14338" width="5.58333333333333" customWidth="1"/>
    <col min="14339" max="14339" width="8.33333333333333" customWidth="1"/>
    <col min="14340" max="14340" width="7" customWidth="1"/>
    <col min="14341" max="14343" width="9.33333333333333" customWidth="1"/>
    <col min="14344" max="14344" width="8.58333333333333" customWidth="1"/>
    <col min="14345" max="14345" width="9.33333333333333" customWidth="1"/>
    <col min="14347" max="14347" width="6.58333333333333" customWidth="1"/>
    <col min="14348" max="14348" width="9.33333333333333" customWidth="1"/>
    <col min="14591" max="14591" width="20.5833333333333" customWidth="1"/>
    <col min="14592" max="14592" width="9.58333333333333" customWidth="1"/>
    <col min="14593" max="14593" width="7.08333333333333" customWidth="1"/>
    <col min="14594" max="14594" width="5.58333333333333" customWidth="1"/>
    <col min="14595" max="14595" width="8.33333333333333" customWidth="1"/>
    <col min="14596" max="14596" width="7" customWidth="1"/>
    <col min="14597" max="14599" width="9.33333333333333" customWidth="1"/>
    <col min="14600" max="14600" width="8.58333333333333" customWidth="1"/>
    <col min="14601" max="14601" width="9.33333333333333" customWidth="1"/>
    <col min="14603" max="14603" width="6.58333333333333" customWidth="1"/>
    <col min="14604" max="14604" width="9.33333333333333" customWidth="1"/>
    <col min="14847" max="14847" width="20.5833333333333" customWidth="1"/>
    <col min="14848" max="14848" width="9.58333333333333" customWidth="1"/>
    <col min="14849" max="14849" width="7.08333333333333" customWidth="1"/>
    <col min="14850" max="14850" width="5.58333333333333" customWidth="1"/>
    <col min="14851" max="14851" width="8.33333333333333" customWidth="1"/>
    <col min="14852" max="14852" width="7" customWidth="1"/>
    <col min="14853" max="14855" width="9.33333333333333" customWidth="1"/>
    <col min="14856" max="14856" width="8.58333333333333" customWidth="1"/>
    <col min="14857" max="14857" width="9.33333333333333" customWidth="1"/>
    <col min="14859" max="14859" width="6.58333333333333" customWidth="1"/>
    <col min="14860" max="14860" width="9.33333333333333" customWidth="1"/>
    <col min="15103" max="15103" width="20.5833333333333" customWidth="1"/>
    <col min="15104" max="15104" width="9.58333333333333" customWidth="1"/>
    <col min="15105" max="15105" width="7.08333333333333" customWidth="1"/>
    <col min="15106" max="15106" width="5.58333333333333" customWidth="1"/>
    <col min="15107" max="15107" width="8.33333333333333" customWidth="1"/>
    <col min="15108" max="15108" width="7" customWidth="1"/>
    <col min="15109" max="15111" width="9.33333333333333" customWidth="1"/>
    <col min="15112" max="15112" width="8.58333333333333" customWidth="1"/>
    <col min="15113" max="15113" width="9.33333333333333" customWidth="1"/>
    <col min="15115" max="15115" width="6.58333333333333" customWidth="1"/>
    <col min="15116" max="15116" width="9.33333333333333" customWidth="1"/>
    <col min="15359" max="15359" width="20.5833333333333" customWidth="1"/>
    <col min="15360" max="15360" width="9.58333333333333" customWidth="1"/>
    <col min="15361" max="15361" width="7.08333333333333" customWidth="1"/>
    <col min="15362" max="15362" width="5.58333333333333" customWidth="1"/>
    <col min="15363" max="15363" width="8.33333333333333" customWidth="1"/>
    <col min="15364" max="15364" width="7" customWidth="1"/>
    <col min="15365" max="15367" width="9.33333333333333" customWidth="1"/>
    <col min="15368" max="15368" width="8.58333333333333" customWidth="1"/>
    <col min="15369" max="15369" width="9.33333333333333" customWidth="1"/>
    <col min="15371" max="15371" width="6.58333333333333" customWidth="1"/>
    <col min="15372" max="15372" width="9.33333333333333" customWidth="1"/>
    <col min="15615" max="15615" width="20.5833333333333" customWidth="1"/>
    <col min="15616" max="15616" width="9.58333333333333" customWidth="1"/>
    <col min="15617" max="15617" width="7.08333333333333" customWidth="1"/>
    <col min="15618" max="15618" width="5.58333333333333" customWidth="1"/>
    <col min="15619" max="15619" width="8.33333333333333" customWidth="1"/>
    <col min="15620" max="15620" width="7" customWidth="1"/>
    <col min="15621" max="15623" width="9.33333333333333" customWidth="1"/>
    <col min="15624" max="15624" width="8.58333333333333" customWidth="1"/>
    <col min="15625" max="15625" width="9.33333333333333" customWidth="1"/>
    <col min="15627" max="15627" width="6.58333333333333" customWidth="1"/>
    <col min="15628" max="15628" width="9.33333333333333" customWidth="1"/>
    <col min="15871" max="15871" width="20.5833333333333" customWidth="1"/>
    <col min="15872" max="15872" width="9.58333333333333" customWidth="1"/>
    <col min="15873" max="15873" width="7.08333333333333" customWidth="1"/>
    <col min="15874" max="15874" width="5.58333333333333" customWidth="1"/>
    <col min="15875" max="15875" width="8.33333333333333" customWidth="1"/>
    <col min="15876" max="15876" width="7" customWidth="1"/>
    <col min="15877" max="15879" width="9.33333333333333" customWidth="1"/>
    <col min="15880" max="15880" width="8.58333333333333" customWidth="1"/>
    <col min="15881" max="15881" width="9.33333333333333" customWidth="1"/>
    <col min="15883" max="15883" width="6.58333333333333" customWidth="1"/>
    <col min="15884" max="15884" width="9.33333333333333" customWidth="1"/>
    <col min="16127" max="16127" width="20.5833333333333" customWidth="1"/>
    <col min="16128" max="16128" width="9.58333333333333" customWidth="1"/>
    <col min="16129" max="16129" width="7.08333333333333" customWidth="1"/>
    <col min="16130" max="16130" width="5.58333333333333" customWidth="1"/>
    <col min="16131" max="16131" width="8.33333333333333" customWidth="1"/>
    <col min="16132" max="16132" width="7" customWidth="1"/>
    <col min="16133" max="16135" width="9.33333333333333" customWidth="1"/>
    <col min="16136" max="16136" width="8.58333333333333" customWidth="1"/>
    <col min="16137" max="16137" width="9.33333333333333" customWidth="1"/>
    <col min="16139" max="16139" width="6.58333333333333" customWidth="1"/>
    <col min="16140" max="16140" width="9.33333333333333" customWidth="1"/>
  </cols>
  <sheetData>
    <row r="1" ht="20" customHeight="1" spans="1:14">
      <c r="A1" s="2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="42" customFormat="1" ht="32.25" customHeight="1" spans="1:14">
      <c r="A2" s="49" t="s">
        <v>40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="43" customFormat="1" ht="26" customHeight="1" spans="1:14">
      <c r="A3" s="50" t="s">
        <v>2</v>
      </c>
      <c r="B3" s="51" t="s">
        <v>3</v>
      </c>
      <c r="C3" s="50" t="s">
        <v>4</v>
      </c>
      <c r="D3" s="51" t="s">
        <v>5</v>
      </c>
      <c r="E3" s="50" t="s">
        <v>6</v>
      </c>
      <c r="F3" s="50" t="s">
        <v>7</v>
      </c>
      <c r="G3" s="50" t="s">
        <v>8</v>
      </c>
      <c r="H3" s="50"/>
      <c r="I3" s="50"/>
      <c r="J3" s="50"/>
      <c r="K3" s="50"/>
      <c r="L3" s="50" t="s">
        <v>41</v>
      </c>
      <c r="M3" s="50"/>
      <c r="N3" s="50"/>
    </row>
    <row r="4" s="43" customFormat="1" ht="43" customHeight="1" spans="1:14">
      <c r="A4" s="50"/>
      <c r="B4" s="51"/>
      <c r="C4" s="50"/>
      <c r="D4" s="51"/>
      <c r="E4" s="50"/>
      <c r="F4" s="50"/>
      <c r="G4" s="50" t="s">
        <v>10</v>
      </c>
      <c r="H4" s="50" t="s">
        <v>11</v>
      </c>
      <c r="I4" s="50" t="s">
        <v>12</v>
      </c>
      <c r="J4" s="50" t="s">
        <v>13</v>
      </c>
      <c r="K4" s="50" t="s">
        <v>14</v>
      </c>
      <c r="L4" s="50" t="s">
        <v>15</v>
      </c>
      <c r="M4" s="50" t="s">
        <v>16</v>
      </c>
      <c r="N4" s="50" t="s">
        <v>17</v>
      </c>
    </row>
    <row r="5" s="44" customFormat="1" ht="20" customHeight="1" spans="1:14">
      <c r="A5" s="52" t="s">
        <v>42</v>
      </c>
      <c r="B5" s="53">
        <v>14</v>
      </c>
      <c r="C5" s="17">
        <f t="shared" ref="C5:C14" si="0">D5/B5</f>
        <v>0.214285714285714</v>
      </c>
      <c r="D5" s="18">
        <v>3</v>
      </c>
      <c r="E5" s="18">
        <v>141</v>
      </c>
      <c r="F5" s="17" t="s">
        <v>19</v>
      </c>
      <c r="G5" s="54">
        <v>13044</v>
      </c>
      <c r="H5" s="54">
        <v>12803</v>
      </c>
      <c r="I5" s="54">
        <v>12803</v>
      </c>
      <c r="J5" s="54">
        <v>150</v>
      </c>
      <c r="K5" s="60">
        <f t="shared" ref="K5:K17" si="1">I5-J5</f>
        <v>12653</v>
      </c>
      <c r="L5" s="70">
        <v>0</v>
      </c>
      <c r="M5" s="70" t="s">
        <v>20</v>
      </c>
      <c r="N5" s="70">
        <f t="shared" ref="N5:N17" si="2">K5-L5</f>
        <v>12653</v>
      </c>
    </row>
    <row r="6" s="44" customFormat="1" ht="20" customHeight="1" spans="1:14">
      <c r="A6" s="52" t="s">
        <v>43</v>
      </c>
      <c r="B6" s="53">
        <v>49</v>
      </c>
      <c r="C6" s="17">
        <f t="shared" si="0"/>
        <v>0.163265306122449</v>
      </c>
      <c r="D6" s="18">
        <v>8</v>
      </c>
      <c r="E6" s="55">
        <v>590.5</v>
      </c>
      <c r="F6" s="17" t="s">
        <v>19</v>
      </c>
      <c r="G6" s="54">
        <v>264721</v>
      </c>
      <c r="H6" s="54">
        <v>257601</v>
      </c>
      <c r="I6" s="54">
        <v>257601</v>
      </c>
      <c r="J6" s="54">
        <v>4813</v>
      </c>
      <c r="K6" s="60">
        <f t="shared" si="1"/>
        <v>252788</v>
      </c>
      <c r="L6" s="70">
        <v>0</v>
      </c>
      <c r="M6" s="70" t="s">
        <v>20</v>
      </c>
      <c r="N6" s="70">
        <f t="shared" si="2"/>
        <v>252788</v>
      </c>
    </row>
    <row r="7" s="44" customFormat="1" ht="20" customHeight="1" spans="1:14">
      <c r="A7" s="56" t="s">
        <v>44</v>
      </c>
      <c r="B7" s="53">
        <v>15</v>
      </c>
      <c r="C7" s="17">
        <f t="shared" si="0"/>
        <v>0.2</v>
      </c>
      <c r="D7" s="18">
        <v>3</v>
      </c>
      <c r="E7" s="55">
        <v>180.5</v>
      </c>
      <c r="F7" s="17" t="s">
        <v>19</v>
      </c>
      <c r="G7" s="54">
        <v>11743</v>
      </c>
      <c r="H7" s="54">
        <v>12295</v>
      </c>
      <c r="I7" s="54">
        <v>12295</v>
      </c>
      <c r="J7" s="54">
        <v>101</v>
      </c>
      <c r="K7" s="60">
        <f t="shared" si="1"/>
        <v>12194</v>
      </c>
      <c r="L7" s="70">
        <v>0</v>
      </c>
      <c r="M7" s="70" t="s">
        <v>20</v>
      </c>
      <c r="N7" s="70">
        <f t="shared" si="2"/>
        <v>12194</v>
      </c>
    </row>
    <row r="8" s="44" customFormat="1" ht="20" customHeight="1" spans="1:14">
      <c r="A8" s="56" t="s">
        <v>45</v>
      </c>
      <c r="B8" s="53">
        <v>43</v>
      </c>
      <c r="C8" s="17">
        <f t="shared" si="0"/>
        <v>0.13953488372093</v>
      </c>
      <c r="D8" s="18">
        <v>6</v>
      </c>
      <c r="E8" s="53">
        <v>409</v>
      </c>
      <c r="F8" s="17" t="s">
        <v>19</v>
      </c>
      <c r="G8" s="54">
        <v>252978</v>
      </c>
      <c r="H8" s="54">
        <v>245306</v>
      </c>
      <c r="I8" s="54">
        <v>245306</v>
      </c>
      <c r="J8" s="54">
        <v>4712</v>
      </c>
      <c r="K8" s="60">
        <f t="shared" si="1"/>
        <v>240594</v>
      </c>
      <c r="L8" s="70">
        <v>0</v>
      </c>
      <c r="M8" s="70" t="s">
        <v>20</v>
      </c>
      <c r="N8" s="70">
        <f t="shared" si="2"/>
        <v>240594</v>
      </c>
    </row>
    <row r="9" s="45" customFormat="1" ht="20" customHeight="1" spans="1:252">
      <c r="A9" s="52" t="s">
        <v>46</v>
      </c>
      <c r="B9" s="53">
        <v>78</v>
      </c>
      <c r="C9" s="17">
        <f t="shared" si="0"/>
        <v>0.115384615384615</v>
      </c>
      <c r="D9" s="18">
        <v>9</v>
      </c>
      <c r="E9" s="55">
        <v>241.5</v>
      </c>
      <c r="F9" s="17" t="s">
        <v>19</v>
      </c>
      <c r="G9" s="54">
        <v>69957</v>
      </c>
      <c r="H9" s="54">
        <v>69004</v>
      </c>
      <c r="I9" s="54">
        <v>69004</v>
      </c>
      <c r="J9" s="54">
        <v>263</v>
      </c>
      <c r="K9" s="60">
        <f t="shared" si="1"/>
        <v>68741</v>
      </c>
      <c r="L9" s="70">
        <v>0</v>
      </c>
      <c r="M9" s="70" t="s">
        <v>20</v>
      </c>
      <c r="N9" s="70">
        <f t="shared" si="2"/>
        <v>68741</v>
      </c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</row>
    <row r="10" s="45" customFormat="1" ht="20" customHeight="1" spans="1:252">
      <c r="A10" s="57" t="s">
        <v>47</v>
      </c>
      <c r="B10" s="53">
        <v>1</v>
      </c>
      <c r="C10" s="17">
        <f t="shared" si="0"/>
        <v>1</v>
      </c>
      <c r="D10" s="18">
        <v>1</v>
      </c>
      <c r="E10" s="53">
        <v>23</v>
      </c>
      <c r="F10" s="17" t="s">
        <v>19</v>
      </c>
      <c r="G10" s="54">
        <v>1997</v>
      </c>
      <c r="H10" s="54">
        <v>628</v>
      </c>
      <c r="I10" s="54">
        <v>628</v>
      </c>
      <c r="J10" s="54">
        <v>0</v>
      </c>
      <c r="K10" s="60">
        <f t="shared" si="1"/>
        <v>628</v>
      </c>
      <c r="L10" s="70">
        <v>0</v>
      </c>
      <c r="M10" s="70" t="s">
        <v>20</v>
      </c>
      <c r="N10" s="70">
        <f t="shared" si="2"/>
        <v>628</v>
      </c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</row>
    <row r="11" s="45" customFormat="1" ht="20" customHeight="1" spans="1:252">
      <c r="A11" s="57" t="s">
        <v>48</v>
      </c>
      <c r="B11" s="53">
        <v>79</v>
      </c>
      <c r="C11" s="17">
        <f t="shared" si="0"/>
        <v>0.126582278481013</v>
      </c>
      <c r="D11" s="18">
        <v>10</v>
      </c>
      <c r="E11" s="55">
        <v>169.5</v>
      </c>
      <c r="F11" s="17" t="s">
        <v>19</v>
      </c>
      <c r="G11" s="54">
        <v>89898</v>
      </c>
      <c r="H11" s="54">
        <v>94392</v>
      </c>
      <c r="I11" s="54">
        <v>94392</v>
      </c>
      <c r="J11" s="54">
        <v>279</v>
      </c>
      <c r="K11" s="60">
        <f t="shared" si="1"/>
        <v>94113</v>
      </c>
      <c r="L11" s="70">
        <v>0</v>
      </c>
      <c r="M11" s="70" t="s">
        <v>20</v>
      </c>
      <c r="N11" s="70">
        <f t="shared" si="2"/>
        <v>94113</v>
      </c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</row>
    <row r="12" s="44" customFormat="1" ht="20" customHeight="1" spans="1:14">
      <c r="A12" s="57" t="s">
        <v>49</v>
      </c>
      <c r="B12" s="58">
        <v>83</v>
      </c>
      <c r="C12" s="17">
        <f t="shared" si="0"/>
        <v>0.120481927710843</v>
      </c>
      <c r="D12" s="53">
        <v>10</v>
      </c>
      <c r="E12" s="53">
        <v>499</v>
      </c>
      <c r="F12" s="17" t="s">
        <v>19</v>
      </c>
      <c r="G12" s="54">
        <v>110112</v>
      </c>
      <c r="H12" s="54">
        <v>112676</v>
      </c>
      <c r="I12" s="54">
        <v>112676</v>
      </c>
      <c r="J12" s="54">
        <v>1823</v>
      </c>
      <c r="K12" s="60">
        <f t="shared" si="1"/>
        <v>110853</v>
      </c>
      <c r="L12" s="70">
        <v>0</v>
      </c>
      <c r="M12" s="70" t="s">
        <v>20</v>
      </c>
      <c r="N12" s="70">
        <f t="shared" si="2"/>
        <v>110853</v>
      </c>
    </row>
    <row r="13" s="44" customFormat="1" ht="20" customHeight="1" spans="1:14">
      <c r="A13" s="57" t="s">
        <v>50</v>
      </c>
      <c r="B13" s="53">
        <v>17</v>
      </c>
      <c r="C13" s="17">
        <f t="shared" si="0"/>
        <v>0.294117647058824</v>
      </c>
      <c r="D13" s="18">
        <v>5</v>
      </c>
      <c r="E13" s="59">
        <v>155</v>
      </c>
      <c r="F13" s="17" t="s">
        <v>19</v>
      </c>
      <c r="G13" s="60">
        <v>25788</v>
      </c>
      <c r="H13" s="60">
        <v>29244</v>
      </c>
      <c r="I13" s="60">
        <v>29244</v>
      </c>
      <c r="J13" s="60">
        <v>81</v>
      </c>
      <c r="K13" s="60">
        <f t="shared" si="1"/>
        <v>29163</v>
      </c>
      <c r="L13" s="70">
        <v>0</v>
      </c>
      <c r="M13" s="70" t="s">
        <v>20</v>
      </c>
      <c r="N13" s="70">
        <f t="shared" si="2"/>
        <v>29163</v>
      </c>
    </row>
    <row r="14" s="44" customFormat="1" ht="20" customHeight="1" spans="1:14">
      <c r="A14" s="61" t="s">
        <v>51</v>
      </c>
      <c r="B14" s="53">
        <v>12</v>
      </c>
      <c r="C14" s="17">
        <f t="shared" si="0"/>
        <v>0.25</v>
      </c>
      <c r="D14" s="18">
        <v>3</v>
      </c>
      <c r="E14" s="59">
        <v>51</v>
      </c>
      <c r="F14" s="17" t="s">
        <v>19</v>
      </c>
      <c r="G14" s="54">
        <v>25788</v>
      </c>
      <c r="H14" s="54">
        <v>29244</v>
      </c>
      <c r="I14" s="54">
        <v>29244</v>
      </c>
      <c r="J14" s="54">
        <v>81</v>
      </c>
      <c r="K14" s="60">
        <f t="shared" si="1"/>
        <v>29163</v>
      </c>
      <c r="L14" s="70">
        <v>0</v>
      </c>
      <c r="M14" s="70" t="s">
        <v>20</v>
      </c>
      <c r="N14" s="70">
        <f t="shared" si="2"/>
        <v>29163</v>
      </c>
    </row>
    <row r="15" s="44" customFormat="1" ht="20" customHeight="1" spans="1:14">
      <c r="A15" s="61" t="s">
        <v>52</v>
      </c>
      <c r="B15" s="53">
        <v>0</v>
      </c>
      <c r="C15" s="17">
        <v>0</v>
      </c>
      <c r="D15" s="18">
        <v>0</v>
      </c>
      <c r="E15" s="59">
        <v>0</v>
      </c>
      <c r="F15" s="17" t="s">
        <v>19</v>
      </c>
      <c r="G15" s="54">
        <v>20</v>
      </c>
      <c r="H15" s="54">
        <v>0</v>
      </c>
      <c r="I15" s="54">
        <v>0</v>
      </c>
      <c r="J15" s="54">
        <v>0</v>
      </c>
      <c r="K15" s="60">
        <f t="shared" si="1"/>
        <v>0</v>
      </c>
      <c r="L15" s="70">
        <v>0</v>
      </c>
      <c r="M15" s="70" t="s">
        <v>20</v>
      </c>
      <c r="N15" s="70">
        <f t="shared" si="2"/>
        <v>0</v>
      </c>
    </row>
    <row r="16" s="44" customFormat="1" ht="20" customHeight="1" spans="1:14">
      <c r="A16" s="61" t="s">
        <v>53</v>
      </c>
      <c r="B16" s="53">
        <v>8</v>
      </c>
      <c r="C16" s="17">
        <f t="shared" ref="C16:C18" si="3">D16/B16</f>
        <v>0.25</v>
      </c>
      <c r="D16" s="18">
        <v>2</v>
      </c>
      <c r="E16" s="53">
        <v>104</v>
      </c>
      <c r="F16" s="17" t="s">
        <v>19</v>
      </c>
      <c r="G16" s="54">
        <v>36283</v>
      </c>
      <c r="H16" s="54">
        <v>29601</v>
      </c>
      <c r="I16" s="54">
        <v>29601</v>
      </c>
      <c r="J16" s="54">
        <v>438</v>
      </c>
      <c r="K16" s="60">
        <f t="shared" si="1"/>
        <v>29163</v>
      </c>
      <c r="L16" s="70">
        <v>0</v>
      </c>
      <c r="M16" s="70" t="s">
        <v>20</v>
      </c>
      <c r="N16" s="70">
        <f t="shared" si="2"/>
        <v>29163</v>
      </c>
    </row>
    <row r="17" s="44" customFormat="1" ht="20" customHeight="1" spans="1:14">
      <c r="A17" s="57" t="s">
        <v>32</v>
      </c>
      <c r="B17" s="53">
        <v>71</v>
      </c>
      <c r="C17" s="17">
        <f t="shared" si="3"/>
        <v>0.112676056338028</v>
      </c>
      <c r="D17" s="18">
        <v>8</v>
      </c>
      <c r="E17" s="53">
        <v>428</v>
      </c>
      <c r="F17" s="17" t="s">
        <v>19</v>
      </c>
      <c r="G17" s="54">
        <v>148913</v>
      </c>
      <c r="H17" s="54">
        <v>149789</v>
      </c>
      <c r="I17" s="54">
        <v>149789</v>
      </c>
      <c r="J17" s="54">
        <v>6662</v>
      </c>
      <c r="K17" s="60">
        <f t="shared" si="1"/>
        <v>143127</v>
      </c>
      <c r="L17" s="70">
        <v>0</v>
      </c>
      <c r="M17" s="70" t="s">
        <v>20</v>
      </c>
      <c r="N17" s="60">
        <f t="shared" si="2"/>
        <v>143127</v>
      </c>
    </row>
    <row r="18" s="44" customFormat="1" ht="20" customHeight="1" spans="1:14">
      <c r="A18" s="62" t="s">
        <v>33</v>
      </c>
      <c r="B18" s="63">
        <v>84</v>
      </c>
      <c r="C18" s="64">
        <f t="shared" si="3"/>
        <v>0.119047619047619</v>
      </c>
      <c r="D18" s="65">
        <v>10</v>
      </c>
      <c r="E18" s="66">
        <v>2247.5</v>
      </c>
      <c r="F18" s="67" t="s">
        <v>19</v>
      </c>
      <c r="G18" s="68">
        <f t="shared" ref="G18:K18" si="4">G5+G6+G9+G10+G11+G12+G13+G17</f>
        <v>724430</v>
      </c>
      <c r="H18" s="68">
        <f t="shared" si="4"/>
        <v>726137</v>
      </c>
      <c r="I18" s="68">
        <f t="shared" si="4"/>
        <v>726137</v>
      </c>
      <c r="J18" s="68">
        <f t="shared" si="4"/>
        <v>14071</v>
      </c>
      <c r="K18" s="68">
        <f t="shared" si="4"/>
        <v>712066</v>
      </c>
      <c r="L18" s="72">
        <v>0</v>
      </c>
      <c r="M18" s="72" t="s">
        <v>20</v>
      </c>
      <c r="N18" s="72">
        <f>N5+N6+N9+N10+N11+N12+N13+N17</f>
        <v>712066</v>
      </c>
    </row>
    <row r="19" s="7" customFormat="1" ht="15" customHeight="1" spans="1:14">
      <c r="A19" s="28" t="s">
        <v>34</v>
      </c>
      <c r="B19" s="69"/>
      <c r="C19" s="30"/>
      <c r="D19" s="69"/>
      <c r="E19" s="29"/>
      <c r="F19" s="32"/>
      <c r="G19" s="29"/>
      <c r="H19" s="29"/>
      <c r="I19" s="29"/>
      <c r="J19" s="32"/>
      <c r="K19" s="32"/>
      <c r="L19" s="29"/>
      <c r="M19" s="32"/>
      <c r="N19" s="29"/>
    </row>
    <row r="20" s="7" customFormat="1" ht="32.25" customHeight="1" spans="1:15">
      <c r="A20" s="34" t="s">
        <v>35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73"/>
    </row>
    <row r="21" s="7" customFormat="1" ht="24" customHeight="1" spans="1:14">
      <c r="A21" s="34" t="s">
        <v>36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</row>
    <row r="22" s="7" customFormat="1" ht="22.5" customHeight="1" spans="1:14">
      <c r="A22" s="28" t="s">
        <v>37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9:9">
      <c r="I23" s="74"/>
    </row>
    <row r="25" spans="10:11">
      <c r="J25"/>
      <c r="K25"/>
    </row>
  </sheetData>
  <mergeCells count="13">
    <mergeCell ref="A1:N1"/>
    <mergeCell ref="A2:N2"/>
    <mergeCell ref="G3:K3"/>
    <mergeCell ref="L3:N3"/>
    <mergeCell ref="A20:N20"/>
    <mergeCell ref="A21:N21"/>
    <mergeCell ref="A22:N22"/>
    <mergeCell ref="A3:A4"/>
    <mergeCell ref="B3:B4"/>
    <mergeCell ref="C3:C4"/>
    <mergeCell ref="D3:D4"/>
    <mergeCell ref="E3:E4"/>
    <mergeCell ref="F3:F4"/>
  </mergeCells>
  <pageMargins left="0.314583333333333" right="0.314583333333333" top="0.472222222222222" bottom="1" header="0.5" footer="0.5"/>
  <pageSetup paperSize="9" scale="97" orientation="landscape"/>
  <headerFooter>
    <oddFooter>&amp;C第 &amp;P 页，共 &amp;N 页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N22"/>
  <sheetViews>
    <sheetView tabSelected="1" view="pageBreakPreview" zoomScaleNormal="100" topLeftCell="A10" workbookViewId="0">
      <selection activeCell="O1" sqref="O$1:AJ$1048576"/>
    </sheetView>
  </sheetViews>
  <sheetFormatPr defaultColWidth="8.91666666666667" defaultRowHeight="14.25"/>
  <cols>
    <col min="1" max="1" width="20.75" customWidth="1"/>
    <col min="2" max="3" width="8.91666666666667" customWidth="1"/>
    <col min="4" max="4" width="7.66666666666667" customWidth="1"/>
    <col min="5" max="5" width="7.91666666666667" style="9" customWidth="1"/>
    <col min="6" max="13" width="8.91666666666667" customWidth="1"/>
  </cols>
  <sheetData>
    <row r="1" s="1" customFormat="1" ht="18" customHeight="1" spans="1:5">
      <c r="A1" s="10" t="s">
        <v>54</v>
      </c>
      <c r="E1" s="11"/>
    </row>
    <row r="2" s="2" customFormat="1" ht="40.15" customHeight="1" spans="1:14">
      <c r="A2" s="12" t="s">
        <v>55</v>
      </c>
      <c r="B2" s="12"/>
      <c r="C2" s="12"/>
      <c r="D2" s="12"/>
      <c r="E2" s="13"/>
      <c r="F2" s="12"/>
      <c r="G2" s="12"/>
      <c r="H2" s="12"/>
      <c r="I2" s="12"/>
      <c r="J2" s="12"/>
      <c r="K2" s="12"/>
      <c r="L2" s="12"/>
      <c r="M2" s="12"/>
      <c r="N2" s="12"/>
    </row>
    <row r="3" s="3" customFormat="1" ht="24" customHeight="1" spans="1:1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56</v>
      </c>
      <c r="H3" s="14"/>
      <c r="I3" s="14"/>
      <c r="J3" s="14"/>
      <c r="K3" s="14"/>
      <c r="L3" s="14" t="s">
        <v>9</v>
      </c>
      <c r="M3" s="14"/>
      <c r="N3" s="14"/>
    </row>
    <row r="4" s="3" customFormat="1" ht="37.5" customHeight="1" spans="1:14">
      <c r="A4" s="14"/>
      <c r="B4" s="14"/>
      <c r="C4" s="14"/>
      <c r="D4" s="14"/>
      <c r="E4" s="14"/>
      <c r="F4" s="14"/>
      <c r="G4" s="14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14" t="s">
        <v>17</v>
      </c>
    </row>
    <row r="5" s="4" customFormat="1" ht="25.15" customHeight="1" spans="1:14">
      <c r="A5" s="15" t="s">
        <v>18</v>
      </c>
      <c r="B5" s="16">
        <v>26</v>
      </c>
      <c r="C5" s="17">
        <f t="shared" ref="C5:C18" si="0">D5/B5</f>
        <v>0.153846153846154</v>
      </c>
      <c r="D5" s="18">
        <v>4</v>
      </c>
      <c r="E5" s="16">
        <f>75.29+47</f>
        <v>122.29</v>
      </c>
      <c r="F5" s="19" t="s">
        <v>19</v>
      </c>
      <c r="G5" s="18">
        <v>21749</v>
      </c>
      <c r="H5" s="16">
        <v>22262</v>
      </c>
      <c r="I5" s="37">
        <v>22262</v>
      </c>
      <c r="J5" s="38">
        <v>227</v>
      </c>
      <c r="K5" s="37">
        <f t="shared" ref="K5:K18" si="1">H5-J5</f>
        <v>22035</v>
      </c>
      <c r="L5" s="19">
        <v>0</v>
      </c>
      <c r="M5" s="26" t="s">
        <v>20</v>
      </c>
      <c r="N5" s="37">
        <f t="shared" ref="N5:N17" si="2">K5-L5</f>
        <v>22035</v>
      </c>
    </row>
    <row r="6" s="4" customFormat="1" ht="25.15" customHeight="1" spans="1:14">
      <c r="A6" s="15" t="s">
        <v>21</v>
      </c>
      <c r="B6" s="16">
        <v>55</v>
      </c>
      <c r="C6" s="17">
        <f t="shared" si="0"/>
        <v>0.163636363636364</v>
      </c>
      <c r="D6" s="18">
        <v>9</v>
      </c>
      <c r="E6" s="16">
        <f>117.77+117</f>
        <v>234.77</v>
      </c>
      <c r="F6" s="19" t="s">
        <v>19</v>
      </c>
      <c r="G6" s="18">
        <f t="shared" ref="G6:K6" si="3">G7+G8</f>
        <v>28662</v>
      </c>
      <c r="H6" s="18">
        <f t="shared" si="3"/>
        <v>41590</v>
      </c>
      <c r="I6" s="18">
        <f t="shared" si="3"/>
        <v>41590</v>
      </c>
      <c r="J6" s="18">
        <f t="shared" si="3"/>
        <v>724</v>
      </c>
      <c r="K6" s="37">
        <f t="shared" si="3"/>
        <v>40866</v>
      </c>
      <c r="L6" s="19">
        <v>0</v>
      </c>
      <c r="M6" s="26" t="s">
        <v>20</v>
      </c>
      <c r="N6" s="37">
        <f>N7+N8</f>
        <v>40866</v>
      </c>
    </row>
    <row r="7" s="4" customFormat="1" ht="25.15" customHeight="1" spans="1:14">
      <c r="A7" s="20" t="s">
        <v>22</v>
      </c>
      <c r="B7" s="16">
        <v>31</v>
      </c>
      <c r="C7" s="17">
        <f t="shared" si="0"/>
        <v>0.161290322580645</v>
      </c>
      <c r="D7" s="18">
        <v>5</v>
      </c>
      <c r="E7" s="16">
        <f>62.92+63</f>
        <v>125.92</v>
      </c>
      <c r="F7" s="19" t="s">
        <v>19</v>
      </c>
      <c r="G7" s="18">
        <v>18475</v>
      </c>
      <c r="H7" s="16">
        <v>19102</v>
      </c>
      <c r="I7" s="37">
        <v>19102</v>
      </c>
      <c r="J7" s="38">
        <v>85</v>
      </c>
      <c r="K7" s="37">
        <f t="shared" si="1"/>
        <v>19017</v>
      </c>
      <c r="L7" s="19">
        <v>0</v>
      </c>
      <c r="M7" s="26" t="s">
        <v>20</v>
      </c>
      <c r="N7" s="37">
        <f t="shared" si="2"/>
        <v>19017</v>
      </c>
    </row>
    <row r="8" s="4" customFormat="1" ht="25.15" customHeight="1" spans="1:14">
      <c r="A8" s="20" t="s">
        <v>23</v>
      </c>
      <c r="B8" s="16">
        <v>30</v>
      </c>
      <c r="C8" s="17">
        <f t="shared" si="0"/>
        <v>0.133333333333333</v>
      </c>
      <c r="D8" s="18">
        <v>4</v>
      </c>
      <c r="E8" s="16">
        <f>54.85+54</f>
        <v>108.85</v>
      </c>
      <c r="F8" s="19" t="s">
        <v>19</v>
      </c>
      <c r="G8" s="18">
        <v>10187</v>
      </c>
      <c r="H8" s="16">
        <v>22488</v>
      </c>
      <c r="I8" s="37">
        <v>22488</v>
      </c>
      <c r="J8" s="38">
        <v>639</v>
      </c>
      <c r="K8" s="37">
        <f t="shared" si="1"/>
        <v>21849</v>
      </c>
      <c r="L8" s="19">
        <v>0</v>
      </c>
      <c r="M8" s="26" t="s">
        <v>20</v>
      </c>
      <c r="N8" s="37">
        <f t="shared" si="2"/>
        <v>21849</v>
      </c>
    </row>
    <row r="9" s="5" customFormat="1" ht="25.15" customHeight="1" spans="1:196">
      <c r="A9" s="15" t="s">
        <v>24</v>
      </c>
      <c r="B9" s="16">
        <v>79</v>
      </c>
      <c r="C9" s="17">
        <f t="shared" si="0"/>
        <v>0.126582278481013</v>
      </c>
      <c r="D9" s="18">
        <v>10</v>
      </c>
      <c r="E9" s="16">
        <f>61.62+108</f>
        <v>169.62</v>
      </c>
      <c r="F9" s="19" t="s">
        <v>19</v>
      </c>
      <c r="G9" s="18">
        <v>72607</v>
      </c>
      <c r="H9" s="16">
        <v>73141</v>
      </c>
      <c r="I9" s="37">
        <v>73141</v>
      </c>
      <c r="J9" s="39">
        <v>660</v>
      </c>
      <c r="K9" s="37">
        <f t="shared" si="1"/>
        <v>72481</v>
      </c>
      <c r="L9" s="19">
        <v>0</v>
      </c>
      <c r="M9" s="26" t="s">
        <v>20</v>
      </c>
      <c r="N9" s="37">
        <f t="shared" si="2"/>
        <v>72481</v>
      </c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</row>
    <row r="10" s="5" customFormat="1" ht="25.15" customHeight="1" spans="1:196">
      <c r="A10" s="21" t="s">
        <v>25</v>
      </c>
      <c r="B10" s="16">
        <v>6</v>
      </c>
      <c r="C10" s="17">
        <f t="shared" si="0"/>
        <v>0.5</v>
      </c>
      <c r="D10" s="18">
        <v>3</v>
      </c>
      <c r="E10" s="16">
        <f>44.77+20</f>
        <v>64.77</v>
      </c>
      <c r="F10" s="19" t="s">
        <v>19</v>
      </c>
      <c r="G10" s="18">
        <v>7627</v>
      </c>
      <c r="H10" s="16">
        <v>7907</v>
      </c>
      <c r="I10" s="37">
        <v>7907</v>
      </c>
      <c r="J10" s="41">
        <v>40</v>
      </c>
      <c r="K10" s="37">
        <f t="shared" si="1"/>
        <v>7867</v>
      </c>
      <c r="L10" s="19">
        <v>0</v>
      </c>
      <c r="M10" s="26" t="s">
        <v>20</v>
      </c>
      <c r="N10" s="37">
        <f t="shared" si="2"/>
        <v>7867</v>
      </c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</row>
    <row r="11" s="5" customFormat="1" ht="25.15" customHeight="1" spans="1:196">
      <c r="A11" s="21" t="s">
        <v>26</v>
      </c>
      <c r="B11" s="16">
        <v>68</v>
      </c>
      <c r="C11" s="17">
        <f t="shared" si="0"/>
        <v>0.132352941176471</v>
      </c>
      <c r="D11" s="18">
        <v>9</v>
      </c>
      <c r="E11" s="16">
        <f>70.93+80</f>
        <v>150.93</v>
      </c>
      <c r="F11" s="19" t="s">
        <v>19</v>
      </c>
      <c r="G11" s="18">
        <v>53234</v>
      </c>
      <c r="H11" s="16">
        <v>53293</v>
      </c>
      <c r="I11" s="37">
        <v>53293</v>
      </c>
      <c r="J11" s="41">
        <v>34</v>
      </c>
      <c r="K11" s="37">
        <f t="shared" si="1"/>
        <v>53259</v>
      </c>
      <c r="L11" s="19">
        <v>0</v>
      </c>
      <c r="M11" s="26" t="s">
        <v>20</v>
      </c>
      <c r="N11" s="37">
        <f t="shared" si="2"/>
        <v>53259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</row>
    <row r="12" s="4" customFormat="1" ht="25.15" customHeight="1" spans="1:14">
      <c r="A12" s="21" t="s">
        <v>27</v>
      </c>
      <c r="B12" s="16">
        <v>57</v>
      </c>
      <c r="C12" s="17">
        <f t="shared" si="0"/>
        <v>0.140350877192982</v>
      </c>
      <c r="D12" s="18">
        <v>8</v>
      </c>
      <c r="E12" s="22">
        <f>100.6+140</f>
        <v>240.6</v>
      </c>
      <c r="F12" s="19" t="s">
        <v>19</v>
      </c>
      <c r="G12" s="18">
        <v>16827</v>
      </c>
      <c r="H12" s="22">
        <v>18715</v>
      </c>
      <c r="I12" s="37">
        <v>18715</v>
      </c>
      <c r="J12" s="39">
        <v>568</v>
      </c>
      <c r="K12" s="37">
        <f t="shared" si="1"/>
        <v>18147</v>
      </c>
      <c r="L12" s="19">
        <v>0</v>
      </c>
      <c r="M12" s="26" t="s">
        <v>20</v>
      </c>
      <c r="N12" s="37">
        <f t="shared" si="2"/>
        <v>18147</v>
      </c>
    </row>
    <row r="13" s="4" customFormat="1" ht="25.15" customHeight="1" spans="1:14">
      <c r="A13" s="23" t="s">
        <v>28</v>
      </c>
      <c r="B13" s="16">
        <v>10</v>
      </c>
      <c r="C13" s="17">
        <f t="shared" si="0"/>
        <v>0.6</v>
      </c>
      <c r="D13" s="16">
        <v>6</v>
      </c>
      <c r="E13" s="16">
        <f>123.71+38</f>
        <v>161.71</v>
      </c>
      <c r="F13" s="19" t="s">
        <v>19</v>
      </c>
      <c r="G13" s="16">
        <v>6275</v>
      </c>
      <c r="H13" s="16">
        <v>7773</v>
      </c>
      <c r="I13" s="16">
        <v>7773</v>
      </c>
      <c r="J13" s="16">
        <v>2</v>
      </c>
      <c r="K13" s="37">
        <f t="shared" si="1"/>
        <v>7771</v>
      </c>
      <c r="L13" s="16">
        <v>0</v>
      </c>
      <c r="M13" s="26" t="s">
        <v>20</v>
      </c>
      <c r="N13" s="37">
        <f t="shared" si="2"/>
        <v>7771</v>
      </c>
    </row>
    <row r="14" s="4" customFormat="1" ht="25.15" customHeight="1" spans="1:14">
      <c r="A14" s="24" t="s">
        <v>57</v>
      </c>
      <c r="B14" s="16">
        <v>5</v>
      </c>
      <c r="C14" s="17">
        <f t="shared" si="0"/>
        <v>0.4</v>
      </c>
      <c r="D14" s="16">
        <v>2</v>
      </c>
      <c r="E14" s="16">
        <f>27.55+10</f>
        <v>37.55</v>
      </c>
      <c r="F14" s="19" t="s">
        <v>19</v>
      </c>
      <c r="G14" s="16">
        <v>4387</v>
      </c>
      <c r="H14" s="16">
        <v>4439</v>
      </c>
      <c r="I14" s="16">
        <v>4439</v>
      </c>
      <c r="J14" s="16">
        <v>46</v>
      </c>
      <c r="K14" s="37">
        <f t="shared" si="1"/>
        <v>4393</v>
      </c>
      <c r="L14" s="16">
        <v>0</v>
      </c>
      <c r="M14" s="26" t="s">
        <v>20</v>
      </c>
      <c r="N14" s="37">
        <f t="shared" si="2"/>
        <v>4393</v>
      </c>
    </row>
    <row r="15" s="4" customFormat="1" ht="25.15" customHeight="1" spans="1:14">
      <c r="A15" s="24" t="s">
        <v>58</v>
      </c>
      <c r="B15" s="16">
        <v>3</v>
      </c>
      <c r="C15" s="17">
        <f t="shared" si="0"/>
        <v>0.666666666666667</v>
      </c>
      <c r="D15" s="16">
        <v>2</v>
      </c>
      <c r="E15" s="16">
        <f>51.42+18</f>
        <v>69.42</v>
      </c>
      <c r="F15" s="19" t="s">
        <v>19</v>
      </c>
      <c r="G15" s="16">
        <v>3597</v>
      </c>
      <c r="H15" s="16">
        <v>3506</v>
      </c>
      <c r="I15" s="16">
        <v>3506</v>
      </c>
      <c r="J15" s="16">
        <v>95</v>
      </c>
      <c r="K15" s="37">
        <f t="shared" si="1"/>
        <v>3411</v>
      </c>
      <c r="L15" s="16">
        <v>0</v>
      </c>
      <c r="M15" s="26" t="s">
        <v>20</v>
      </c>
      <c r="N15" s="37">
        <f t="shared" si="2"/>
        <v>3411</v>
      </c>
    </row>
    <row r="16" s="4" customFormat="1" ht="25.15" customHeight="1" spans="1:14">
      <c r="A16" s="24" t="s">
        <v>59</v>
      </c>
      <c r="B16" s="16">
        <v>2</v>
      </c>
      <c r="C16" s="17">
        <f t="shared" si="0"/>
        <v>1</v>
      </c>
      <c r="D16" s="16">
        <v>2</v>
      </c>
      <c r="E16" s="16">
        <f>44.74+10</f>
        <v>54.74</v>
      </c>
      <c r="F16" s="19" t="s">
        <v>19</v>
      </c>
      <c r="G16" s="16">
        <v>6275</v>
      </c>
      <c r="H16" s="16">
        <v>7773</v>
      </c>
      <c r="I16" s="16">
        <v>7773</v>
      </c>
      <c r="J16" s="16">
        <v>2</v>
      </c>
      <c r="K16" s="37">
        <f t="shared" si="1"/>
        <v>7771</v>
      </c>
      <c r="L16" s="16">
        <v>0</v>
      </c>
      <c r="M16" s="26" t="s">
        <v>20</v>
      </c>
      <c r="N16" s="37">
        <f t="shared" si="2"/>
        <v>7771</v>
      </c>
    </row>
    <row r="17" s="4" customFormat="1" ht="25.15" customHeight="1" spans="1:14">
      <c r="A17" s="23" t="s">
        <v>60</v>
      </c>
      <c r="B17" s="16">
        <v>17</v>
      </c>
      <c r="C17" s="17">
        <f t="shared" si="0"/>
        <v>0.176470588235294</v>
      </c>
      <c r="D17" s="16">
        <v>3</v>
      </c>
      <c r="E17" s="16">
        <f>49.44+36</f>
        <v>85.44</v>
      </c>
      <c r="F17" s="19" t="s">
        <v>19</v>
      </c>
      <c r="G17" s="16">
        <v>11710</v>
      </c>
      <c r="H17" s="16">
        <v>7570</v>
      </c>
      <c r="I17" s="16">
        <v>7570</v>
      </c>
      <c r="J17" s="16">
        <v>613</v>
      </c>
      <c r="K17" s="37">
        <f t="shared" si="1"/>
        <v>6957</v>
      </c>
      <c r="L17" s="16">
        <v>0</v>
      </c>
      <c r="M17" s="26" t="s">
        <v>20</v>
      </c>
      <c r="N17" s="37">
        <f t="shared" si="2"/>
        <v>6957</v>
      </c>
    </row>
    <row r="18" s="6" customFormat="1" ht="25.15" customHeight="1" spans="1:14">
      <c r="A18" s="25" t="s">
        <v>33</v>
      </c>
      <c r="B18" s="26">
        <v>80</v>
      </c>
      <c r="C18" s="27">
        <f t="shared" si="0"/>
        <v>0.1375</v>
      </c>
      <c r="D18" s="26">
        <v>11</v>
      </c>
      <c r="E18" s="26">
        <f>E5+E6+E9+E10+E11+E12+E13+E17</f>
        <v>1230.13</v>
      </c>
      <c r="F18" s="26" t="s">
        <v>19</v>
      </c>
      <c r="G18" s="26">
        <v>218691</v>
      </c>
      <c r="H18" s="26">
        <v>232251</v>
      </c>
      <c r="I18" s="26">
        <v>232251</v>
      </c>
      <c r="J18" s="26">
        <v>2868</v>
      </c>
      <c r="K18" s="26">
        <f t="shared" si="1"/>
        <v>229383</v>
      </c>
      <c r="L18" s="26">
        <f>L5+L6+L9+L10+L11+L12</f>
        <v>0</v>
      </c>
      <c r="M18" s="26" t="s">
        <v>20</v>
      </c>
      <c r="N18" s="26">
        <f>N5+N6+N9+N10+N11+N12+N13+N17</f>
        <v>229383</v>
      </c>
    </row>
    <row r="19" s="7" customFormat="1" ht="22.15" customHeight="1" spans="1:14">
      <c r="A19" s="28" t="s">
        <v>34</v>
      </c>
      <c r="B19" s="29"/>
      <c r="C19" s="30"/>
      <c r="D19" s="29"/>
      <c r="E19" s="31"/>
      <c r="F19" s="32"/>
      <c r="G19" s="33"/>
      <c r="H19" s="29"/>
      <c r="I19" s="29"/>
      <c r="J19" s="29"/>
      <c r="K19" s="29"/>
      <c r="L19" s="29"/>
      <c r="M19" s="32"/>
      <c r="N19" s="29"/>
    </row>
    <row r="20" s="8" customFormat="1" ht="31.15" customHeight="1" spans="1:14">
      <c r="A20" s="34" t="s">
        <v>35</v>
      </c>
      <c r="B20" s="34"/>
      <c r="C20" s="34"/>
      <c r="D20" s="34"/>
      <c r="E20" s="35"/>
      <c r="F20" s="34"/>
      <c r="G20" s="34"/>
      <c r="H20" s="34"/>
      <c r="I20" s="34"/>
      <c r="J20" s="34"/>
      <c r="K20" s="34"/>
      <c r="L20" s="34"/>
      <c r="M20" s="34"/>
      <c r="N20" s="34"/>
    </row>
    <row r="21" s="7" customFormat="1" ht="19.15" customHeight="1" spans="1:14">
      <c r="A21" s="34" t="s">
        <v>36</v>
      </c>
      <c r="B21" s="34"/>
      <c r="C21" s="34"/>
      <c r="D21" s="34"/>
      <c r="E21" s="35"/>
      <c r="F21" s="34"/>
      <c r="G21" s="34"/>
      <c r="H21" s="34"/>
      <c r="I21" s="34"/>
      <c r="J21" s="34"/>
      <c r="K21" s="34"/>
      <c r="L21" s="34"/>
      <c r="M21" s="34"/>
      <c r="N21" s="34"/>
    </row>
    <row r="22" s="7" customFormat="1" ht="19.15" customHeight="1" spans="1:14">
      <c r="A22" s="28" t="s">
        <v>37</v>
      </c>
      <c r="B22" s="28"/>
      <c r="C22" s="28"/>
      <c r="D22" s="28"/>
      <c r="E22" s="36"/>
      <c r="F22" s="28"/>
      <c r="G22" s="28"/>
      <c r="H22" s="28"/>
      <c r="I22" s="28"/>
      <c r="J22" s="28"/>
      <c r="K22" s="28"/>
      <c r="L22" s="28"/>
      <c r="M22" s="28"/>
      <c r="N22" s="28"/>
    </row>
  </sheetData>
  <mergeCells count="12">
    <mergeCell ref="A2:N2"/>
    <mergeCell ref="G3:K3"/>
    <mergeCell ref="L3:N3"/>
    <mergeCell ref="A20:N20"/>
    <mergeCell ref="A21:N21"/>
    <mergeCell ref="A22:N22"/>
    <mergeCell ref="A3:A4"/>
    <mergeCell ref="B3:B4"/>
    <mergeCell ref="C3:C4"/>
    <mergeCell ref="D3:D4"/>
    <mergeCell ref="E3:E4"/>
    <mergeCell ref="F3:F4"/>
  </mergeCells>
  <pageMargins left="0.196527777777778" right="0.0784722222222222" top="0.314583333333333" bottom="0.156944444444444" header="0.275" footer="0.156944444444444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汨罗万容</vt:lpstr>
      <vt:lpstr>湖南同力</vt:lpstr>
      <vt:lpstr>湖南绿色</vt:lpstr>
      <vt:lpstr>株洲凯天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86152</dc:creator>
  <cp:lastModifiedBy>clb</cp:lastModifiedBy>
  <dcterms:created xsi:type="dcterms:W3CDTF">2023-10-20T08:38:00Z</dcterms:created>
  <dcterms:modified xsi:type="dcterms:W3CDTF">2023-10-23T01:14:14Z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EED198E0BB494254A20297AE09BD6472_13</vt:lpwstr>
  </property>
  <property fmtid="{D5CDD505-2E9C-101B-9397-08002B2CF9AE}" pid="3" name="KSOProductBuildVer">
    <vt:lpwstr>2052-12.1.0.15712</vt:lpwstr>
  </property>
</Properties>
</file>