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21840" windowHeight="6435"/>
  </bookViews>
  <sheets>
    <sheet name="Sheet1" sheetId="1" r:id="rId1"/>
    <sheet name="Sheet2" sheetId="2" r:id="rId2"/>
    <sheet name="Sheet3" sheetId="3" r:id="rId3"/>
  </sheets>
  <definedNames>
    <definedName name="_xlnm._FilterDatabase" localSheetId="0" hidden="1">Sheet1!$M$1:$M$182</definedName>
    <definedName name="_xlnm.Print_Area" localSheetId="0">Sheet1!$A$1:$N$164</definedName>
  </definedNames>
  <calcPr calcId="124519"/>
</workbook>
</file>

<file path=xl/calcChain.xml><?xml version="1.0" encoding="utf-8"?>
<calcChain xmlns="http://schemas.openxmlformats.org/spreadsheetml/2006/main">
  <c r="I29" i="2"/>
  <c r="I27"/>
  <c r="I30" s="1"/>
  <c r="G29"/>
  <c r="G27"/>
  <c r="G30"/>
</calcChain>
</file>

<file path=xl/sharedStrings.xml><?xml version="1.0" encoding="utf-8"?>
<sst xmlns="http://schemas.openxmlformats.org/spreadsheetml/2006/main" count="1706" uniqueCount="634">
  <si>
    <t>序号</t>
  </si>
  <si>
    <t>备注</t>
  </si>
  <si>
    <t>100%</t>
  </si>
  <si>
    <t>服务名称</t>
  </si>
  <si>
    <t>具体要求说明</t>
  </si>
  <si>
    <t>单价</t>
  </si>
  <si>
    <t>数量</t>
  </si>
  <si>
    <t>小计</t>
  </si>
  <si>
    <t>设备费</t>
  </si>
  <si>
    <t>采购项目所需数据处理设备及处理系统购买及租赁费用</t>
  </si>
  <si>
    <t>数据处理费</t>
  </si>
  <si>
    <t>相关数据收集及进行规范化处理费用</t>
  </si>
  <si>
    <t>模型测试模拟费</t>
  </si>
  <si>
    <t>大气动力模式、遥感资料系统反演以及水环境模型调试等费用</t>
  </si>
  <si>
    <t>差旅费</t>
  </si>
  <si>
    <t>项目调研过程中的交通费及食宿</t>
  </si>
  <si>
    <t>咨询费</t>
  </si>
  <si>
    <t>专家顾问组及其他专业人员的咨询服务费</t>
  </si>
  <si>
    <t>会议费</t>
  </si>
  <si>
    <t>召开研讨会、咨询会、论证会费用</t>
  </si>
  <si>
    <t>成果集成费</t>
  </si>
  <si>
    <t>管理系统数字集成、平台衔接</t>
  </si>
  <si>
    <t>人员绩效</t>
  </si>
  <si>
    <t>编制组人员绩效费用</t>
  </si>
  <si>
    <t>管理费及税费</t>
  </si>
  <si>
    <t>其他</t>
  </si>
  <si>
    <t>其他项目相关开支</t>
  </si>
  <si>
    <t>成果制作费</t>
  </si>
  <si>
    <t>成果设计、制作、印制</t>
    <phoneticPr fontId="4" type="noConversion"/>
  </si>
  <si>
    <t>项目管理费用及税费</t>
    <phoneticPr fontId="4" type="noConversion"/>
  </si>
  <si>
    <r>
      <t>税费按总费用</t>
    </r>
    <r>
      <rPr>
        <sz val="10.5"/>
        <color theme="1"/>
        <rFont val="Times New Roman"/>
        <family val="1"/>
      </rPr>
      <t>5%</t>
    </r>
    <r>
      <rPr>
        <sz val="10.5"/>
        <color theme="1"/>
        <rFont val="仿宋_GB2312"/>
        <family val="1"/>
        <charset val="134"/>
      </rPr>
      <t>计，管理费按总费用的</t>
    </r>
    <r>
      <rPr>
        <sz val="10.5"/>
        <color theme="1"/>
        <rFont val="Times New Roman"/>
        <family val="1"/>
      </rPr>
      <t>10%</t>
    </r>
    <r>
      <rPr>
        <sz val="10.5"/>
        <color theme="1"/>
        <rFont val="仿宋_GB2312"/>
        <family val="1"/>
        <charset val="134"/>
      </rPr>
      <t>计。</t>
    </r>
    <phoneticPr fontId="4" type="noConversion"/>
  </si>
  <si>
    <r>
      <t>其他费用按总费用</t>
    </r>
    <r>
      <rPr>
        <sz val="10.5"/>
        <color theme="1"/>
        <rFont val="Times New Roman"/>
        <family val="1"/>
      </rPr>
      <t>5%</t>
    </r>
    <r>
      <rPr>
        <sz val="10.5"/>
        <color theme="1"/>
        <rFont val="宋体"/>
        <family val="3"/>
        <charset val="134"/>
      </rPr>
      <t>计</t>
    </r>
    <phoneticPr fontId="4" type="noConversion"/>
  </si>
  <si>
    <t>合计</t>
    <phoneticPr fontId="4" type="noConversion"/>
  </si>
  <si>
    <t xml:space="preserve">      100%</t>
  </si>
  <si>
    <r>
      <rPr>
        <sz val="12"/>
        <rFont val="宋体"/>
        <family val="3"/>
        <charset val="134"/>
      </rPr>
      <t>序号</t>
    </r>
  </si>
  <si>
    <r>
      <rPr>
        <sz val="12"/>
        <rFont val="宋体"/>
        <family val="3"/>
        <charset val="134"/>
      </rPr>
      <t>省份</t>
    </r>
  </si>
  <si>
    <r>
      <rPr>
        <sz val="12"/>
        <rFont val="宋体"/>
        <family val="3"/>
        <charset val="134"/>
      </rPr>
      <t>所在地</t>
    </r>
  </si>
  <si>
    <r>
      <rPr>
        <sz val="12"/>
        <rFont val="宋体"/>
        <family val="3"/>
        <charset val="134"/>
      </rPr>
      <t>水源地名称</t>
    </r>
  </si>
  <si>
    <r>
      <rPr>
        <sz val="12"/>
        <rFont val="宋体"/>
        <family val="3"/>
        <charset val="134"/>
      </rPr>
      <t>水源地类别
（地级</t>
    </r>
    <r>
      <rPr>
        <sz val="12"/>
        <rFont val="Times New Roman"/>
        <family val="1"/>
      </rPr>
      <t>/</t>
    </r>
    <r>
      <rPr>
        <sz val="12"/>
        <rFont val="宋体"/>
        <family val="3"/>
        <charset val="134"/>
      </rPr>
      <t>县级）</t>
    </r>
  </si>
  <si>
    <r>
      <rPr>
        <sz val="12"/>
        <rFont val="宋体"/>
        <family val="3"/>
        <charset val="134"/>
      </rPr>
      <t>保护区类型
（一级、二级）</t>
    </r>
  </si>
  <si>
    <r>
      <rPr>
        <sz val="12"/>
        <rFont val="宋体"/>
        <family val="3"/>
        <charset val="134"/>
      </rPr>
      <t>问题类型</t>
    </r>
  </si>
  <si>
    <r>
      <rPr>
        <sz val="12"/>
        <rFont val="宋体"/>
        <family val="3"/>
        <charset val="134"/>
      </rPr>
      <t>问题具体情况</t>
    </r>
  </si>
  <si>
    <r>
      <rPr>
        <sz val="12"/>
        <rFont val="宋体"/>
        <family val="3"/>
        <charset val="134"/>
      </rPr>
      <t>具体整治措施</t>
    </r>
  </si>
  <si>
    <r>
      <rPr>
        <sz val="12"/>
        <rFont val="宋体"/>
        <family val="3"/>
        <charset val="134"/>
      </rPr>
      <t>计划完成
整治时间</t>
    </r>
  </si>
  <si>
    <r>
      <rPr>
        <sz val="12"/>
        <rFont val="宋体"/>
        <family val="3"/>
        <charset val="134"/>
      </rPr>
      <t>备注</t>
    </r>
  </si>
  <si>
    <r>
      <rPr>
        <sz val="12"/>
        <rFont val="宋体"/>
        <family val="3"/>
        <charset val="134"/>
      </rPr>
      <t>整治进展情况</t>
    </r>
  </si>
  <si>
    <r>
      <rPr>
        <sz val="12"/>
        <rFont val="宋体"/>
        <family val="3"/>
        <charset val="134"/>
      </rPr>
      <t>是否完成整治</t>
    </r>
  </si>
  <si>
    <r>
      <rPr>
        <sz val="12"/>
        <rFont val="宋体"/>
        <family val="3"/>
        <charset val="134"/>
      </rPr>
      <t>整治进度（</t>
    </r>
    <r>
      <rPr>
        <sz val="12"/>
        <rFont val="Times New Roman"/>
        <family val="1"/>
      </rPr>
      <t>%</t>
    </r>
    <r>
      <rPr>
        <sz val="12"/>
        <rFont val="宋体"/>
        <family val="3"/>
        <charset val="134"/>
      </rPr>
      <t>）</t>
    </r>
  </si>
  <si>
    <r>
      <rPr>
        <sz val="12"/>
        <rFont val="宋体"/>
        <family val="3"/>
        <charset val="134"/>
      </rPr>
      <t>湖南</t>
    </r>
  </si>
  <si>
    <r>
      <rPr>
        <sz val="12"/>
        <rFont val="宋体"/>
        <family val="3"/>
        <charset val="134"/>
      </rPr>
      <t>长沙市长沙县</t>
    </r>
  </si>
  <si>
    <r>
      <rPr>
        <sz val="12"/>
        <rFont val="宋体"/>
        <family val="3"/>
        <charset val="134"/>
      </rPr>
      <t>长沙县捞刀河黄花饮用水水源保护区</t>
    </r>
  </si>
  <si>
    <r>
      <rPr>
        <sz val="12"/>
        <rFont val="宋体"/>
        <family val="3"/>
        <charset val="134"/>
      </rPr>
      <t>县级</t>
    </r>
  </si>
  <si>
    <r>
      <rPr>
        <sz val="12"/>
        <rFont val="宋体"/>
        <family val="3"/>
        <charset val="134"/>
      </rPr>
      <t>二级</t>
    </r>
  </si>
  <si>
    <r>
      <rPr>
        <sz val="12"/>
        <rFont val="宋体"/>
        <family val="3"/>
        <charset val="134"/>
      </rPr>
      <t>排污口</t>
    </r>
  </si>
  <si>
    <r>
      <rPr>
        <sz val="12"/>
        <rFont val="宋体"/>
        <family val="3"/>
        <charset val="134"/>
      </rPr>
      <t>春华镇污水处理厂排口</t>
    </r>
  </si>
  <si>
    <r>
      <rPr>
        <sz val="12"/>
        <rFont val="宋体"/>
        <family val="3"/>
        <charset val="134"/>
      </rPr>
      <t>将排污口移出保护区范围。</t>
    </r>
  </si>
  <si>
    <r>
      <rPr>
        <sz val="12"/>
        <color rgb="FFFF0000"/>
        <rFont val="宋体"/>
        <family val="3"/>
        <charset val="134"/>
      </rPr>
      <t>排水口移出保护区范围，由水业集团负责完成。已完成设计方案</t>
    </r>
    <r>
      <rPr>
        <sz val="12"/>
        <color rgb="FFFF0000"/>
        <rFont val="Times New Roman"/>
        <family val="1"/>
      </rPr>
      <t>,</t>
    </r>
    <r>
      <rPr>
        <sz val="12"/>
        <color rgb="FFFF0000"/>
        <rFont val="宋体"/>
        <family val="3"/>
        <charset val="134"/>
      </rPr>
      <t>取得项目立项、初步设计、环评、入河排污口设置批复等前期手续。排污口迁移工程</t>
    </r>
    <r>
      <rPr>
        <sz val="12"/>
        <color rgb="FFFF0000"/>
        <rFont val="Times New Roman"/>
        <family val="1"/>
      </rPr>
      <t>4</t>
    </r>
    <r>
      <rPr>
        <sz val="12"/>
        <color rgb="FFFF0000"/>
        <rFont val="宋体"/>
        <family val="3"/>
        <charset val="134"/>
      </rPr>
      <t>月</t>
    </r>
    <r>
      <rPr>
        <sz val="12"/>
        <color rgb="FFFF0000"/>
        <rFont val="Times New Roman"/>
        <family val="1"/>
      </rPr>
      <t>30</t>
    </r>
    <r>
      <rPr>
        <sz val="12"/>
        <color rgb="FFFF0000"/>
        <rFont val="宋体"/>
        <family val="3"/>
        <charset val="134"/>
      </rPr>
      <t>日已全部完工，按程序申请销号。</t>
    </r>
  </si>
  <si>
    <r>
      <rPr>
        <sz val="12"/>
        <color rgb="FFFF0000"/>
        <rFont val="宋体"/>
        <family val="3"/>
        <charset val="134"/>
      </rPr>
      <t>是</t>
    </r>
  </si>
  <si>
    <r>
      <rPr>
        <sz val="12"/>
        <rFont val="宋体"/>
        <family val="3"/>
        <charset val="134"/>
      </rPr>
      <t>长沙县捞刀河星沙饮用水水源保护区</t>
    </r>
  </si>
  <si>
    <r>
      <rPr>
        <sz val="12"/>
        <rFont val="宋体"/>
        <family val="3"/>
        <charset val="134"/>
      </rPr>
      <t>一级</t>
    </r>
  </si>
  <si>
    <r>
      <rPr>
        <sz val="12"/>
        <rFont val="宋体"/>
        <family val="3"/>
        <charset val="134"/>
      </rPr>
      <t>生活面源污染</t>
    </r>
  </si>
  <si>
    <r>
      <rPr>
        <sz val="12"/>
        <rFont val="宋体"/>
        <family val="3"/>
        <charset val="134"/>
      </rPr>
      <t>有四栋居民房，</t>
    </r>
    <r>
      <rPr>
        <sz val="12"/>
        <rFont val="Times New Roman"/>
        <family val="1"/>
      </rPr>
      <t>3</t>
    </r>
    <r>
      <rPr>
        <sz val="12"/>
        <rFont val="宋体"/>
        <family val="3"/>
        <charset val="134"/>
      </rPr>
      <t>户人家</t>
    </r>
    <r>
      <rPr>
        <sz val="12"/>
        <rFont val="Times New Roman"/>
        <family val="1"/>
      </rPr>
      <t>11</t>
    </r>
    <r>
      <rPr>
        <sz val="12"/>
        <rFont val="宋体"/>
        <family val="3"/>
        <charset val="134"/>
      </rPr>
      <t>个人</t>
    </r>
  </si>
  <si>
    <r>
      <rPr>
        <sz val="12"/>
        <rFont val="宋体"/>
        <family val="3"/>
        <charset val="134"/>
      </rPr>
      <t>将对四栋房屋进行征地拆迁工作。</t>
    </r>
  </si>
  <si>
    <r>
      <t xml:space="preserve">
</t>
    </r>
    <r>
      <rPr>
        <sz val="12"/>
        <color rgb="FFFF0000"/>
        <rFont val="宋体"/>
        <family val="3"/>
        <charset val="134"/>
      </rPr>
      <t>已完成拆迁</t>
    </r>
  </si>
  <si>
    <r>
      <rPr>
        <sz val="12"/>
        <rFont val="宋体"/>
        <family val="3"/>
        <charset val="134"/>
      </rPr>
      <t>长沙市宁乡市</t>
    </r>
  </si>
  <si>
    <r>
      <rPr>
        <sz val="12"/>
        <rFont val="宋体"/>
        <family val="3"/>
        <charset val="134"/>
      </rPr>
      <t>宁乡市沩水饮用水水源保护区</t>
    </r>
  </si>
  <si>
    <r>
      <rPr>
        <sz val="12"/>
        <rFont val="宋体"/>
        <family val="3"/>
        <charset val="134"/>
      </rPr>
      <t>宁乡市南太湖水厂反冲水入河排污口</t>
    </r>
  </si>
  <si>
    <r>
      <rPr>
        <sz val="12"/>
        <rFont val="宋体"/>
        <family val="3"/>
        <charset val="134"/>
      </rPr>
      <t>取缔排污口</t>
    </r>
  </si>
  <si>
    <r>
      <rPr>
        <sz val="12"/>
        <color rgb="FFFF0000"/>
        <rFont val="宋体"/>
        <family val="3"/>
        <charset val="134"/>
      </rPr>
      <t>南太湖水厂反冲废水回用系统已竣工，投入运行；排污口已取缔。</t>
    </r>
  </si>
  <si>
    <r>
      <rPr>
        <sz val="12"/>
        <rFont val="宋体"/>
        <family val="3"/>
        <charset val="134"/>
      </rPr>
      <t>宁乡市沙河市场排渍站入河排污口</t>
    </r>
  </si>
  <si>
    <r>
      <rPr>
        <sz val="12"/>
        <color rgb="FFFF0000"/>
        <rFont val="宋体"/>
        <family val="3"/>
        <charset val="134"/>
      </rPr>
      <t>该排口为沙河市场排涝站在汛期为洪灾发生时保障市场商户生命财产安全才启用的排水口，平常无水排。</t>
    </r>
  </si>
  <si>
    <r>
      <rPr>
        <sz val="12"/>
        <rFont val="宋体"/>
        <family val="3"/>
        <charset val="134"/>
      </rPr>
      <t>田坪水库饮用水水源保护区</t>
    </r>
  </si>
  <si>
    <r>
      <rPr>
        <sz val="12"/>
        <rFont val="宋体"/>
        <family val="3"/>
        <charset val="134"/>
      </rPr>
      <t>田坪中学位于田坪水库陆域二级饮用水源保护区，约</t>
    </r>
    <r>
      <rPr>
        <sz val="12"/>
        <rFont val="Times New Roman"/>
        <family val="1"/>
      </rPr>
      <t>840</t>
    </r>
    <r>
      <rPr>
        <sz val="12"/>
        <rFont val="宋体"/>
        <family val="3"/>
        <charset val="134"/>
      </rPr>
      <t>人的生活污水暂由一个化粪池整体接收后再用吸污车吸收外运。</t>
    </r>
  </si>
  <si>
    <r>
      <rPr>
        <sz val="12"/>
        <rFont val="宋体"/>
        <family val="3"/>
        <charset val="134"/>
      </rPr>
      <t>取缔排污口，田坪中学的生活污水经校园内三级化粪池和校园外四级化粪池通过排污泵、铺设管道的形式将污水引入饮用水源保护区之外的人工湿地进行处理</t>
    </r>
    <r>
      <rPr>
        <sz val="12"/>
        <rFont val="Times New Roman"/>
        <family val="1"/>
      </rPr>
      <t>,</t>
    </r>
    <r>
      <rPr>
        <sz val="12"/>
        <rFont val="宋体"/>
        <family val="3"/>
        <charset val="134"/>
      </rPr>
      <t>达标后排放。</t>
    </r>
  </si>
  <si>
    <r>
      <rPr>
        <sz val="12"/>
        <color rgb="FFFF0000"/>
        <rFont val="宋体"/>
        <family val="3"/>
        <charset val="134"/>
      </rPr>
      <t>田坪水库饮用水源保护区外，采用生态稳定塘工艺，建设的污水处理工程已完成所有管网的铺设和主体工程建设，并投入了运行；排污口已取缔。</t>
    </r>
  </si>
  <si>
    <r>
      <rPr>
        <sz val="12"/>
        <rFont val="宋体"/>
        <family val="3"/>
        <charset val="134"/>
      </rPr>
      <t>株洲市茶陵县</t>
    </r>
  </si>
  <si>
    <r>
      <rPr>
        <sz val="12"/>
        <rFont val="宋体"/>
        <family val="3"/>
        <charset val="134"/>
      </rPr>
      <t>茶陵县洣水饮用水水源保护区</t>
    </r>
  </si>
  <si>
    <r>
      <rPr>
        <sz val="12"/>
        <rFont val="宋体"/>
        <family val="3"/>
        <charset val="134"/>
      </rPr>
      <t>一级、二级</t>
    </r>
  </si>
  <si>
    <r>
      <rPr>
        <sz val="12"/>
        <rFont val="宋体"/>
        <family val="3"/>
        <charset val="134"/>
      </rPr>
      <t>其他问题</t>
    </r>
  </si>
  <si>
    <r>
      <rPr>
        <sz val="12"/>
        <rFont val="宋体"/>
        <family val="3"/>
        <charset val="134"/>
      </rPr>
      <t>地理界标、交通警示牌建设不全</t>
    </r>
  </si>
  <si>
    <r>
      <rPr>
        <sz val="12"/>
        <rFont val="宋体"/>
        <family val="3"/>
        <charset val="134"/>
      </rPr>
      <t>按照技术方案建设地理界标及交通警示牌。</t>
    </r>
  </si>
  <si>
    <r>
      <rPr>
        <sz val="12"/>
        <color rgb="FFFF0000"/>
        <rFont val="宋体"/>
        <family val="3"/>
        <charset val="134"/>
      </rPr>
      <t>地理界标、交通警示牌、宣传牌已完成安装。</t>
    </r>
    <phoneticPr fontId="5" type="noConversion"/>
  </si>
  <si>
    <r>
      <rPr>
        <sz val="12"/>
        <color rgb="FFFF0000"/>
        <rFont val="宋体"/>
        <family val="3"/>
        <charset val="134"/>
      </rPr>
      <t>是</t>
    </r>
    <phoneticPr fontId="5" type="noConversion"/>
  </si>
  <si>
    <r>
      <rPr>
        <sz val="12"/>
        <rFont val="宋体"/>
        <family val="3"/>
        <charset val="134"/>
      </rPr>
      <t>株洲市醴陵市</t>
    </r>
  </si>
  <si>
    <r>
      <rPr>
        <sz val="12"/>
        <rFont val="宋体"/>
        <family val="3"/>
        <charset val="134"/>
      </rPr>
      <t>醴陵市望仙桥水库饮用水水源保护区</t>
    </r>
  </si>
  <si>
    <r>
      <rPr>
        <sz val="12"/>
        <rFont val="宋体"/>
        <family val="3"/>
        <charset val="134"/>
      </rPr>
      <t>未设置隔离防护栏</t>
    </r>
  </si>
  <si>
    <r>
      <rPr>
        <sz val="12"/>
        <rFont val="宋体"/>
        <family val="3"/>
        <charset val="134"/>
      </rPr>
      <t>一级陆域设置隔离防护网</t>
    </r>
  </si>
  <si>
    <r>
      <rPr>
        <sz val="12"/>
        <color rgb="FFFF0000"/>
        <rFont val="宋体"/>
        <family val="3"/>
        <charset val="134"/>
      </rPr>
      <t>防护栏已安装。</t>
    </r>
    <phoneticPr fontId="5" type="noConversion"/>
  </si>
  <si>
    <r>
      <rPr>
        <sz val="12"/>
        <rFont val="宋体"/>
        <family val="3"/>
        <charset val="134"/>
      </rPr>
      <t>醴陵市官庄水库饮用水水源保护区</t>
    </r>
  </si>
  <si>
    <r>
      <rPr>
        <sz val="12"/>
        <rFont val="宋体"/>
        <family val="3"/>
        <charset val="134"/>
      </rPr>
      <t>有居民生活</t>
    </r>
  </si>
  <si>
    <r>
      <rPr>
        <sz val="12"/>
        <rFont val="宋体"/>
        <family val="3"/>
        <charset val="134"/>
      </rPr>
      <t>严禁从事农家乐、餐饮等经营性活动，按照相关规范对居民生活污水集中收集或因地制宜进行处理</t>
    </r>
  </si>
  <si>
    <r>
      <rPr>
        <sz val="12"/>
        <color rgb="FFFF0000"/>
        <rFont val="宋体"/>
        <family val="3"/>
        <charset val="134"/>
      </rPr>
      <t>按照相关规范对居民生活污水集中收集处理。</t>
    </r>
    <phoneticPr fontId="5" type="noConversion"/>
  </si>
  <si>
    <r>
      <rPr>
        <sz val="12"/>
        <rFont val="宋体"/>
        <family val="3"/>
        <charset val="134"/>
      </rPr>
      <t>醴陵市渌江三刀石段饮用水水源保护区</t>
    </r>
  </si>
  <si>
    <r>
      <rPr>
        <sz val="12"/>
        <rFont val="宋体"/>
        <family val="3"/>
        <charset val="134"/>
      </rPr>
      <t>农业面源污染</t>
    </r>
  </si>
  <si>
    <r>
      <rPr>
        <sz val="12"/>
        <rFont val="宋体"/>
        <family val="3"/>
        <charset val="134"/>
      </rPr>
      <t>农业种植</t>
    </r>
    <r>
      <rPr>
        <sz val="12"/>
        <rFont val="Times New Roman"/>
        <family val="1"/>
      </rPr>
      <t>2000m2</t>
    </r>
  </si>
  <si>
    <r>
      <rPr>
        <sz val="12"/>
        <rFont val="宋体"/>
        <family val="3"/>
        <charset val="134"/>
      </rPr>
      <t>一级饮用水源保护区南岸、北岸陆域范围退出蔬菜种植业。</t>
    </r>
  </si>
  <si>
    <r>
      <rPr>
        <sz val="12"/>
        <color rgb="FFFF0000"/>
        <rFont val="宋体"/>
        <family val="3"/>
        <charset val="134"/>
      </rPr>
      <t>已全部退出。</t>
    </r>
    <phoneticPr fontId="5" type="noConversion"/>
  </si>
  <si>
    <r>
      <rPr>
        <sz val="12"/>
        <rFont val="宋体"/>
        <family val="3"/>
        <charset val="134"/>
      </rPr>
      <t>工业企业</t>
    </r>
  </si>
  <si>
    <r>
      <rPr>
        <sz val="12"/>
        <rFont val="宋体"/>
        <family val="3"/>
        <charset val="134"/>
      </rPr>
      <t>湘强陶瓷制造有限公司</t>
    </r>
  </si>
  <si>
    <r>
      <rPr>
        <sz val="12"/>
        <rFont val="宋体"/>
        <family val="3"/>
        <charset val="134"/>
      </rPr>
      <t>企业已对其污水治理设施进行整改，入河排口由企业会同水利部门进行整改。</t>
    </r>
  </si>
  <si>
    <r>
      <rPr>
        <sz val="12"/>
        <color rgb="FFFF0000"/>
        <rFont val="宋体"/>
        <family val="3"/>
        <charset val="134"/>
      </rPr>
      <t>湘强陶瓷制造有限公司生产废水循环使用，无废水外排。生活排污口截污工程已完成。</t>
    </r>
    <phoneticPr fontId="5" type="noConversion"/>
  </si>
  <si>
    <r>
      <rPr>
        <sz val="12"/>
        <rFont val="宋体"/>
        <family val="3"/>
        <charset val="134"/>
      </rPr>
      <t>交通穿越</t>
    </r>
  </si>
  <si>
    <r>
      <rPr>
        <sz val="12"/>
        <rFont val="宋体"/>
        <family val="3"/>
        <charset val="134"/>
      </rPr>
      <t>莲易公路穿越保护区</t>
    </r>
  </si>
  <si>
    <r>
      <rPr>
        <sz val="12"/>
        <rFont val="宋体"/>
        <family val="3"/>
        <charset val="134"/>
      </rPr>
      <t>公路部门与莲株公司（道路施工方）已制定整改方案，近期对桥面污水径流收集处理设施、设置两侧防撞护栏、设置事故导流槽。</t>
    </r>
  </si>
  <si>
    <r>
      <rPr>
        <sz val="12"/>
        <color rgb="FFFF0000"/>
        <rFont val="宋体"/>
        <family val="3"/>
        <charset val="134"/>
      </rPr>
      <t>已基本完成桥梁防撞栏杆的设置，正在进行专项整治方案和应急预案编制，完成整体工程的百分之十五左右；因桥面未通车，其它工作无法进行。</t>
    </r>
    <phoneticPr fontId="5" type="noConversion"/>
  </si>
  <si>
    <r>
      <rPr>
        <sz val="12"/>
        <color rgb="FFFF0000"/>
        <rFont val="宋体"/>
        <family val="3"/>
        <charset val="134"/>
      </rPr>
      <t>否</t>
    </r>
  </si>
  <si>
    <r>
      <rPr>
        <sz val="12"/>
        <color rgb="FFFF0000"/>
        <rFont val="宋体"/>
        <family val="3"/>
        <charset val="134"/>
      </rPr>
      <t>已进行生活污水收集处理，不外排。</t>
    </r>
    <phoneticPr fontId="5" type="noConversion"/>
  </si>
  <si>
    <r>
      <rPr>
        <sz val="12"/>
        <rFont val="宋体"/>
        <family val="3"/>
        <charset val="134"/>
      </rPr>
      <t>株洲市炎陵县</t>
    </r>
  </si>
  <si>
    <r>
      <rPr>
        <sz val="12"/>
        <rFont val="宋体"/>
        <family val="3"/>
        <charset val="134"/>
      </rPr>
      <t>炎陵县洣水饮用水水源保护区</t>
    </r>
  </si>
  <si>
    <r>
      <rPr>
        <sz val="12"/>
        <rFont val="宋体"/>
        <family val="3"/>
        <charset val="134"/>
      </rPr>
      <t>炎陵县盛发木业厂，该厂生产过程中有锅炉烟尘、除尘废水、车间粉尘、机械设备噪声、生活废水产生。除尘废水、生产废水循环使用不外排</t>
    </r>
  </si>
  <si>
    <r>
      <rPr>
        <sz val="12"/>
        <rFont val="宋体"/>
        <family val="3"/>
        <charset val="134"/>
      </rPr>
      <t>拆除关闭，另行选址；</t>
    </r>
    <r>
      <rPr>
        <sz val="12"/>
        <rFont val="Times New Roman"/>
        <family val="1"/>
      </rPr>
      <t>2017</t>
    </r>
    <r>
      <rPr>
        <sz val="12"/>
        <rFont val="宋体"/>
        <family val="3"/>
        <charset val="134"/>
      </rPr>
      <t>年</t>
    </r>
    <r>
      <rPr>
        <sz val="12"/>
        <rFont val="Times New Roman"/>
        <family val="1"/>
      </rPr>
      <t>12</t>
    </r>
    <r>
      <rPr>
        <sz val="12"/>
        <rFont val="宋体"/>
        <family val="3"/>
        <charset val="134"/>
      </rPr>
      <t>月已选定地址。</t>
    </r>
  </si>
  <si>
    <r>
      <rPr>
        <sz val="12"/>
        <color rgb="FFFF0000"/>
        <rFont val="宋体"/>
        <family val="3"/>
        <charset val="134"/>
      </rPr>
      <t>已停产，设备已拆除，无法生产。</t>
    </r>
    <phoneticPr fontId="5" type="noConversion"/>
  </si>
  <si>
    <r>
      <rPr>
        <sz val="12"/>
        <rFont val="宋体"/>
        <family val="3"/>
        <charset val="134"/>
      </rPr>
      <t>旅游餐饮</t>
    </r>
  </si>
  <si>
    <r>
      <rPr>
        <sz val="12"/>
        <rFont val="宋体"/>
        <family val="3"/>
        <charset val="134"/>
      </rPr>
      <t>在建一座未知名的山庄</t>
    </r>
  </si>
  <si>
    <r>
      <t>2017</t>
    </r>
    <r>
      <rPr>
        <sz val="12"/>
        <rFont val="宋体"/>
        <family val="3"/>
        <charset val="134"/>
      </rPr>
      <t>年</t>
    </r>
    <r>
      <rPr>
        <sz val="12"/>
        <rFont val="Times New Roman"/>
        <family val="1"/>
      </rPr>
      <t>12</t>
    </r>
    <r>
      <rPr>
        <sz val="12"/>
        <rFont val="宋体"/>
        <family val="3"/>
        <charset val="134"/>
      </rPr>
      <t>月</t>
    </r>
    <r>
      <rPr>
        <sz val="12"/>
        <rFont val="Times New Roman"/>
        <family val="1"/>
      </rPr>
      <t>27</t>
    </r>
    <r>
      <rPr>
        <sz val="12"/>
        <rFont val="宋体"/>
        <family val="3"/>
        <charset val="134"/>
      </rPr>
      <t>日炎陵县国土局、住房城乡建设局已联合对其立案查处，并对该山庄进行拆除。</t>
    </r>
  </si>
  <si>
    <r>
      <rPr>
        <sz val="12"/>
        <color rgb="FFFF0000"/>
        <rFont val="宋体"/>
        <family val="3"/>
        <charset val="134"/>
      </rPr>
      <t>已拆除。</t>
    </r>
    <phoneticPr fontId="5" type="noConversion"/>
  </si>
  <si>
    <r>
      <rPr>
        <sz val="12"/>
        <rFont val="宋体"/>
        <family val="3"/>
        <charset val="134"/>
      </rPr>
      <t>株洲市株洲县</t>
    </r>
  </si>
  <si>
    <r>
      <rPr>
        <sz val="12"/>
        <rFont val="宋体"/>
        <family val="3"/>
        <charset val="134"/>
      </rPr>
      <t>株洲县渌水饮用水水源保护区</t>
    </r>
  </si>
  <si>
    <r>
      <rPr>
        <sz val="12"/>
        <rFont val="宋体"/>
        <family val="3"/>
        <charset val="134"/>
      </rPr>
      <t>渌江风光带一级保护区南岸
未设置生态隔离带</t>
    </r>
  </si>
  <si>
    <r>
      <rPr>
        <sz val="12"/>
        <rFont val="宋体"/>
        <family val="3"/>
        <charset val="134"/>
      </rPr>
      <t>正在整治</t>
    </r>
    <r>
      <rPr>
        <sz val="12"/>
        <rFont val="Times New Roman"/>
        <family val="1"/>
      </rPr>
      <t>,</t>
    </r>
    <r>
      <rPr>
        <sz val="12"/>
        <rFont val="宋体"/>
        <family val="3"/>
        <charset val="134"/>
      </rPr>
      <t>由株洲县水利局负责完成，在渌江南岸建设生态绿地隔离带。</t>
    </r>
  </si>
  <si>
    <r>
      <rPr>
        <sz val="12"/>
        <color rgb="FFFF0000"/>
        <rFont val="宋体"/>
        <family val="3"/>
        <charset val="134"/>
      </rPr>
      <t>隔离带已完成。</t>
    </r>
    <phoneticPr fontId="5" type="noConversion"/>
  </si>
  <si>
    <r>
      <rPr>
        <sz val="12"/>
        <rFont val="宋体"/>
        <family val="3"/>
        <charset val="134"/>
      </rPr>
      <t>株洲县一中生活污水排放和渌口水电站生活废水排放</t>
    </r>
  </si>
  <si>
    <r>
      <rPr>
        <sz val="12"/>
        <rFont val="宋体"/>
        <family val="3"/>
        <charset val="134"/>
      </rPr>
      <t>正在整治</t>
    </r>
    <r>
      <rPr>
        <sz val="12"/>
        <rFont val="Times New Roman"/>
        <family val="1"/>
      </rPr>
      <t>,</t>
    </r>
    <r>
      <rPr>
        <sz val="12"/>
        <rFont val="宋体"/>
        <family val="3"/>
        <charset val="134"/>
      </rPr>
      <t>由株洲县教育局负责一中生活污水排放问题，由株洲县水利局负责完成水电站生活污水排放问题。</t>
    </r>
  </si>
  <si>
    <r>
      <t xml:space="preserve"> </t>
    </r>
    <r>
      <rPr>
        <sz val="12"/>
        <color rgb="FFFF0000"/>
        <rFont val="宋体"/>
        <family val="3"/>
        <charset val="134"/>
      </rPr>
      <t>一中生活污水处理设施基本建成；水电站生活污水已截流。</t>
    </r>
    <r>
      <rPr>
        <sz val="12"/>
        <color rgb="FFFF0000"/>
        <rFont val="Times New Roman"/>
        <family val="1"/>
      </rPr>
      <t xml:space="preserve"> </t>
    </r>
    <phoneticPr fontId="5" type="noConversion"/>
  </si>
  <si>
    <r>
      <rPr>
        <sz val="12"/>
        <rFont val="宋体"/>
        <family val="3"/>
        <charset val="134"/>
      </rPr>
      <t>自来水厂取水口上游</t>
    </r>
    <r>
      <rPr>
        <sz val="12"/>
        <rFont val="Times New Roman"/>
        <family val="1"/>
      </rPr>
      <t>500m</t>
    </r>
    <r>
      <rPr>
        <sz val="12"/>
        <rFont val="宋体"/>
        <family val="3"/>
        <charset val="134"/>
      </rPr>
      <t>处存在排渍口（雨污混排）</t>
    </r>
  </si>
  <si>
    <r>
      <rPr>
        <sz val="12"/>
        <rFont val="宋体"/>
        <family val="3"/>
        <charset val="134"/>
      </rPr>
      <t>正在整治</t>
    </r>
    <r>
      <rPr>
        <sz val="12"/>
        <rFont val="Times New Roman"/>
        <family val="1"/>
      </rPr>
      <t>,</t>
    </r>
    <r>
      <rPr>
        <sz val="12"/>
        <rFont val="宋体"/>
        <family val="3"/>
        <charset val="134"/>
      </rPr>
      <t>由株洲县水利局牵头。</t>
    </r>
  </si>
  <si>
    <r>
      <rPr>
        <sz val="12"/>
        <color rgb="FFFF0000"/>
        <rFont val="宋体"/>
        <family val="3"/>
        <charset val="134"/>
      </rPr>
      <t>已对梅子湖蓄水自净。</t>
    </r>
    <phoneticPr fontId="5" type="noConversion"/>
  </si>
  <si>
    <r>
      <rPr>
        <sz val="12"/>
        <rFont val="宋体"/>
        <family val="3"/>
        <charset val="134"/>
      </rPr>
      <t>株洲县自来水厂饮用水源保护区</t>
    </r>
  </si>
  <si>
    <r>
      <rPr>
        <sz val="12"/>
        <rFont val="宋体"/>
        <family val="3"/>
        <charset val="134"/>
      </rPr>
      <t>渌江一桥穿越一级饮用水源保护区，应急设施不完善</t>
    </r>
  </si>
  <si>
    <r>
      <rPr>
        <sz val="12"/>
        <rFont val="宋体"/>
        <family val="3"/>
        <charset val="134"/>
      </rPr>
      <t>一是在桥梁上设置警示标识；二是禁止危化品、危险品运输车辆通行，设立禁止通行标识；三是在桥梁两侧安装防撞护栏；四是建设桥面径流收集设施，污水异地处置或处理达标引至保护区外排放；五是制定环境应急预案并设立应急措施。</t>
    </r>
  </si>
  <si>
    <r>
      <rPr>
        <sz val="12"/>
        <color rgb="FFFF0000"/>
        <rFont val="宋体"/>
        <family val="3"/>
        <charset val="134"/>
      </rPr>
      <t>已完成整改。</t>
    </r>
    <r>
      <rPr>
        <sz val="12"/>
        <color rgb="FFFF0000"/>
        <rFont val="Times New Roman"/>
        <family val="1"/>
      </rPr>
      <t xml:space="preserve"> </t>
    </r>
    <phoneticPr fontId="5" type="noConversion"/>
  </si>
  <si>
    <r>
      <rPr>
        <sz val="12"/>
        <rFont val="宋体"/>
        <family val="3"/>
        <charset val="134"/>
      </rPr>
      <t>湘潭县</t>
    </r>
  </si>
  <si>
    <r>
      <rPr>
        <sz val="12"/>
        <rFont val="宋体"/>
        <family val="3"/>
        <charset val="134"/>
      </rPr>
      <t>湘潭县湘江易俗河水厂</t>
    </r>
  </si>
  <si>
    <r>
      <rPr>
        <sz val="12"/>
        <rFont val="宋体"/>
        <family val="3"/>
        <charset val="134"/>
      </rPr>
      <t>湘潭二大桥穿越易俗河一级保护区</t>
    </r>
  </si>
  <si>
    <r>
      <rPr>
        <sz val="12"/>
        <color rgb="FFFF0000"/>
        <rFont val="宋体"/>
        <family val="3"/>
        <charset val="134"/>
      </rPr>
      <t>整治完毕，已竣工验收</t>
    </r>
  </si>
  <si>
    <r>
      <rPr>
        <sz val="12"/>
        <rFont val="宋体"/>
        <family val="3"/>
        <charset val="134"/>
      </rPr>
      <t>常德市鼎城区</t>
    </r>
  </si>
  <si>
    <r>
      <rPr>
        <sz val="12"/>
        <rFont val="宋体"/>
        <family val="3"/>
        <charset val="134"/>
      </rPr>
      <t>常德经济技术开发区金陵水库饮用水水源保护区</t>
    </r>
  </si>
  <si>
    <r>
      <rPr>
        <sz val="12"/>
        <rFont val="宋体"/>
        <family val="3"/>
        <charset val="134"/>
      </rPr>
      <t>二级陆域保护区范围内金泉何牧业关停后遗留污水未处理</t>
    </r>
  </si>
  <si>
    <r>
      <rPr>
        <sz val="12"/>
        <rFont val="宋体"/>
        <family val="3"/>
        <charset val="134"/>
      </rPr>
      <t>金泉何牧业养殖场残留物转运清理工作正在进行，目前整改进度</t>
    </r>
    <r>
      <rPr>
        <sz val="12"/>
        <rFont val="Times New Roman"/>
        <family val="1"/>
      </rPr>
      <t>40%</t>
    </r>
    <r>
      <rPr>
        <sz val="12"/>
        <rFont val="宋体"/>
        <family val="3"/>
        <charset val="134"/>
      </rPr>
      <t>。下一步继续做好关停后的两断三清、还岸复绿工作。</t>
    </r>
  </si>
  <si>
    <r>
      <rPr>
        <sz val="12"/>
        <color rgb="FFFF0000"/>
        <rFont val="宋体"/>
        <family val="3"/>
        <charset val="134"/>
      </rPr>
      <t>金泉何牧业沼液沼渣的转运清理工作已经完成，并对两口露天沉积池进行了清运无害化处理，外运取土回填，养猪栏舍、沼气池已全部拆除，场地进行了覆土、复绿。</t>
    </r>
  </si>
  <si>
    <r>
      <rPr>
        <sz val="12"/>
        <rFont val="宋体"/>
        <family val="3"/>
        <charset val="134"/>
      </rPr>
      <t>常德市澧县</t>
    </r>
  </si>
  <si>
    <r>
      <rPr>
        <sz val="12"/>
        <rFont val="宋体"/>
        <family val="3"/>
        <charset val="134"/>
      </rPr>
      <t>常德市澧县王家厂水库饮用水水源保护区</t>
    </r>
  </si>
  <si>
    <r>
      <rPr>
        <sz val="12"/>
        <rFont val="宋体"/>
        <family val="3"/>
        <charset val="134"/>
      </rPr>
      <t>澧县芙蓉猪场位于于王家厂偏古佬林场，猪场总面积</t>
    </r>
    <r>
      <rPr>
        <sz val="12"/>
        <rFont val="Times New Roman"/>
        <family val="1"/>
      </rPr>
      <t>8</t>
    </r>
    <r>
      <rPr>
        <sz val="12"/>
        <rFont val="宋体"/>
        <family val="3"/>
        <charset val="134"/>
      </rPr>
      <t>亩，常年存栏</t>
    </r>
    <r>
      <rPr>
        <sz val="12"/>
        <rFont val="Times New Roman"/>
        <family val="1"/>
      </rPr>
      <t>300</t>
    </r>
    <r>
      <rPr>
        <sz val="12"/>
        <rFont val="宋体"/>
        <family val="3"/>
        <charset val="134"/>
      </rPr>
      <t>头，养殖场实行全封闭管理，为解决粪污处理问题，建有</t>
    </r>
    <r>
      <rPr>
        <sz val="12"/>
        <rFont val="Times New Roman"/>
        <family val="1"/>
      </rPr>
      <t>500m3</t>
    </r>
    <r>
      <rPr>
        <sz val="12"/>
        <rFont val="宋体"/>
        <family val="3"/>
        <charset val="134"/>
      </rPr>
      <t>沼气池，养殖场无污水排放口</t>
    </r>
  </si>
  <si>
    <r>
      <rPr>
        <sz val="12"/>
        <rFont val="宋体"/>
        <family val="3"/>
        <charset val="134"/>
      </rPr>
      <t>目前已制定整改方案</t>
    </r>
    <r>
      <rPr>
        <sz val="12"/>
        <rFont val="Times New Roman"/>
        <family val="1"/>
      </rPr>
      <t>,</t>
    </r>
    <r>
      <rPr>
        <sz val="12"/>
        <rFont val="宋体"/>
        <family val="3"/>
        <charset val="134"/>
      </rPr>
      <t>并已经达成初步协议，定于</t>
    </r>
    <r>
      <rPr>
        <sz val="12"/>
        <rFont val="Times New Roman"/>
        <family val="1"/>
      </rPr>
      <t>2018</t>
    </r>
    <r>
      <rPr>
        <sz val="12"/>
        <rFont val="宋体"/>
        <family val="3"/>
        <charset val="134"/>
      </rPr>
      <t>年</t>
    </r>
    <r>
      <rPr>
        <sz val="12"/>
        <rFont val="Times New Roman"/>
        <family val="1"/>
      </rPr>
      <t>4</t>
    </r>
    <r>
      <rPr>
        <sz val="12"/>
        <rFont val="宋体"/>
        <family val="3"/>
        <charset val="134"/>
      </rPr>
      <t>月完成补偿。下一步继续做好取缔关闭，两断三清、还岸复绿工作。</t>
    </r>
    <phoneticPr fontId="4" type="noConversion"/>
  </si>
  <si>
    <r>
      <rPr>
        <sz val="12"/>
        <color rgb="FFFF0000"/>
        <rFont val="宋体"/>
        <family val="3"/>
        <charset val="134"/>
      </rPr>
      <t>截止到</t>
    </r>
    <r>
      <rPr>
        <sz val="12"/>
        <color rgb="FFFF0000"/>
        <rFont val="Times New Roman"/>
        <family val="1"/>
      </rPr>
      <t>5</t>
    </r>
    <r>
      <rPr>
        <sz val="12"/>
        <color rgb="FFFF0000"/>
        <rFont val="宋体"/>
        <family val="3"/>
        <charset val="134"/>
      </rPr>
      <t>月</t>
    </r>
    <r>
      <rPr>
        <sz val="12"/>
        <color rgb="FFFF0000"/>
        <rFont val="Times New Roman"/>
        <family val="1"/>
      </rPr>
      <t>20</t>
    </r>
    <r>
      <rPr>
        <sz val="12"/>
        <color rgb="FFFF0000"/>
        <rFont val="宋体"/>
        <family val="3"/>
        <charset val="134"/>
      </rPr>
      <t>日芙蓉猪场退养、覆土、生态复绿工作全面完成</t>
    </r>
  </si>
  <si>
    <r>
      <rPr>
        <sz val="12"/>
        <rFont val="宋体"/>
        <family val="3"/>
        <charset val="134"/>
      </rPr>
      <t>澧县飞达石膏制品厂主要从事石膏粉生产，规模属于小型企业，</t>
    </r>
    <r>
      <rPr>
        <sz val="12"/>
        <rFont val="Times New Roman"/>
        <family val="1"/>
      </rPr>
      <t>2005</t>
    </r>
    <r>
      <rPr>
        <sz val="12"/>
        <rFont val="宋体"/>
        <family val="3"/>
        <charset val="134"/>
      </rPr>
      <t>年</t>
    </r>
    <r>
      <rPr>
        <sz val="12"/>
        <rFont val="Times New Roman"/>
        <family val="1"/>
      </rPr>
      <t>6</t>
    </r>
    <r>
      <rPr>
        <sz val="12"/>
        <rFont val="宋体"/>
        <family val="3"/>
        <charset val="134"/>
      </rPr>
      <t>月份投产，因属于二级保护区内，现已经断电停产</t>
    </r>
  </si>
  <si>
    <r>
      <rPr>
        <sz val="12"/>
        <rFont val="宋体"/>
        <family val="3"/>
        <charset val="134"/>
      </rPr>
      <t>已断电、停产，但补偿没有到位。下一步继续做好取缔关闭，两断三清、还岸复绿工作。</t>
    </r>
    <phoneticPr fontId="4" type="noConversion"/>
  </si>
  <si>
    <r>
      <rPr>
        <sz val="12"/>
        <color rgb="FFFF0000"/>
        <rFont val="宋体"/>
        <family val="3"/>
        <charset val="134"/>
      </rPr>
      <t>该厂已依法关闭拆除，实现了</t>
    </r>
    <r>
      <rPr>
        <sz val="12"/>
        <color rgb="FFFF0000"/>
        <rFont val="Times New Roman"/>
        <family val="1"/>
      </rPr>
      <t>“</t>
    </r>
    <r>
      <rPr>
        <sz val="12"/>
        <color rgb="FFFF0000"/>
        <rFont val="宋体"/>
        <family val="3"/>
        <charset val="134"/>
      </rPr>
      <t>两断三清</t>
    </r>
    <r>
      <rPr>
        <sz val="12"/>
        <color rgb="FFFF0000"/>
        <rFont val="Times New Roman"/>
        <family val="1"/>
      </rPr>
      <t>”</t>
    </r>
    <r>
      <rPr>
        <sz val="12"/>
        <color rgb="FFFF0000"/>
        <rFont val="宋体"/>
        <family val="3"/>
        <charset val="134"/>
      </rPr>
      <t>，厂区内已进行覆土、复绿</t>
    </r>
  </si>
  <si>
    <r>
      <rPr>
        <sz val="12"/>
        <color rgb="FFFF0000"/>
        <rFont val="宋体"/>
        <family val="3"/>
        <charset val="134"/>
      </rPr>
      <t>临澧县胜发塑料制品厂、常德华通塑胶有限公司均已关闭，并已断水、断电、完成了原材料和产品的清运，但部分厂房未拆除到位。</t>
    </r>
  </si>
  <si>
    <r>
      <rPr>
        <sz val="12"/>
        <rFont val="宋体"/>
        <family val="3"/>
        <charset val="134"/>
      </rPr>
      <t>常德市安乡县</t>
    </r>
  </si>
  <si>
    <r>
      <rPr>
        <sz val="12"/>
        <rFont val="宋体"/>
        <family val="3"/>
        <charset val="134"/>
      </rPr>
      <t>常德市安乡县松滋河中支饮用水水源保护区</t>
    </r>
  </si>
  <si>
    <r>
      <rPr>
        <sz val="12"/>
        <rFont val="宋体"/>
        <family val="3"/>
        <charset val="134"/>
      </rPr>
      <t>安乡县大鲸港电排混合入河排污口</t>
    </r>
  </si>
  <si>
    <r>
      <rPr>
        <sz val="12"/>
        <rFont val="宋体"/>
        <family val="3"/>
        <charset val="134"/>
      </rPr>
      <t>实施截污改造</t>
    </r>
  </si>
  <si>
    <r>
      <rPr>
        <sz val="12"/>
        <color rgb="FFFF0000"/>
        <rFont val="宋体"/>
        <family val="3"/>
        <charset val="134"/>
      </rPr>
      <t>安乡县大鲸港电排混合入河排污口已经关闭，停止使用。</t>
    </r>
  </si>
  <si>
    <r>
      <rPr>
        <sz val="12"/>
        <rFont val="宋体"/>
        <family val="3"/>
        <charset val="134"/>
      </rPr>
      <t>安乡大桥穿越保护区</t>
    </r>
  </si>
  <si>
    <r>
      <rPr>
        <sz val="12"/>
        <rFont val="宋体"/>
        <family val="3"/>
        <charset val="134"/>
      </rPr>
      <t>目前已制定整改方案，准备将取水点上移</t>
    </r>
    <r>
      <rPr>
        <sz val="12"/>
        <rFont val="Times New Roman"/>
        <family val="1"/>
      </rPr>
      <t>1.75</t>
    </r>
    <r>
      <rPr>
        <sz val="12"/>
        <rFont val="宋体"/>
        <family val="3"/>
        <charset val="134"/>
      </rPr>
      <t>公里，新取水点预计</t>
    </r>
    <r>
      <rPr>
        <sz val="12"/>
        <rFont val="Times New Roman"/>
        <family val="1"/>
      </rPr>
      <t>2018</t>
    </r>
    <r>
      <rPr>
        <sz val="12"/>
        <rFont val="宋体"/>
        <family val="3"/>
        <charset val="134"/>
      </rPr>
      <t>年</t>
    </r>
    <r>
      <rPr>
        <sz val="12"/>
        <rFont val="Times New Roman"/>
        <family val="1"/>
      </rPr>
      <t>6</t>
    </r>
    <r>
      <rPr>
        <sz val="12"/>
        <rFont val="宋体"/>
        <family val="3"/>
        <charset val="134"/>
      </rPr>
      <t>月份投入使用。同时已建好桥面径流收集设施，目前整改进度</t>
    </r>
    <r>
      <rPr>
        <sz val="12"/>
        <rFont val="Times New Roman"/>
        <family val="1"/>
      </rPr>
      <t>51%</t>
    </r>
    <r>
      <rPr>
        <sz val="12"/>
        <rFont val="宋体"/>
        <family val="3"/>
        <charset val="134"/>
      </rPr>
      <t>。取水点上移调整审批前，下一步的整改措施为：一是在桥梁上设置警示标识；二是禁止危化品、危险品运输车辆通行，设立禁止通行标识；三是在桥梁两侧安装防撞护栏；四是制定环境应急预案并设立应急措施。</t>
    </r>
  </si>
  <si>
    <r>
      <rPr>
        <sz val="12"/>
        <color rgb="FFFF0000"/>
        <rFont val="宋体"/>
        <family val="3"/>
        <charset val="134"/>
      </rPr>
      <t>现阶段安乡大桥桥面径流收集和应急池建设及标示标牌设置等已完成，作为临时处置措施。按照整改方案，目前已实施县城取水点上移转址工程，完成了穿堤管线敷设和泵船系缆支墩（两处）；完成了人行栈桥和泵船摇臂支墩基础工程建设；取水泵船已安装，</t>
    </r>
    <r>
      <rPr>
        <sz val="12"/>
        <color rgb="FFFF0000"/>
        <rFont val="Times New Roman"/>
        <family val="1"/>
      </rPr>
      <t>2018</t>
    </r>
    <r>
      <rPr>
        <sz val="12"/>
        <color rgb="FFFF0000"/>
        <rFont val="宋体"/>
        <family val="3"/>
        <charset val="134"/>
      </rPr>
      <t>年</t>
    </r>
    <r>
      <rPr>
        <sz val="12"/>
        <color rgb="FFFF0000"/>
        <rFont val="Times New Roman"/>
        <family val="1"/>
      </rPr>
      <t>6</t>
    </r>
    <r>
      <rPr>
        <sz val="12"/>
        <color rgb="FFFF0000"/>
        <rFont val="宋体"/>
        <family val="3"/>
        <charset val="134"/>
      </rPr>
      <t>月</t>
    </r>
    <r>
      <rPr>
        <sz val="12"/>
        <color rgb="FFFF0000"/>
        <rFont val="Times New Roman"/>
        <family val="1"/>
      </rPr>
      <t>30</t>
    </r>
    <r>
      <rPr>
        <sz val="12"/>
        <color rgb="FFFF0000"/>
        <rFont val="宋体"/>
        <family val="3"/>
        <charset val="134"/>
      </rPr>
      <t>日新的取水口已进水。原取水口已停止取水，相关技术方案已报省人民政府。</t>
    </r>
  </si>
  <si>
    <r>
      <rPr>
        <sz val="12"/>
        <rFont val="宋体"/>
        <family val="3"/>
        <charset val="134"/>
      </rPr>
      <t>邵阳市隆回县</t>
    </r>
  </si>
  <si>
    <r>
      <rPr>
        <sz val="12"/>
        <rFont val="宋体"/>
        <family val="3"/>
        <charset val="134"/>
      </rPr>
      <t>隆回县自来水厂</t>
    </r>
  </si>
  <si>
    <r>
      <rPr>
        <sz val="12"/>
        <rFont val="宋体"/>
        <family val="3"/>
        <charset val="134"/>
      </rPr>
      <t>二级保护区存在桥梁穿越</t>
    </r>
  </si>
  <si>
    <r>
      <rPr>
        <sz val="12"/>
        <rFont val="宋体"/>
        <family val="3"/>
        <charset val="134"/>
      </rPr>
      <t>目前正在整治，交警大队按要求设置警示标识牌和禁止通行标识并开展执法行动；交通运输局按要求完善防撞护栏，建设桥面径流收集设施、制定环境应急预案并设立应急措施；住建局负责桥面管网建设，雨水、污水经过管网分别排入雨水收集管网和市政污水收集管网。</t>
    </r>
  </si>
  <si>
    <r>
      <rPr>
        <sz val="12"/>
        <rFont val="宋体"/>
        <family val="3"/>
        <charset val="134"/>
      </rPr>
      <t>环保应急收集池修建完成，桥面径流管道已完成施工。</t>
    </r>
    <phoneticPr fontId="5" type="noConversion"/>
  </si>
  <si>
    <r>
      <rPr>
        <sz val="12"/>
        <rFont val="宋体"/>
        <family val="3"/>
        <charset val="134"/>
      </rPr>
      <t>是</t>
    </r>
  </si>
  <si>
    <t>100%</t>
    <phoneticPr fontId="5" type="noConversion"/>
  </si>
  <si>
    <r>
      <rPr>
        <sz val="12"/>
        <rFont val="宋体"/>
        <family val="3"/>
        <charset val="134"/>
      </rPr>
      <t>邵阳市洞口县</t>
    </r>
  </si>
  <si>
    <r>
      <rPr>
        <sz val="12"/>
        <rFont val="宋体"/>
        <family val="3"/>
        <charset val="134"/>
      </rPr>
      <t>邵阳市洞口县平溪河饮用水水源保护区</t>
    </r>
  </si>
  <si>
    <r>
      <rPr>
        <sz val="12"/>
        <rFont val="宋体"/>
        <family val="3"/>
        <charset val="134"/>
      </rPr>
      <t>洞口县文昌街道高渡村御龙小区生活入河排污口</t>
    </r>
  </si>
  <si>
    <r>
      <rPr>
        <sz val="12"/>
        <color rgb="FFFF0000"/>
        <rFont val="宋体"/>
        <family val="3"/>
        <charset val="134"/>
      </rPr>
      <t>桥面按照规范要求设置了警示标志和禁止危化品、危险品运输车辆通行标志，完善了防撞护栏，建设了桥面径流收集管道，雨、污水分别排入市政雨、污水收集管道，并建设了环保应急收集池，此问题完成整治。</t>
    </r>
    <phoneticPr fontId="5" type="noConversion"/>
  </si>
  <si>
    <t>100%</t>
    <phoneticPr fontId="5" type="noConversion"/>
  </si>
  <si>
    <r>
      <rPr>
        <sz val="12"/>
        <rFont val="宋体"/>
        <family val="3"/>
        <charset val="134"/>
      </rPr>
      <t>邵阳市邵东县</t>
    </r>
  </si>
  <si>
    <r>
      <rPr>
        <sz val="12"/>
        <rFont val="宋体"/>
        <family val="3"/>
        <charset val="134"/>
      </rPr>
      <t>邵阳市邵东县西洋江饮用水水源保护区</t>
    </r>
  </si>
  <si>
    <r>
      <rPr>
        <sz val="12"/>
        <rFont val="宋体"/>
        <family val="3"/>
        <charset val="134"/>
      </rPr>
      <t>邵东县邵水（西洋江）开发利用区龙潭水厂生活入河排污口</t>
    </r>
  </si>
  <si>
    <r>
      <rPr>
        <sz val="12"/>
        <color rgb="FFFF0000"/>
        <rFont val="宋体"/>
        <family val="3"/>
        <charset val="134"/>
      </rPr>
      <t>由洞口县住建局牵头进行整治，至</t>
    </r>
    <r>
      <rPr>
        <sz val="12"/>
        <color rgb="FFFF0000"/>
        <rFont val="Times New Roman"/>
        <family val="1"/>
      </rPr>
      <t>5</t>
    </r>
    <r>
      <rPr>
        <sz val="12"/>
        <color rgb="FFFF0000"/>
        <rFont val="宋体"/>
        <family val="3"/>
        <charset val="134"/>
      </rPr>
      <t>月上旬沿线排污管网建设完成，生活污水全部接入城市污水管网进入洞口县城污水处理厂处理，至</t>
    </r>
    <r>
      <rPr>
        <sz val="12"/>
        <color rgb="FFFF0000"/>
        <rFont val="Times New Roman"/>
        <family val="1"/>
      </rPr>
      <t>6</t>
    </r>
    <r>
      <rPr>
        <sz val="12"/>
        <color rgb="FFFF0000"/>
        <rFont val="宋体"/>
        <family val="3"/>
        <charset val="134"/>
      </rPr>
      <t>月</t>
    </r>
    <r>
      <rPr>
        <sz val="12"/>
        <color rgb="FFFF0000"/>
        <rFont val="Times New Roman"/>
        <family val="1"/>
      </rPr>
      <t>1</t>
    </r>
    <r>
      <rPr>
        <sz val="12"/>
        <color rgb="FFFF0000"/>
        <rFont val="宋体"/>
        <family val="3"/>
        <charset val="134"/>
      </rPr>
      <t>日，加固及扫尾工程全部完成，此问题完成整治。</t>
    </r>
    <phoneticPr fontId="5" type="noConversion"/>
  </si>
  <si>
    <r>
      <rPr>
        <sz val="12"/>
        <rFont val="宋体"/>
        <family val="3"/>
        <charset val="134"/>
      </rPr>
      <t>邵阳市邵东县黄家坝水库饮用水水源保护区</t>
    </r>
  </si>
  <si>
    <r>
      <rPr>
        <sz val="12"/>
        <rFont val="宋体"/>
        <family val="3"/>
        <charset val="134"/>
      </rPr>
      <t>一家旅游公司：邵东县锅子塘观光园有限公司。</t>
    </r>
  </si>
  <si>
    <r>
      <rPr>
        <sz val="12"/>
        <rFont val="宋体"/>
        <family val="3"/>
        <charset val="134"/>
      </rPr>
      <t>成立了县蓝天碧水指挥部，由九龙岭镇负责整改到位。</t>
    </r>
    <r>
      <rPr>
        <sz val="12"/>
        <rFont val="Times New Roman"/>
        <family val="1"/>
      </rPr>
      <t>6</t>
    </r>
    <r>
      <rPr>
        <sz val="12"/>
        <rFont val="宋体"/>
        <family val="3"/>
        <charset val="134"/>
      </rPr>
      <t>月</t>
    </r>
    <r>
      <rPr>
        <sz val="12"/>
        <rFont val="Times New Roman"/>
        <family val="1"/>
      </rPr>
      <t>10</t>
    </r>
    <r>
      <rPr>
        <sz val="12"/>
        <rFont val="宋体"/>
        <family val="3"/>
        <charset val="134"/>
      </rPr>
      <t>日前关闭邵东县锅子塘观光园有限公司。</t>
    </r>
  </si>
  <si>
    <r>
      <rPr>
        <sz val="12"/>
        <color rgb="FFFF0000"/>
        <rFont val="宋体"/>
        <family val="3"/>
        <charset val="134"/>
      </rPr>
      <t>原生活污水排污口已实现雨污分流，生活污水截流至取水口下游</t>
    </r>
    <r>
      <rPr>
        <sz val="12"/>
        <color rgb="FFFF0000"/>
        <rFont val="Times New Roman"/>
        <family val="1"/>
      </rPr>
      <t>200</t>
    </r>
    <r>
      <rPr>
        <sz val="12"/>
        <color rgb="FFFF0000"/>
        <rFont val="宋体"/>
        <family val="3"/>
        <charset val="134"/>
      </rPr>
      <t>米外，原排污口仅用作雨水排放口。邵东县政府已关闭西洋江龙潭水厂，该取水点已停止取水，取消该饮用水水源保护区的申请已报省政府，此问题完成整治。</t>
    </r>
    <phoneticPr fontId="4" type="noConversion"/>
  </si>
  <si>
    <r>
      <rPr>
        <sz val="12"/>
        <rFont val="宋体"/>
        <family val="3"/>
        <charset val="134"/>
      </rPr>
      <t>邵阳市邵东县桐江饮用水水源保护区</t>
    </r>
  </si>
  <si>
    <r>
      <rPr>
        <sz val="12"/>
        <rFont val="宋体"/>
        <family val="3"/>
        <charset val="134"/>
      </rPr>
      <t>取水口下游</t>
    </r>
    <r>
      <rPr>
        <sz val="12"/>
        <rFont val="Times New Roman"/>
        <family val="1"/>
      </rPr>
      <t>20</t>
    </r>
    <r>
      <rPr>
        <sz val="12"/>
        <rFont val="宋体"/>
        <family val="3"/>
        <charset val="134"/>
      </rPr>
      <t>米左右存在一个排污口</t>
    </r>
  </si>
  <si>
    <r>
      <rPr>
        <sz val="12"/>
        <rFont val="宋体"/>
        <family val="3"/>
        <charset val="134"/>
      </rPr>
      <t>成立了县蓝天碧水指挥部，由产业园和水务局负责整改到位。</t>
    </r>
    <r>
      <rPr>
        <sz val="12"/>
        <rFont val="Times New Roman"/>
        <family val="1"/>
      </rPr>
      <t>6</t>
    </r>
    <r>
      <rPr>
        <sz val="12"/>
        <rFont val="宋体"/>
        <family val="3"/>
        <charset val="134"/>
      </rPr>
      <t>月</t>
    </r>
    <r>
      <rPr>
        <sz val="12"/>
        <rFont val="Times New Roman"/>
        <family val="1"/>
      </rPr>
      <t>10</t>
    </r>
    <r>
      <rPr>
        <sz val="12"/>
        <rFont val="宋体"/>
        <family val="3"/>
        <charset val="134"/>
      </rPr>
      <t>日前取缔该排污口，全部进行截流，接入污水管网。</t>
    </r>
  </si>
  <si>
    <r>
      <rPr>
        <sz val="12"/>
        <color rgb="FFFF0000"/>
        <rFont val="宋体"/>
        <family val="3"/>
        <charset val="134"/>
      </rPr>
      <t>邵东县政府已于</t>
    </r>
    <r>
      <rPr>
        <sz val="12"/>
        <color rgb="FFFF0000"/>
        <rFont val="Times New Roman"/>
        <family val="1"/>
      </rPr>
      <t>6</t>
    </r>
    <r>
      <rPr>
        <sz val="12"/>
        <color rgb="FFFF0000"/>
        <rFont val="宋体"/>
        <family val="3"/>
        <charset val="134"/>
      </rPr>
      <t>月</t>
    </r>
    <r>
      <rPr>
        <sz val="12"/>
        <color rgb="FFFF0000"/>
        <rFont val="Times New Roman"/>
        <family val="1"/>
      </rPr>
      <t>4</t>
    </r>
    <r>
      <rPr>
        <sz val="12"/>
        <color rgb="FFFF0000"/>
        <rFont val="宋体"/>
        <family val="3"/>
        <charset val="134"/>
      </rPr>
      <t>日对邵东县锅子塘观光园有限公司实施了关闭，餐饮、烧烤设施已全部拆除，旅游船只已全部清理上岸，仅保留一艘客船用于库区内居民出行，此问题完成整治。</t>
    </r>
    <phoneticPr fontId="5" type="noConversion"/>
  </si>
  <si>
    <r>
      <rPr>
        <sz val="12"/>
        <rFont val="宋体"/>
        <family val="3"/>
        <charset val="134"/>
      </rPr>
      <t>取水口下游</t>
    </r>
    <r>
      <rPr>
        <sz val="12"/>
        <rFont val="Times New Roman"/>
        <family val="1"/>
      </rPr>
      <t>260</t>
    </r>
    <r>
      <rPr>
        <sz val="12"/>
        <rFont val="宋体"/>
        <family val="3"/>
        <charset val="134"/>
      </rPr>
      <t>米左右存在一个排污口</t>
    </r>
  </si>
  <si>
    <r>
      <rPr>
        <sz val="12"/>
        <color rgb="FFFF0000"/>
        <rFont val="宋体"/>
        <family val="3"/>
        <charset val="134"/>
      </rPr>
      <t>在排污口上游实施截流，污水全部进入兴隆路污水管网，此问题完成整治。</t>
    </r>
    <phoneticPr fontId="5" type="noConversion"/>
  </si>
  <si>
    <r>
      <rPr>
        <sz val="12"/>
        <rFont val="宋体"/>
        <family val="3"/>
        <charset val="134"/>
      </rPr>
      <t>龙家桥穿越保护区</t>
    </r>
  </si>
  <si>
    <r>
      <rPr>
        <sz val="12"/>
        <rFont val="宋体"/>
        <family val="3"/>
        <charset val="134"/>
      </rPr>
      <t>成立了县蓝天碧水指挥部，由公路局负责整改到位。按照桥梁穿越二级保护区相关整治标准</t>
    </r>
    <r>
      <rPr>
        <sz val="12"/>
        <rFont val="Times New Roman"/>
        <family val="1"/>
      </rPr>
      <t>6</t>
    </r>
    <r>
      <rPr>
        <sz val="12"/>
        <rFont val="宋体"/>
        <family val="3"/>
        <charset val="134"/>
      </rPr>
      <t>月</t>
    </r>
    <r>
      <rPr>
        <sz val="12"/>
        <rFont val="Times New Roman"/>
        <family val="1"/>
      </rPr>
      <t>10</t>
    </r>
    <r>
      <rPr>
        <sz val="12"/>
        <rFont val="宋体"/>
        <family val="3"/>
        <charset val="134"/>
      </rPr>
      <t>日前整改到位。</t>
    </r>
  </si>
  <si>
    <r>
      <rPr>
        <sz val="12"/>
        <color rgb="FFFF0000"/>
        <rFont val="宋体"/>
        <family val="3"/>
        <charset val="134"/>
      </rPr>
      <t>投资</t>
    </r>
    <r>
      <rPr>
        <sz val="12"/>
        <color rgb="FFFF0000"/>
        <rFont val="Times New Roman"/>
        <family val="1"/>
      </rPr>
      <t>60</t>
    </r>
    <r>
      <rPr>
        <sz val="12"/>
        <color rgb="FFFF0000"/>
        <rFont val="宋体"/>
        <family val="3"/>
        <charset val="134"/>
      </rPr>
      <t>万元建设了临时污水处理站并已投入使用，对污水进行处理后通过管网接入取水口下游</t>
    </r>
    <r>
      <rPr>
        <sz val="12"/>
        <color rgb="FFFF0000"/>
        <rFont val="Times New Roman"/>
        <family val="1"/>
      </rPr>
      <t>500</t>
    </r>
    <r>
      <rPr>
        <sz val="12"/>
        <color rgb="FFFF0000"/>
        <rFont val="宋体"/>
        <family val="3"/>
        <charset val="134"/>
      </rPr>
      <t>米外排放，此问题完成整治。</t>
    </r>
    <phoneticPr fontId="5" type="noConversion"/>
  </si>
  <si>
    <r>
      <rPr>
        <sz val="12"/>
        <rFont val="宋体"/>
        <family val="3"/>
        <charset val="134"/>
      </rPr>
      <t>邵阳市邵阳县</t>
    </r>
  </si>
  <si>
    <r>
      <rPr>
        <sz val="12"/>
        <rFont val="宋体"/>
        <family val="3"/>
        <charset val="134"/>
      </rPr>
      <t>邵阳市邵阳县夫夷水饮用水水源保护区</t>
    </r>
  </si>
  <si>
    <r>
      <rPr>
        <sz val="12"/>
        <rFont val="宋体"/>
        <family val="3"/>
        <charset val="134"/>
      </rPr>
      <t>未修建隔离护栏</t>
    </r>
  </si>
  <si>
    <r>
      <rPr>
        <sz val="12"/>
        <rFont val="宋体"/>
        <family val="3"/>
        <charset val="134"/>
      </rPr>
      <t>按照技术规范设置防护设施和标识、标牌</t>
    </r>
  </si>
  <si>
    <r>
      <rPr>
        <sz val="12"/>
        <color rgb="FFFF0000"/>
        <rFont val="宋体"/>
        <family val="3"/>
        <charset val="134"/>
      </rPr>
      <t>桥面按照规范要求设置了警示标志和禁止危化品、危险品运输车辆通行标志，对桥梁两侧防护栏进行加高加厚，建设了桥面径流收集系统及应急处置系统，事故废水异地处置，此问题完成整治。</t>
    </r>
    <phoneticPr fontId="5" type="noConversion"/>
  </si>
  <si>
    <r>
      <rPr>
        <sz val="12"/>
        <rFont val="宋体"/>
        <family val="3"/>
        <charset val="134"/>
      </rPr>
      <t>邵阳县一中生活污水入河排污口</t>
    </r>
  </si>
  <si>
    <r>
      <rPr>
        <sz val="12"/>
        <color rgb="FFFF0000"/>
        <rFont val="宋体"/>
        <family val="3"/>
        <charset val="134"/>
      </rPr>
      <t>一级保护区隔离护栏于</t>
    </r>
    <r>
      <rPr>
        <sz val="12"/>
        <color rgb="FFFF0000"/>
        <rFont val="Times New Roman"/>
        <family val="1"/>
      </rPr>
      <t>5</t>
    </r>
    <r>
      <rPr>
        <sz val="12"/>
        <color rgb="FFFF0000"/>
        <rFont val="宋体"/>
        <family val="3"/>
        <charset val="134"/>
      </rPr>
      <t>月</t>
    </r>
    <r>
      <rPr>
        <sz val="12"/>
        <color rgb="FFFF0000"/>
        <rFont val="Times New Roman"/>
        <family val="1"/>
      </rPr>
      <t>19</t>
    </r>
    <r>
      <rPr>
        <sz val="12"/>
        <color rgb="FFFF0000"/>
        <rFont val="宋体"/>
        <family val="3"/>
        <charset val="134"/>
      </rPr>
      <t>日开工建设，已完成全部</t>
    </r>
    <r>
      <rPr>
        <sz val="12"/>
        <color rgb="FFFF0000"/>
        <rFont val="Times New Roman"/>
        <family val="1"/>
      </rPr>
      <t>2700</t>
    </r>
    <r>
      <rPr>
        <sz val="12"/>
        <color rgb="FFFF0000"/>
        <rFont val="宋体"/>
        <family val="3"/>
        <charset val="134"/>
      </rPr>
      <t>米隔离护栏的安装修建，此问题完成整治。</t>
    </r>
    <phoneticPr fontId="5" type="noConversion"/>
  </si>
  <si>
    <r>
      <rPr>
        <sz val="12"/>
        <rFont val="宋体"/>
        <family val="3"/>
        <charset val="134"/>
      </rPr>
      <t>邵阳县塘渡口镇塘万宝村生活污水入河排污口</t>
    </r>
  </si>
  <si>
    <r>
      <rPr>
        <sz val="12"/>
        <color rgb="FFFF0000"/>
        <rFont val="宋体"/>
        <family val="3"/>
        <charset val="134"/>
      </rPr>
      <t>邵阳县政府已启动县城夷江南路建设，取缔一中排污口，将一中生活污水截污纳入城市管网，汇入县污水处理厂有效处理。</t>
    </r>
    <phoneticPr fontId="5" type="noConversion"/>
  </si>
  <si>
    <r>
      <rPr>
        <sz val="12"/>
        <rFont val="宋体"/>
        <family val="3"/>
        <charset val="134"/>
      </rPr>
      <t>邵阳市绥宁县</t>
    </r>
  </si>
  <si>
    <r>
      <rPr>
        <sz val="12"/>
        <rFont val="宋体"/>
        <family val="3"/>
        <charset val="134"/>
      </rPr>
      <t>邵阳市绥宁县虾子溪饮用水水源保护区</t>
    </r>
  </si>
  <si>
    <r>
      <rPr>
        <sz val="12"/>
        <rFont val="宋体"/>
        <family val="3"/>
        <charset val="134"/>
      </rPr>
      <t>长埔村预制板厂位于虾子溪一级饮用水源保护区范围内</t>
    </r>
  </si>
  <si>
    <r>
      <rPr>
        <sz val="12"/>
        <rFont val="宋体"/>
        <family val="3"/>
        <charset val="134"/>
      </rPr>
      <t>拆除，两断三清，还岸复绿</t>
    </r>
  </si>
  <si>
    <r>
      <rPr>
        <sz val="12"/>
        <color rgb="FFFF0000"/>
        <rFont val="宋体"/>
        <family val="3"/>
        <charset val="134"/>
      </rPr>
      <t>邵阳县塘渡口镇塘万宝村生活污水入河排污口封堵工作已完成，投资</t>
    </r>
    <r>
      <rPr>
        <sz val="12"/>
        <color rgb="FFFF0000"/>
        <rFont val="Times New Roman"/>
        <family val="1"/>
      </rPr>
      <t>550</t>
    </r>
    <r>
      <rPr>
        <sz val="12"/>
        <color rgb="FFFF0000"/>
        <rFont val="宋体"/>
        <family val="3"/>
        <charset val="134"/>
      </rPr>
      <t>万元建设了一体化污水处理站，对塘万宝村生活污水实施截流，处理达标后排至下游饮用水水源二级保护区外。</t>
    </r>
    <phoneticPr fontId="5" type="noConversion"/>
  </si>
  <si>
    <r>
      <rPr>
        <sz val="12"/>
        <rFont val="宋体"/>
        <family val="3"/>
        <charset val="134"/>
      </rPr>
      <t>邵阳市新宁县</t>
    </r>
  </si>
  <si>
    <r>
      <rPr>
        <sz val="12"/>
        <rFont val="宋体"/>
        <family val="3"/>
        <charset val="134"/>
      </rPr>
      <t>邵阳市新宁县夫夷水饮用水水源保护区</t>
    </r>
  </si>
  <si>
    <r>
      <rPr>
        <sz val="12"/>
        <rFont val="宋体"/>
        <family val="3"/>
        <charset val="134"/>
      </rPr>
      <t>未设置警示牌，界点无标牌</t>
    </r>
  </si>
  <si>
    <r>
      <rPr>
        <sz val="12"/>
        <rFont val="宋体"/>
        <family val="3"/>
        <charset val="134"/>
      </rPr>
      <t>立即进行整治，按规范要求设置标识标牌、隔离防护。</t>
    </r>
  </si>
  <si>
    <r>
      <rPr>
        <sz val="12"/>
        <color rgb="FFFF0000"/>
        <rFont val="宋体"/>
        <family val="3"/>
        <charset val="134"/>
      </rPr>
      <t>绥宁县政府已于</t>
    </r>
    <r>
      <rPr>
        <sz val="12"/>
        <color rgb="FFFF0000"/>
        <rFont val="Times New Roman"/>
        <family val="1"/>
      </rPr>
      <t>5</t>
    </r>
    <r>
      <rPr>
        <sz val="12"/>
        <color rgb="FFFF0000"/>
        <rFont val="宋体"/>
        <family val="3"/>
        <charset val="134"/>
      </rPr>
      <t>月</t>
    </r>
    <r>
      <rPr>
        <sz val="12"/>
        <color rgb="FFFF0000"/>
        <rFont val="Times New Roman"/>
        <family val="1"/>
      </rPr>
      <t>20</t>
    </r>
    <r>
      <rPr>
        <sz val="12"/>
        <color rgb="FFFF0000"/>
        <rFont val="宋体"/>
        <family val="3"/>
        <charset val="134"/>
      </rPr>
      <t>日对长埔村预制板厂实施关闭拆除，按照</t>
    </r>
    <r>
      <rPr>
        <sz val="12"/>
        <color rgb="FFFF0000"/>
        <rFont val="Times New Roman"/>
        <family val="1"/>
      </rPr>
      <t>“</t>
    </r>
    <r>
      <rPr>
        <sz val="12"/>
        <color rgb="FFFF0000"/>
        <rFont val="宋体"/>
        <family val="3"/>
        <charset val="134"/>
      </rPr>
      <t>两断三清，还岸复绿</t>
    </r>
    <r>
      <rPr>
        <sz val="12"/>
        <color rgb="FFFF0000"/>
        <rFont val="Times New Roman"/>
        <family val="1"/>
      </rPr>
      <t>”</t>
    </r>
    <r>
      <rPr>
        <sz val="12"/>
        <color rgb="FFFF0000"/>
        <rFont val="宋体"/>
        <family val="3"/>
        <charset val="134"/>
      </rPr>
      <t>要求进行了清理，此问题完成整治。</t>
    </r>
    <phoneticPr fontId="5" type="noConversion"/>
  </si>
  <si>
    <r>
      <rPr>
        <sz val="12"/>
        <rFont val="宋体"/>
        <family val="3"/>
        <charset val="134"/>
      </rPr>
      <t>立即进行整治，按规范要求设置标识标牌。</t>
    </r>
  </si>
  <si>
    <r>
      <rPr>
        <sz val="12"/>
        <color rgb="FFFF0000"/>
        <rFont val="宋体"/>
        <family val="3"/>
        <charset val="134"/>
      </rPr>
      <t>已对照规范要求完成标识标牌、警示标牌的安装，此问题完成整治。</t>
    </r>
    <phoneticPr fontId="5" type="noConversion"/>
  </si>
  <si>
    <r>
      <rPr>
        <sz val="12"/>
        <rFont val="宋体"/>
        <family val="3"/>
        <charset val="134"/>
      </rPr>
      <t>北大门排污口</t>
    </r>
  </si>
  <si>
    <r>
      <rPr>
        <sz val="12"/>
        <rFont val="宋体"/>
        <family val="3"/>
        <charset val="134"/>
      </rPr>
      <t>雨污分流，截流排污源进入城镇管网，此排污口做雨水排污口</t>
    </r>
  </si>
  <si>
    <r>
      <rPr>
        <sz val="12"/>
        <rFont val="宋体"/>
        <family val="3"/>
        <charset val="134"/>
      </rPr>
      <t>邵阳市新邵县</t>
    </r>
  </si>
  <si>
    <r>
      <rPr>
        <sz val="12"/>
        <rFont val="宋体"/>
        <family val="3"/>
        <charset val="134"/>
      </rPr>
      <t>邵阳市新邵县枫树坑水库饮用水水源保护区</t>
    </r>
  </si>
  <si>
    <r>
      <rPr>
        <sz val="12"/>
        <rFont val="宋体"/>
        <family val="3"/>
        <charset val="134"/>
      </rPr>
      <t>未建设隔离防护设施</t>
    </r>
  </si>
  <si>
    <r>
      <rPr>
        <sz val="12"/>
        <rFont val="宋体"/>
        <family val="3"/>
        <charset val="134"/>
      </rPr>
      <t>按标准设置隔离防护</t>
    </r>
  </si>
  <si>
    <r>
      <rPr>
        <sz val="12"/>
        <color rgb="FFFF0000"/>
        <rFont val="宋体"/>
        <family val="3"/>
        <charset val="134"/>
      </rPr>
      <t>对北大门排污口实施雨污分流，截流排污源，此排污口仅用做雨水排放口。</t>
    </r>
    <phoneticPr fontId="5" type="noConversion"/>
  </si>
  <si>
    <r>
      <rPr>
        <sz val="12"/>
        <rFont val="宋体"/>
        <family val="3"/>
        <charset val="134"/>
      </rPr>
      <t>邵阳市武冈市</t>
    </r>
  </si>
  <si>
    <r>
      <rPr>
        <sz val="12"/>
        <rFont val="宋体"/>
        <family val="3"/>
        <charset val="134"/>
      </rPr>
      <t>邵阳武冈市威溪水库饮用水水源保护区</t>
    </r>
  </si>
  <si>
    <r>
      <rPr>
        <sz val="12"/>
        <rFont val="宋体"/>
        <family val="3"/>
        <charset val="134"/>
      </rPr>
      <t>旅游公司运营，游船</t>
    </r>
    <r>
      <rPr>
        <sz val="12"/>
        <rFont val="Times New Roman"/>
        <family val="1"/>
      </rPr>
      <t>14</t>
    </r>
    <r>
      <rPr>
        <sz val="12"/>
        <rFont val="宋体"/>
        <family val="3"/>
        <charset val="134"/>
      </rPr>
      <t>艘，整改要求是取缔旅游公司，游船全部上岸。</t>
    </r>
  </si>
  <si>
    <r>
      <rPr>
        <sz val="12"/>
        <rFont val="宋体"/>
        <family val="3"/>
        <charset val="134"/>
      </rPr>
      <t>武冈籍船舶</t>
    </r>
    <r>
      <rPr>
        <sz val="12"/>
        <rFont val="Times New Roman"/>
        <family val="1"/>
      </rPr>
      <t>4</t>
    </r>
    <r>
      <rPr>
        <sz val="12"/>
        <rFont val="宋体"/>
        <family val="3"/>
        <charset val="134"/>
      </rPr>
      <t>艘，正在协调补偿。城步籍船舶</t>
    </r>
    <r>
      <rPr>
        <sz val="12"/>
        <rFont val="Times New Roman"/>
        <family val="1"/>
      </rPr>
      <t>10</t>
    </r>
    <r>
      <rPr>
        <sz val="12"/>
        <rFont val="宋体"/>
        <family val="3"/>
        <charset val="134"/>
      </rPr>
      <t>艘，正在协调，联合城步县相关部门协调补偿方案。</t>
    </r>
  </si>
  <si>
    <r>
      <rPr>
        <sz val="12"/>
        <color rgb="FFFF0000"/>
        <rFont val="宋体"/>
        <family val="3"/>
        <charset val="134"/>
      </rPr>
      <t>已完成一级保护区</t>
    </r>
    <r>
      <rPr>
        <sz val="12"/>
        <color rgb="FFFF0000"/>
        <rFont val="Times New Roman"/>
        <family val="1"/>
      </rPr>
      <t>3000</t>
    </r>
    <r>
      <rPr>
        <sz val="12"/>
        <color rgb="FFFF0000"/>
        <rFont val="宋体"/>
        <family val="3"/>
        <charset val="134"/>
      </rPr>
      <t>米隔离护栏的安装修建，宣传警示牌已对照规范要求安装完成，此问题完成整治。</t>
    </r>
    <phoneticPr fontId="5" type="noConversion"/>
  </si>
  <si>
    <r>
      <rPr>
        <sz val="12"/>
        <rFont val="宋体"/>
        <family val="3"/>
        <charset val="134"/>
      </rPr>
      <t>有农家乐餐饮店</t>
    </r>
    <r>
      <rPr>
        <sz val="12"/>
        <rFont val="Times New Roman"/>
        <family val="1"/>
      </rPr>
      <t>16</t>
    </r>
    <r>
      <rPr>
        <sz val="12"/>
        <rFont val="宋体"/>
        <family val="3"/>
        <charset val="134"/>
      </rPr>
      <t>个</t>
    </r>
  </si>
  <si>
    <r>
      <t>1</t>
    </r>
    <r>
      <rPr>
        <sz val="12"/>
        <rFont val="宋体"/>
        <family val="3"/>
        <charset val="134"/>
      </rPr>
      <t>、取缔、禁止从事农家乐、餐饮经营；</t>
    </r>
    <r>
      <rPr>
        <sz val="12"/>
        <rFont val="Times New Roman"/>
        <family val="1"/>
      </rPr>
      <t>2</t>
    </r>
    <r>
      <rPr>
        <sz val="12"/>
        <rFont val="宋体"/>
        <family val="3"/>
        <charset val="134"/>
      </rPr>
      <t>、农村生活污水实行管网统一收集、集中处理；或采用因地制宜的技术和工艺处理处置。农村生活垃圾全部集中收集并进行无害化处置。</t>
    </r>
  </si>
  <si>
    <r>
      <t>5</t>
    </r>
    <r>
      <rPr>
        <sz val="12"/>
        <color rgb="FFFF0000"/>
        <rFont val="宋体"/>
        <family val="3"/>
        <charset val="134"/>
      </rPr>
      <t>月</t>
    </r>
    <r>
      <rPr>
        <sz val="12"/>
        <color rgb="FFFF0000"/>
        <rFont val="Times New Roman"/>
        <family val="1"/>
      </rPr>
      <t>28</t>
    </r>
    <r>
      <rPr>
        <sz val="12"/>
        <color rgb="FFFF0000"/>
        <rFont val="宋体"/>
        <family val="3"/>
        <charset val="134"/>
      </rPr>
      <t>日下午，邵阳市政府组织武冈市、城步县两地政府及相关部门召开了专题协调会，协调解决整治相关问题。</t>
    </r>
    <r>
      <rPr>
        <sz val="12"/>
        <color rgb="FFFF0000"/>
        <rFont val="Times New Roman"/>
        <family val="1"/>
      </rPr>
      <t>5</t>
    </r>
    <r>
      <rPr>
        <sz val="12"/>
        <color rgb="FFFF0000"/>
        <rFont val="宋体"/>
        <family val="3"/>
        <charset val="134"/>
      </rPr>
      <t>月</t>
    </r>
    <r>
      <rPr>
        <sz val="12"/>
        <color rgb="FFFF0000"/>
        <rFont val="Times New Roman"/>
        <family val="1"/>
      </rPr>
      <t>29</t>
    </r>
    <r>
      <rPr>
        <sz val="12"/>
        <color rgb="FFFF0000"/>
        <rFont val="宋体"/>
        <family val="3"/>
        <charset val="134"/>
      </rPr>
      <t>日至</t>
    </r>
    <r>
      <rPr>
        <sz val="12"/>
        <color rgb="FFFF0000"/>
        <rFont val="Times New Roman"/>
        <family val="1"/>
      </rPr>
      <t>31</t>
    </r>
    <r>
      <rPr>
        <sz val="12"/>
        <color rgb="FFFF0000"/>
        <rFont val="宋体"/>
        <family val="3"/>
        <charset val="134"/>
      </rPr>
      <t>日，将全部</t>
    </r>
    <r>
      <rPr>
        <sz val="12"/>
        <color rgb="FFFF0000"/>
        <rFont val="Times New Roman"/>
        <family val="1"/>
      </rPr>
      <t>14</t>
    </r>
    <r>
      <rPr>
        <sz val="12"/>
        <color rgb="FFFF0000"/>
        <rFont val="宋体"/>
        <family val="3"/>
        <charset val="134"/>
      </rPr>
      <t>艘船只予以拆解或运离库区，此问题完成整治。</t>
    </r>
    <phoneticPr fontId="5" type="noConversion"/>
  </si>
  <si>
    <r>
      <rPr>
        <sz val="12"/>
        <rFont val="宋体"/>
        <family val="3"/>
        <charset val="134"/>
      </rPr>
      <t>益阳市桃江县</t>
    </r>
  </si>
  <si>
    <r>
      <rPr>
        <sz val="12"/>
        <rFont val="宋体"/>
        <family val="3"/>
        <charset val="134"/>
      </rPr>
      <t>益阳市桃江县资江饮用水水源保护区</t>
    </r>
  </si>
  <si>
    <r>
      <rPr>
        <sz val="12"/>
        <rFont val="宋体"/>
        <family val="3"/>
        <charset val="134"/>
      </rPr>
      <t>桃江县种子公司有</t>
    </r>
    <r>
      <rPr>
        <sz val="12"/>
        <rFont val="Times New Roman"/>
        <family val="1"/>
      </rPr>
      <t>28</t>
    </r>
    <r>
      <rPr>
        <sz val="12"/>
        <rFont val="宋体"/>
        <family val="3"/>
        <charset val="134"/>
      </rPr>
      <t>户</t>
    </r>
    <r>
      <rPr>
        <sz val="12"/>
        <rFont val="Times New Roman"/>
        <family val="1"/>
      </rPr>
      <t>96</t>
    </r>
    <r>
      <rPr>
        <sz val="12"/>
        <rFont val="宋体"/>
        <family val="3"/>
        <charset val="134"/>
      </rPr>
      <t>人（不在保护区）的生活污水未修建污水管网，污水排入一级保护区。</t>
    </r>
  </si>
  <si>
    <r>
      <rPr>
        <sz val="12"/>
        <rFont val="宋体"/>
        <family val="3"/>
        <charset val="134"/>
      </rPr>
      <t>修建管网将污水截留后进入污水处理厂进行处理。</t>
    </r>
  </si>
  <si>
    <r>
      <t>5</t>
    </r>
    <r>
      <rPr>
        <sz val="12"/>
        <color rgb="FFFF0000"/>
        <rFont val="宋体"/>
        <family val="3"/>
        <charset val="134"/>
      </rPr>
      <t>月</t>
    </r>
    <r>
      <rPr>
        <sz val="12"/>
        <color rgb="FFFF0000"/>
        <rFont val="Times New Roman"/>
        <family val="1"/>
      </rPr>
      <t>28</t>
    </r>
    <r>
      <rPr>
        <sz val="12"/>
        <color rgb="FFFF0000"/>
        <rFont val="宋体"/>
        <family val="3"/>
        <charset val="134"/>
      </rPr>
      <t>日下午，邵阳市政府组织武冈市、城步县两地政府及相关部门召开了专题协调会，协调解决整治相关问题。</t>
    </r>
    <r>
      <rPr>
        <sz val="12"/>
        <color rgb="FFFF0000"/>
        <rFont val="Times New Roman"/>
        <family val="1"/>
      </rPr>
      <t>5</t>
    </r>
    <r>
      <rPr>
        <sz val="12"/>
        <color rgb="FFFF0000"/>
        <rFont val="宋体"/>
        <family val="3"/>
        <charset val="134"/>
      </rPr>
      <t>月</t>
    </r>
    <r>
      <rPr>
        <sz val="12"/>
        <color rgb="FFFF0000"/>
        <rFont val="Times New Roman"/>
        <family val="1"/>
      </rPr>
      <t>29</t>
    </r>
    <r>
      <rPr>
        <sz val="12"/>
        <color rgb="FFFF0000"/>
        <rFont val="宋体"/>
        <family val="3"/>
        <charset val="134"/>
      </rPr>
      <t>日两县市组织相关职能部门对沿水库所有餐饮店一次取缔到位。</t>
    </r>
    <phoneticPr fontId="5" type="noConversion"/>
  </si>
  <si>
    <r>
      <rPr>
        <sz val="12"/>
        <rFont val="宋体"/>
        <family val="3"/>
        <charset val="134"/>
      </rPr>
      <t>桃花江一桥穿越饮用水源二级保护区。</t>
    </r>
  </si>
  <si>
    <r>
      <rPr>
        <sz val="12"/>
        <color rgb="FFFF0000"/>
        <rFont val="宋体"/>
        <family val="3"/>
        <charset val="134"/>
      </rPr>
      <t>已完成风险防护设施的建设，整改完成。</t>
    </r>
  </si>
  <si>
    <r>
      <rPr>
        <sz val="12"/>
        <rFont val="宋体"/>
        <family val="3"/>
        <charset val="134"/>
      </rPr>
      <t>桃花江二桥穿越饮用水源二级保护区。</t>
    </r>
  </si>
  <si>
    <r>
      <rPr>
        <sz val="12"/>
        <rFont val="宋体"/>
        <family val="3"/>
        <charset val="134"/>
      </rPr>
      <t>益阳市安化县</t>
    </r>
  </si>
  <si>
    <r>
      <rPr>
        <sz val="12"/>
        <rFont val="宋体"/>
        <family val="3"/>
        <charset val="134"/>
      </rPr>
      <t>益阳市安化县红岩水库饮用水水源保护区</t>
    </r>
  </si>
  <si>
    <r>
      <rPr>
        <sz val="12"/>
        <rFont val="宋体"/>
        <family val="3"/>
        <charset val="134"/>
      </rPr>
      <t>未要求建设隔离网</t>
    </r>
  </si>
  <si>
    <r>
      <rPr>
        <sz val="12"/>
        <rFont val="宋体"/>
        <family val="3"/>
        <charset val="134"/>
      </rPr>
      <t>按标准设置标识标牌和隔离防护。</t>
    </r>
  </si>
  <si>
    <r>
      <rPr>
        <sz val="12"/>
        <color rgb="FFFF0000"/>
        <rFont val="宋体"/>
        <family val="3"/>
        <charset val="134"/>
      </rPr>
      <t>标识标牌已按标准完成，防护网设施已完成</t>
    </r>
  </si>
  <si>
    <r>
      <rPr>
        <sz val="12"/>
        <rFont val="宋体"/>
        <family val="3"/>
        <charset val="134"/>
      </rPr>
      <t>益阳市沅江市</t>
    </r>
  </si>
  <si>
    <r>
      <rPr>
        <sz val="12"/>
        <rFont val="宋体"/>
        <family val="3"/>
        <charset val="134"/>
      </rPr>
      <t>益阳市沅江市白沙长河小河咀饮用水水源保护区</t>
    </r>
  </si>
  <si>
    <r>
      <rPr>
        <sz val="12"/>
        <rFont val="宋体"/>
        <family val="3"/>
        <charset val="134"/>
      </rPr>
      <t>标识标牌，界碑，警示牌未设置</t>
    </r>
  </si>
  <si>
    <r>
      <rPr>
        <sz val="12"/>
        <color rgb="FFFF0000"/>
        <rFont val="宋体"/>
        <family val="3"/>
        <charset val="134"/>
      </rPr>
      <t>一级保护区与上游二级保护区均已完成标识标牌等设置。</t>
    </r>
  </si>
  <si>
    <r>
      <rPr>
        <sz val="12"/>
        <rFont val="宋体"/>
        <family val="3"/>
        <charset val="134"/>
      </rPr>
      <t>建设混凝土搅拌场位于饮用水源一级保护区，对水质造成一定影响</t>
    </r>
  </si>
  <si>
    <r>
      <rPr>
        <sz val="12"/>
        <rFont val="宋体"/>
        <family val="3"/>
        <charset val="134"/>
      </rPr>
      <t>限期拆除设施，两断三清，还岸复绿。</t>
    </r>
  </si>
  <si>
    <r>
      <rPr>
        <sz val="12"/>
        <color rgb="FFFF0000"/>
        <rFont val="宋体"/>
        <family val="3"/>
        <charset val="134"/>
      </rPr>
      <t>建设混凝土搅拌场及所有附属设施已全部撤除，并完成了场地清理。</t>
    </r>
  </si>
  <si>
    <r>
      <rPr>
        <sz val="12"/>
        <rFont val="宋体"/>
        <family val="3"/>
        <charset val="134"/>
      </rPr>
      <t>已建成的白沙大桥位于白沙长河水源地一级保护区内，为跨一级保护区桥梁，主要污染源为桥面径流；水下桥墩占用了少量的保护区水域，雨水的冲刷作用使桥梁、桥梁的污染物进入水体。</t>
    </r>
  </si>
  <si>
    <r>
      <rPr>
        <sz val="12"/>
        <rFont val="宋体"/>
        <family val="3"/>
        <charset val="134"/>
      </rPr>
      <t>小河咀船厂已关闭，但部分房屋未拆除；。</t>
    </r>
  </si>
  <si>
    <r>
      <rPr>
        <sz val="12"/>
        <color rgb="FFFF0000"/>
        <rFont val="宋体"/>
        <family val="3"/>
        <charset val="134"/>
      </rPr>
      <t>目前已全部拆除，场地已平整。</t>
    </r>
  </si>
  <si>
    <r>
      <rPr>
        <sz val="12"/>
        <rFont val="宋体"/>
        <family val="3"/>
        <charset val="134"/>
      </rPr>
      <t>郴州市嘉禾县</t>
    </r>
  </si>
  <si>
    <r>
      <rPr>
        <sz val="12"/>
        <rFont val="宋体"/>
        <family val="3"/>
        <charset val="134"/>
      </rPr>
      <t>郴州市嘉禾县盘江水库</t>
    </r>
  </si>
  <si>
    <r>
      <rPr>
        <sz val="12"/>
        <rFont val="宋体"/>
        <family val="3"/>
        <charset val="134"/>
      </rPr>
      <t>李松养殖场，现养殖约</t>
    </r>
    <r>
      <rPr>
        <sz val="12"/>
        <rFont val="Times New Roman"/>
        <family val="1"/>
      </rPr>
      <t>30</t>
    </r>
    <r>
      <rPr>
        <sz val="12"/>
        <rFont val="宋体"/>
        <family val="3"/>
        <charset val="134"/>
      </rPr>
      <t>头猪，养殖场未办理相关手续。</t>
    </r>
  </si>
  <si>
    <r>
      <rPr>
        <sz val="12"/>
        <rFont val="宋体"/>
        <family val="3"/>
        <charset val="134"/>
      </rPr>
      <t>取缔关闭，两断三清、还岸复绿</t>
    </r>
  </si>
  <si>
    <r>
      <t xml:space="preserve">  </t>
    </r>
    <r>
      <rPr>
        <sz val="12"/>
        <color rgb="FFFF0000"/>
        <rFont val="宋体"/>
        <family val="3"/>
        <charset val="134"/>
      </rPr>
      <t>完成退养工作，养殖场已取缔关闭。</t>
    </r>
  </si>
  <si>
    <r>
      <rPr>
        <sz val="12"/>
        <rFont val="宋体"/>
        <family val="3"/>
        <charset val="134"/>
      </rPr>
      <t>盘江水库</t>
    </r>
  </si>
  <si>
    <r>
      <rPr>
        <sz val="12"/>
        <rFont val="宋体"/>
        <family val="3"/>
        <charset val="134"/>
      </rPr>
      <t>李永易养殖场，现养殖约</t>
    </r>
    <r>
      <rPr>
        <sz val="12"/>
        <rFont val="Times New Roman"/>
        <family val="1"/>
      </rPr>
      <t>31</t>
    </r>
    <r>
      <rPr>
        <sz val="12"/>
        <rFont val="宋体"/>
        <family val="3"/>
        <charset val="134"/>
      </rPr>
      <t>头猪，养殖场未办理相关手续。</t>
    </r>
  </si>
  <si>
    <r>
      <rPr>
        <sz val="12"/>
        <rFont val="宋体"/>
        <family val="3"/>
        <charset val="134"/>
      </rPr>
      <t>郴州市桂阳县</t>
    </r>
  </si>
  <si>
    <r>
      <rPr>
        <sz val="12"/>
        <rFont val="宋体"/>
        <family val="3"/>
        <charset val="134"/>
      </rPr>
      <t>郴州市桂阳县肖家山水库饮用水水源保护区</t>
    </r>
  </si>
  <si>
    <r>
      <rPr>
        <sz val="12"/>
        <rFont val="宋体"/>
        <family val="3"/>
        <charset val="134"/>
      </rPr>
      <t>没有建设围栏，存在垂钓活动。有少量生活垃圾。</t>
    </r>
  </si>
  <si>
    <r>
      <rPr>
        <sz val="12"/>
        <rFont val="宋体"/>
        <family val="3"/>
        <charset val="134"/>
      </rPr>
      <t>水利部门尽快完成围挡建设，加强日常监管。</t>
    </r>
  </si>
  <si>
    <r>
      <rPr>
        <sz val="12"/>
        <color rgb="FFFF0000"/>
        <rFont val="宋体"/>
        <family val="3"/>
        <charset val="134"/>
      </rPr>
      <t>加强了日常监管，解决了垂钓和生活垃圾问题。隔离防护栏建设正施工前期准备。</t>
    </r>
  </si>
  <si>
    <r>
      <rPr>
        <sz val="12"/>
        <rFont val="宋体"/>
        <family val="3"/>
        <charset val="134"/>
      </rPr>
      <t>存在一家水泥制品公司。交界的北湖区区域存在</t>
    </r>
    <r>
      <rPr>
        <sz val="12"/>
        <rFont val="Times New Roman"/>
        <family val="1"/>
      </rPr>
      <t>2</t>
    </r>
    <r>
      <rPr>
        <sz val="12"/>
        <rFont val="宋体"/>
        <family val="3"/>
        <charset val="134"/>
      </rPr>
      <t>家石墨加工厂。</t>
    </r>
  </si>
  <si>
    <r>
      <rPr>
        <sz val="12"/>
        <rFont val="宋体"/>
        <family val="3"/>
        <charset val="134"/>
      </rPr>
      <t>取缔关停，两断三清、还岸复绿</t>
    </r>
  </si>
  <si>
    <r>
      <rPr>
        <sz val="12"/>
        <color rgb="FFFF0000"/>
        <rFont val="宋体"/>
        <family val="3"/>
        <charset val="134"/>
      </rPr>
      <t>现场核实，该工业企业问题都不在保护区内。北湖区内</t>
    </r>
    <r>
      <rPr>
        <sz val="12"/>
        <color rgb="FFFF0000"/>
        <rFont val="Times New Roman"/>
        <family val="1"/>
      </rPr>
      <t>2</t>
    </r>
    <r>
      <rPr>
        <sz val="12"/>
        <color rgb="FFFF0000"/>
        <rFont val="宋体"/>
        <family val="3"/>
        <charset val="134"/>
      </rPr>
      <t>家企业为一家石墨加工厂和一家煤场。区域雨水汇集进入库区。我县已经联系北湖区环保部门，采取措施杜绝该企业区域雨水进入库区，目前已经完成整改。</t>
    </r>
  </si>
  <si>
    <r>
      <rPr>
        <sz val="12"/>
        <rFont val="宋体"/>
        <family val="3"/>
        <charset val="134"/>
      </rPr>
      <t>郴州市桂阳县方元水库饮用水水源保护区</t>
    </r>
  </si>
  <si>
    <r>
      <rPr>
        <sz val="12"/>
        <rFont val="宋体"/>
        <family val="3"/>
        <charset val="134"/>
      </rPr>
      <t>按照规范要求设立标识标牌、隔离防护。</t>
    </r>
  </si>
  <si>
    <r>
      <rPr>
        <sz val="12"/>
        <rFont val="宋体"/>
        <family val="3"/>
        <charset val="134"/>
      </rPr>
      <t>郴州市安仁县</t>
    </r>
  </si>
  <si>
    <r>
      <rPr>
        <sz val="12"/>
        <rFont val="宋体"/>
        <family val="3"/>
        <charset val="134"/>
      </rPr>
      <t>郴州市安仁县茶安水库饮用水水源保护区</t>
    </r>
  </si>
  <si>
    <r>
      <rPr>
        <sz val="12"/>
        <rFont val="宋体"/>
        <family val="3"/>
        <charset val="134"/>
      </rPr>
      <t>标识标牌、警示标志、地理界标未完善</t>
    </r>
  </si>
  <si>
    <r>
      <rPr>
        <sz val="12"/>
        <color rgb="FFFF0000"/>
        <rFont val="宋体"/>
        <family val="3"/>
        <charset val="134"/>
      </rPr>
      <t>标识标牌、警示标志、地理界标已全部安装完成。</t>
    </r>
  </si>
  <si>
    <r>
      <rPr>
        <sz val="12"/>
        <rFont val="宋体"/>
        <family val="3"/>
        <charset val="134"/>
      </rPr>
      <t>郴州市临武县</t>
    </r>
  </si>
  <si>
    <r>
      <rPr>
        <sz val="12"/>
        <rFont val="宋体"/>
        <family val="3"/>
        <charset val="134"/>
      </rPr>
      <t>郴州市临武县长河水库饮用水水源保护区</t>
    </r>
  </si>
  <si>
    <r>
      <rPr>
        <sz val="12"/>
        <rFont val="宋体"/>
        <family val="3"/>
        <charset val="134"/>
      </rPr>
      <t>界碑、标识标牌建设不规范</t>
    </r>
  </si>
  <si>
    <r>
      <rPr>
        <sz val="12"/>
        <rFont val="宋体"/>
        <family val="3"/>
        <charset val="134"/>
      </rPr>
      <t>按规范要求设置标识标牌。</t>
    </r>
  </si>
  <si>
    <r>
      <rPr>
        <sz val="12"/>
        <rFont val="宋体"/>
        <family val="3"/>
        <charset val="134"/>
      </rPr>
      <t>郴州市永兴县</t>
    </r>
  </si>
  <si>
    <r>
      <rPr>
        <sz val="12"/>
        <rFont val="宋体"/>
        <family val="3"/>
        <charset val="134"/>
      </rPr>
      <t>郴州市永兴县龙潭水库饮用水水源保护区</t>
    </r>
  </si>
  <si>
    <r>
      <rPr>
        <sz val="12"/>
        <rFont val="宋体"/>
        <family val="3"/>
        <charset val="134"/>
      </rPr>
      <t>水库地理界标和警示标识牌需进一步完善</t>
    </r>
  </si>
  <si>
    <r>
      <rPr>
        <sz val="12"/>
        <color rgb="FFFF0000"/>
        <rFont val="宋体"/>
        <family val="3"/>
        <charset val="134"/>
      </rPr>
      <t>水库的地理界碑、警示标牌已按要求设置完毕。</t>
    </r>
  </si>
  <si>
    <r>
      <rPr>
        <sz val="12"/>
        <rFont val="宋体"/>
        <family val="3"/>
        <charset val="134"/>
      </rPr>
      <t>郴州市宜章县</t>
    </r>
  </si>
  <si>
    <r>
      <rPr>
        <sz val="12"/>
        <rFont val="宋体"/>
        <family val="3"/>
        <charset val="134"/>
      </rPr>
      <t>郴州市宜章县黄岑水库饮用水水源保护区</t>
    </r>
  </si>
  <si>
    <r>
      <rPr>
        <sz val="12"/>
        <rFont val="宋体"/>
        <family val="3"/>
        <charset val="134"/>
      </rPr>
      <t>一级保护区内建有一座电力公司二级电站</t>
    </r>
  </si>
  <si>
    <r>
      <rPr>
        <sz val="12"/>
        <rFont val="宋体"/>
        <family val="3"/>
        <charset val="134"/>
      </rPr>
      <t>拆除发电设施，保留引水功能。</t>
    </r>
  </si>
  <si>
    <r>
      <t xml:space="preserve"> </t>
    </r>
    <r>
      <rPr>
        <sz val="12"/>
        <color rgb="FFFF0000"/>
        <rFont val="宋体"/>
        <family val="3"/>
        <charset val="134"/>
      </rPr>
      <t>按照省环科院饮用水源地技术划定专家现场指导意见，已经落实整治到位。</t>
    </r>
  </si>
  <si>
    <r>
      <rPr>
        <sz val="12"/>
        <rFont val="宋体"/>
        <family val="3"/>
        <charset val="134"/>
      </rPr>
      <t>饮用水源地二级保护区内建有一座瓦渣池矿</t>
    </r>
  </si>
  <si>
    <r>
      <rPr>
        <sz val="12"/>
        <rFont val="宋体"/>
        <family val="3"/>
        <charset val="134"/>
      </rPr>
      <t>取缔关停、两断三清、还岸复绿。</t>
    </r>
  </si>
  <si>
    <r>
      <rPr>
        <sz val="12"/>
        <color rgb="FFFF0000"/>
        <rFont val="宋体"/>
        <family val="3"/>
        <charset val="134"/>
      </rPr>
      <t>北湖分局已向区政府请示关闭瓦渣池矿，目前正等待回复。</t>
    </r>
  </si>
  <si>
    <r>
      <rPr>
        <sz val="12"/>
        <color rgb="FFFF0000"/>
        <rFont val="宋体"/>
        <family val="3"/>
        <charset val="134"/>
      </rPr>
      <t>开始时间：</t>
    </r>
    <r>
      <rPr>
        <sz val="12"/>
        <color rgb="FFFF0000"/>
        <rFont val="Times New Roman"/>
        <family val="1"/>
      </rPr>
      <t>2018</t>
    </r>
    <r>
      <rPr>
        <sz val="12"/>
        <color rgb="FFFF0000"/>
        <rFont val="宋体"/>
        <family val="3"/>
        <charset val="134"/>
      </rPr>
      <t>年</t>
    </r>
    <r>
      <rPr>
        <sz val="12"/>
        <color rgb="FFFF0000"/>
        <rFont val="Times New Roman"/>
        <family val="1"/>
      </rPr>
      <t>4</t>
    </r>
    <r>
      <rPr>
        <sz val="12"/>
        <color rgb="FFFF0000"/>
        <rFont val="宋体"/>
        <family val="3"/>
        <charset val="134"/>
      </rPr>
      <t>月</t>
    </r>
    <r>
      <rPr>
        <sz val="12"/>
        <color rgb="FFFF0000"/>
        <rFont val="Times New Roman"/>
        <family val="1"/>
      </rPr>
      <t>12</t>
    </r>
    <r>
      <rPr>
        <sz val="12"/>
        <color rgb="FFFF0000"/>
        <rFont val="宋体"/>
        <family val="3"/>
        <charset val="134"/>
      </rPr>
      <t xml:space="preserve">日；
</t>
    </r>
    <r>
      <rPr>
        <sz val="12"/>
        <color rgb="FFFF0000"/>
        <rFont val="Times New Roman"/>
        <family val="1"/>
      </rPr>
      <t>50%</t>
    </r>
    <r>
      <rPr>
        <sz val="12"/>
        <color rgb="FFFF0000"/>
        <rFont val="宋体"/>
        <family val="3"/>
        <charset val="134"/>
      </rPr>
      <t>完成时间：</t>
    </r>
    <r>
      <rPr>
        <sz val="12"/>
        <color rgb="FFFF0000"/>
        <rFont val="Times New Roman"/>
        <family val="1"/>
      </rPr>
      <t>2018</t>
    </r>
    <r>
      <rPr>
        <sz val="12"/>
        <color rgb="FFFF0000"/>
        <rFont val="宋体"/>
        <family val="3"/>
        <charset val="134"/>
      </rPr>
      <t>年</t>
    </r>
    <r>
      <rPr>
        <sz val="12"/>
        <color rgb="FFFF0000"/>
        <rFont val="Times New Roman"/>
        <family val="1"/>
      </rPr>
      <t>5</t>
    </r>
    <r>
      <rPr>
        <sz val="12"/>
        <color rgb="FFFF0000"/>
        <rFont val="宋体"/>
        <family val="3"/>
        <charset val="134"/>
      </rPr>
      <t>月</t>
    </r>
    <r>
      <rPr>
        <sz val="12"/>
        <color rgb="FFFF0000"/>
        <rFont val="Times New Roman"/>
        <family val="1"/>
      </rPr>
      <t>30</t>
    </r>
    <r>
      <rPr>
        <sz val="12"/>
        <color rgb="FFFF0000"/>
        <rFont val="宋体"/>
        <family val="3"/>
        <charset val="134"/>
      </rPr>
      <t>日；
最终完成时间：</t>
    </r>
    <r>
      <rPr>
        <sz val="12"/>
        <color rgb="FFFF0000"/>
        <rFont val="Times New Roman"/>
        <family val="1"/>
      </rPr>
      <t>2018</t>
    </r>
    <r>
      <rPr>
        <sz val="12"/>
        <color rgb="FFFF0000"/>
        <rFont val="宋体"/>
        <family val="3"/>
        <charset val="134"/>
      </rPr>
      <t>年</t>
    </r>
    <r>
      <rPr>
        <sz val="12"/>
        <color rgb="FFFF0000"/>
        <rFont val="Times New Roman"/>
        <family val="1"/>
      </rPr>
      <t>8</t>
    </r>
    <r>
      <rPr>
        <sz val="12"/>
        <color rgb="FFFF0000"/>
        <rFont val="宋体"/>
        <family val="3"/>
        <charset val="134"/>
      </rPr>
      <t>月</t>
    </r>
    <r>
      <rPr>
        <sz val="12"/>
        <color rgb="FFFF0000"/>
        <rFont val="Times New Roman"/>
        <family val="1"/>
      </rPr>
      <t>30</t>
    </r>
    <r>
      <rPr>
        <sz val="12"/>
        <color rgb="FFFF0000"/>
        <rFont val="宋体"/>
        <family val="3"/>
        <charset val="134"/>
      </rPr>
      <t>日</t>
    </r>
  </si>
  <si>
    <r>
      <rPr>
        <sz val="12"/>
        <rFont val="宋体"/>
        <family val="3"/>
        <charset val="134"/>
      </rPr>
      <t>饮用水源地二级保护区内有</t>
    </r>
    <r>
      <rPr>
        <sz val="12"/>
        <rFont val="Times New Roman"/>
        <family val="1"/>
      </rPr>
      <t>50</t>
    </r>
    <r>
      <rPr>
        <sz val="12"/>
        <rFont val="宋体"/>
        <family val="3"/>
        <charset val="134"/>
      </rPr>
      <t>多户居民居住</t>
    </r>
  </si>
  <si>
    <r>
      <rPr>
        <sz val="12"/>
        <rFont val="宋体"/>
        <family val="3"/>
        <charset val="134"/>
      </rPr>
      <t>农村生活污水实行管网统一收集、集中处理；或采用同因地制宜的技术和工艺处理处置。农村生活垃圾全部集中收集并进行无害化处置。</t>
    </r>
  </si>
  <si>
    <r>
      <t xml:space="preserve"> </t>
    </r>
    <r>
      <rPr>
        <sz val="12"/>
        <color rgb="FFFF0000"/>
        <rFont val="宋体"/>
        <family val="3"/>
        <charset val="134"/>
      </rPr>
      <t>农村生活污水实行管网统一收集、集中处理；或采用同因地制宜的技术和工艺处理处置。农村生活垃圾全部集中收集并进行无害化处置。已经完成。</t>
    </r>
  </si>
  <si>
    <r>
      <rPr>
        <sz val="12"/>
        <rFont val="宋体"/>
        <family val="3"/>
        <charset val="134"/>
      </rPr>
      <t>湖南省衡阳市常宁市</t>
    </r>
  </si>
  <si>
    <r>
      <rPr>
        <sz val="12"/>
        <rFont val="宋体"/>
        <family val="3"/>
        <charset val="134"/>
      </rPr>
      <t>衡阳市常宁市宜水饮用水水源保护区</t>
    </r>
  </si>
  <si>
    <r>
      <rPr>
        <sz val="12"/>
        <rFont val="宋体"/>
        <family val="3"/>
        <charset val="134"/>
      </rPr>
      <t>二级保护区存在自来水厂反冲水排口</t>
    </r>
  </si>
  <si>
    <r>
      <rPr>
        <sz val="12"/>
        <rFont val="宋体"/>
        <family val="3"/>
        <charset val="134"/>
      </rPr>
      <t>用专用管网将排口接至二级保护区之外排放</t>
    </r>
  </si>
  <si>
    <r>
      <rPr>
        <sz val="12"/>
        <color rgb="FFFF0000"/>
        <rFont val="宋体"/>
        <family val="3"/>
        <charset val="134"/>
      </rPr>
      <t>反冲水排口管网工程于</t>
    </r>
    <r>
      <rPr>
        <sz val="12"/>
        <color rgb="FFFF0000"/>
        <rFont val="Times New Roman"/>
        <family val="1"/>
      </rPr>
      <t>5</t>
    </r>
    <r>
      <rPr>
        <sz val="12"/>
        <color rgb="FFFF0000"/>
        <rFont val="宋体"/>
        <family val="3"/>
        <charset val="134"/>
      </rPr>
      <t>月</t>
    </r>
    <r>
      <rPr>
        <sz val="12"/>
        <color rgb="FFFF0000"/>
        <rFont val="Times New Roman"/>
        <family val="1"/>
      </rPr>
      <t>20</t>
    </r>
    <r>
      <rPr>
        <sz val="12"/>
        <color rgb="FFFF0000"/>
        <rFont val="宋体"/>
        <family val="3"/>
        <charset val="134"/>
      </rPr>
      <t>日完工</t>
    </r>
  </si>
  <si>
    <r>
      <rPr>
        <sz val="12"/>
        <rFont val="宋体"/>
        <family val="3"/>
        <charset val="134"/>
      </rPr>
      <t>防护措施不完善，保护区外的污水有进入保护区的风险</t>
    </r>
  </si>
  <si>
    <r>
      <rPr>
        <sz val="12"/>
        <rFont val="宋体"/>
        <family val="3"/>
        <charset val="134"/>
      </rPr>
      <t>按规范要求设置隔离防护</t>
    </r>
  </si>
  <si>
    <r>
      <rPr>
        <sz val="12"/>
        <color rgb="FFFF0000"/>
        <rFont val="宋体"/>
        <family val="3"/>
        <charset val="134"/>
      </rPr>
      <t>已完成保护区范围内土地流转，一级保护区安装防护栏已设置完成</t>
    </r>
  </si>
  <si>
    <r>
      <rPr>
        <sz val="12"/>
        <rFont val="宋体"/>
        <family val="3"/>
        <charset val="134"/>
      </rPr>
      <t>湖南省衡阳市耒阳市</t>
    </r>
  </si>
  <si>
    <r>
      <rPr>
        <sz val="12"/>
        <rFont val="宋体"/>
        <family val="3"/>
        <charset val="134"/>
      </rPr>
      <t>衡阳市耒阳市耒水饮用水水源保护区</t>
    </r>
  </si>
  <si>
    <r>
      <rPr>
        <sz val="12"/>
        <rFont val="宋体"/>
        <family val="3"/>
        <charset val="134"/>
      </rPr>
      <t>隔离防护设施未建成</t>
    </r>
  </si>
  <si>
    <r>
      <rPr>
        <sz val="12"/>
        <rFont val="宋体"/>
        <family val="3"/>
        <charset val="134"/>
      </rPr>
      <t>在规定期限内完成隔离防护设施建设</t>
    </r>
  </si>
  <si>
    <r>
      <rPr>
        <sz val="12"/>
        <color rgb="FFFF0000"/>
        <rFont val="宋体"/>
        <family val="3"/>
        <charset val="134"/>
      </rPr>
      <t>保护区左岸隔离防护设施已建成，右岸隔离防护设施已建设</t>
    </r>
    <r>
      <rPr>
        <sz val="12"/>
        <color rgb="FFFF0000"/>
        <rFont val="Times New Roman"/>
        <family val="1"/>
      </rPr>
      <t>955</t>
    </r>
    <r>
      <rPr>
        <sz val="12"/>
        <color rgb="FFFF0000"/>
        <rFont val="宋体"/>
        <family val="3"/>
        <charset val="134"/>
      </rPr>
      <t>米，防护网已安装</t>
    </r>
    <r>
      <rPr>
        <sz val="12"/>
        <color rgb="FFFF0000"/>
        <rFont val="Times New Roman"/>
        <family val="1"/>
      </rPr>
      <t>653</t>
    </r>
    <r>
      <rPr>
        <sz val="12"/>
        <color rgb="FFFF0000"/>
        <rFont val="宋体"/>
        <family val="3"/>
        <charset val="134"/>
      </rPr>
      <t>米，预计</t>
    </r>
    <r>
      <rPr>
        <sz val="12"/>
        <color rgb="FFFF0000"/>
        <rFont val="Times New Roman"/>
        <family val="1"/>
      </rPr>
      <t>8</t>
    </r>
    <r>
      <rPr>
        <sz val="12"/>
        <color rgb="FFFF0000"/>
        <rFont val="宋体"/>
        <family val="3"/>
        <charset val="134"/>
      </rPr>
      <t>月底完成</t>
    </r>
  </si>
  <si>
    <r>
      <t>G4</t>
    </r>
    <r>
      <rPr>
        <sz val="12"/>
        <rFont val="宋体"/>
        <family val="3"/>
        <charset val="134"/>
      </rPr>
      <t>潭耒段高速公路穿越保护区，未建设导流槽、应急池等设施</t>
    </r>
  </si>
  <si>
    <r>
      <rPr>
        <sz val="12"/>
        <rFont val="宋体"/>
        <family val="3"/>
        <charset val="134"/>
      </rPr>
      <t>制定环境应急预案并设立应急措施；建设桥面径流收集设施，污水异地处置或处理达标引至保护区外排放</t>
    </r>
  </si>
  <si>
    <r>
      <rPr>
        <sz val="12"/>
        <color rgb="FFFF0000"/>
        <rFont val="宋体"/>
        <family val="3"/>
        <charset val="134"/>
      </rPr>
      <t>已建成应急池、导流槽，雨水引出保护区外排放</t>
    </r>
  </si>
  <si>
    <r>
      <rPr>
        <sz val="12"/>
        <rFont val="宋体"/>
        <family val="3"/>
        <charset val="134"/>
      </rPr>
      <t>湖南省衡阳市衡东县</t>
    </r>
  </si>
  <si>
    <r>
      <rPr>
        <sz val="12"/>
        <rFont val="宋体"/>
        <family val="3"/>
        <charset val="134"/>
      </rPr>
      <t>衡阳市衡东县洣水饮用水水源保护区</t>
    </r>
  </si>
  <si>
    <r>
      <rPr>
        <sz val="12"/>
        <rFont val="宋体"/>
        <family val="3"/>
        <charset val="134"/>
      </rPr>
      <t>取水口上游</t>
    </r>
    <r>
      <rPr>
        <sz val="12"/>
        <rFont val="Times New Roman"/>
        <family val="1"/>
      </rPr>
      <t>150</t>
    </r>
    <r>
      <rPr>
        <sz val="12"/>
        <rFont val="宋体"/>
        <family val="3"/>
        <charset val="134"/>
      </rPr>
      <t>米处排污口封堵不彻底，且政务中心停车场雨水全部流入此排污口</t>
    </r>
  </si>
  <si>
    <r>
      <rPr>
        <sz val="12"/>
        <color rgb="FFFF0000"/>
        <rFont val="宋体"/>
        <family val="3"/>
        <charset val="134"/>
      </rPr>
      <t>排污口已重新封堵，目前采用污水泵将污水引入市政污水管网再进入县城污水处理厂；政务中心停车场雨水收集池及排水管网已建设完成。</t>
    </r>
  </si>
  <si>
    <r>
      <rPr>
        <sz val="12"/>
        <rFont val="宋体"/>
        <family val="3"/>
        <charset val="134"/>
      </rPr>
      <t>桥面径流收集管网多处破损，事故应急池崩塌；桥面雨水直排至水源地二级水域</t>
    </r>
  </si>
  <si>
    <r>
      <rPr>
        <sz val="12"/>
        <rFont val="宋体"/>
        <family val="3"/>
        <charset val="134"/>
      </rPr>
      <t>对桥面径流收集管网进行修缮，对事故应急池进行重建或修缮和加固，沿河堤修建截排水管网，将桥面径流雨水引至下游一级保护区外河段</t>
    </r>
  </si>
  <si>
    <r>
      <rPr>
        <sz val="12"/>
        <color rgb="FFFF0000"/>
        <rFont val="宋体"/>
        <family val="3"/>
        <charset val="134"/>
      </rPr>
      <t>已完成事故池、桥面径流收集管网的修缮和加固，沿河堤修建的截排水管网已全面完工。</t>
    </r>
  </si>
  <si>
    <r>
      <rPr>
        <sz val="12"/>
        <rFont val="宋体"/>
        <family val="3"/>
        <charset val="134"/>
      </rPr>
      <t>湖南省衡阳市衡南县</t>
    </r>
  </si>
  <si>
    <r>
      <rPr>
        <sz val="12"/>
        <rFont val="宋体"/>
        <family val="3"/>
        <charset val="134"/>
      </rPr>
      <t>衡阳市衡南县耒水饮用水水源保护区</t>
    </r>
  </si>
  <si>
    <r>
      <rPr>
        <sz val="12"/>
        <rFont val="宋体"/>
        <family val="3"/>
        <charset val="134"/>
      </rPr>
      <t>在耒水饮用水水源地一级保护区内存在一户居民住宅</t>
    </r>
  </si>
  <si>
    <r>
      <rPr>
        <sz val="12"/>
        <rFont val="宋体"/>
        <family val="3"/>
        <charset val="134"/>
      </rPr>
      <t>搬迁拆除</t>
    </r>
  </si>
  <si>
    <r>
      <rPr>
        <sz val="12"/>
        <color rgb="FFFF0000"/>
        <rFont val="宋体"/>
        <family val="3"/>
        <charset val="134"/>
      </rPr>
      <t>对原居民生活污水经化粪池处理，引出保护区外作农肥</t>
    </r>
  </si>
  <si>
    <r>
      <rPr>
        <sz val="12"/>
        <rFont val="宋体"/>
        <family val="3"/>
        <charset val="134"/>
      </rPr>
      <t>在耒水饮用水源地二级保护区内有一个生活污水排放口（为茶市老街口生活排污口）</t>
    </r>
  </si>
  <si>
    <r>
      <rPr>
        <sz val="12"/>
        <color rgb="FFFF0000"/>
        <rFont val="宋体"/>
        <family val="3"/>
        <charset val="134"/>
      </rPr>
      <t>现已堵截了排污口，并将污水引流至保护区外</t>
    </r>
  </si>
  <si>
    <r>
      <rPr>
        <sz val="12"/>
        <rFont val="宋体"/>
        <family val="3"/>
        <charset val="134"/>
      </rPr>
      <t>衡阳市衡南县湘江饮用水水源保护区</t>
    </r>
  </si>
  <si>
    <r>
      <rPr>
        <sz val="12"/>
        <rFont val="宋体"/>
        <family val="3"/>
        <charset val="134"/>
      </rPr>
      <t>在湘江一级饮用水保护区内有一座交通穿越（云集大桥）</t>
    </r>
  </si>
  <si>
    <r>
      <rPr>
        <sz val="12"/>
        <rFont val="宋体"/>
        <family val="3"/>
        <charset val="134"/>
      </rPr>
      <t>一是在桥梁上设置警示标志；二是禁止危化品、危险品运输车辆通行，设立禁止通行标识；三是在桥梁两侧安装防撞护栏；四是建设桥面事故雨水收集系统，污水异地处理；五是制定环境应急预案并设立应急措施</t>
    </r>
  </si>
  <si>
    <r>
      <rPr>
        <sz val="12"/>
        <color rgb="FFFF0000"/>
        <rFont val="宋体"/>
        <family val="3"/>
        <charset val="134"/>
      </rPr>
      <t>己制定整治方案，通过审批和财评，招标已完成，已确定中标单位，施工队已进场，桥面事故应急池已建成，标志牌已做好。目前准备将桥面施工方案报上级交通部门审批，准备下一步桥面导流管施工。预计</t>
    </r>
    <r>
      <rPr>
        <sz val="12"/>
        <color rgb="FFFF0000"/>
        <rFont val="Times New Roman"/>
        <family val="1"/>
      </rPr>
      <t>8</t>
    </r>
    <r>
      <rPr>
        <sz val="12"/>
        <color rgb="FFFF0000"/>
        <rFont val="宋体"/>
        <family val="3"/>
        <charset val="134"/>
      </rPr>
      <t>月底完成</t>
    </r>
  </si>
  <si>
    <r>
      <rPr>
        <sz val="12"/>
        <rFont val="宋体"/>
        <family val="3"/>
        <charset val="134"/>
      </rPr>
      <t>湖南省衡阳市衡山县</t>
    </r>
  </si>
  <si>
    <r>
      <rPr>
        <sz val="12"/>
        <rFont val="宋体"/>
        <family val="3"/>
        <charset val="134"/>
      </rPr>
      <t>衡阳市衡山县湘江饮用水水源保护区</t>
    </r>
  </si>
  <si>
    <r>
      <rPr>
        <sz val="12"/>
        <rFont val="宋体"/>
        <family val="3"/>
        <charset val="134"/>
      </rPr>
      <t>在一级水源保护区内，取水口下游</t>
    </r>
    <r>
      <rPr>
        <sz val="12"/>
        <rFont val="Times New Roman"/>
        <family val="1"/>
      </rPr>
      <t>85</t>
    </r>
    <r>
      <rPr>
        <sz val="12"/>
        <rFont val="宋体"/>
        <family val="3"/>
        <charset val="134"/>
      </rPr>
      <t>米处有民房一栋，建筑面积</t>
    </r>
    <r>
      <rPr>
        <sz val="12"/>
        <rFont val="Times New Roman"/>
        <family val="1"/>
      </rPr>
      <t>1100</t>
    </r>
    <r>
      <rPr>
        <sz val="12"/>
        <rFont val="宋体"/>
        <family val="3"/>
        <charset val="134"/>
      </rPr>
      <t>平方米，生活污水已接至排污总管</t>
    </r>
  </si>
  <si>
    <r>
      <rPr>
        <sz val="12"/>
        <rFont val="宋体"/>
        <family val="3"/>
        <charset val="134"/>
      </rPr>
      <t>征用作为饮用水水源地保护办公用房</t>
    </r>
  </si>
  <si>
    <r>
      <rPr>
        <sz val="12"/>
        <color rgb="FFFF0000"/>
        <rFont val="宋体"/>
        <family val="3"/>
        <charset val="134"/>
      </rPr>
      <t>县政府常务会议专题进行研究部署，征用作为饮用水水源地保护设施用房，</t>
    </r>
    <r>
      <rPr>
        <sz val="12"/>
        <color rgb="FFFF0000"/>
        <rFont val="Times New Roman"/>
        <family val="1"/>
      </rPr>
      <t>5</t>
    </r>
    <r>
      <rPr>
        <sz val="12"/>
        <color rgb="FFFF0000"/>
        <rFont val="宋体"/>
        <family val="3"/>
        <charset val="134"/>
      </rPr>
      <t>月</t>
    </r>
    <r>
      <rPr>
        <sz val="12"/>
        <color rgb="FFFF0000"/>
        <rFont val="Times New Roman"/>
        <family val="1"/>
      </rPr>
      <t>22</t>
    </r>
    <r>
      <rPr>
        <sz val="12"/>
        <color rgb="FFFF0000"/>
        <rFont val="宋体"/>
        <family val="3"/>
        <charset val="134"/>
      </rPr>
      <t>日与房屋业主正式签订了合同</t>
    </r>
  </si>
  <si>
    <r>
      <rPr>
        <sz val="12"/>
        <rFont val="宋体"/>
        <family val="3"/>
        <charset val="134"/>
      </rPr>
      <t>湖南省衡阳市南岳区</t>
    </r>
  </si>
  <si>
    <r>
      <rPr>
        <sz val="12"/>
        <rFont val="宋体"/>
        <family val="3"/>
        <charset val="134"/>
      </rPr>
      <t>衡阳市南岳区大禾田水库饮用水水源保护区</t>
    </r>
  </si>
  <si>
    <r>
      <rPr>
        <sz val="12"/>
        <rFont val="宋体"/>
        <family val="3"/>
        <charset val="134"/>
      </rPr>
      <t>一级保护区存在民房</t>
    </r>
    <r>
      <rPr>
        <sz val="12"/>
        <rFont val="Times New Roman"/>
        <family val="1"/>
      </rPr>
      <t>1</t>
    </r>
    <r>
      <rPr>
        <sz val="12"/>
        <rFont val="宋体"/>
        <family val="3"/>
        <charset val="134"/>
      </rPr>
      <t>栋</t>
    </r>
  </si>
  <si>
    <r>
      <rPr>
        <sz val="12"/>
        <rFont val="宋体"/>
        <family val="3"/>
        <charset val="134"/>
      </rPr>
      <t>拟作为大禾田水库管理用房</t>
    </r>
  </si>
  <si>
    <r>
      <rPr>
        <sz val="12"/>
        <color rgb="FFFF0000"/>
        <rFont val="宋体"/>
        <family val="3"/>
        <charset val="134"/>
      </rPr>
      <t>通过组织乡镇、国土、房产、水务、环保等部门密集开展入户谈判，已落实居民搬迁安置相关工作。房屋将作为水库管理用房及防汛抗旱物资储备场所使用。</t>
    </r>
  </si>
  <si>
    <r>
      <rPr>
        <sz val="12"/>
        <rFont val="宋体"/>
        <family val="3"/>
        <charset val="134"/>
      </rPr>
      <t>衡阳市南岳区兴隆水库饮用水水源保护区</t>
    </r>
  </si>
  <si>
    <r>
      <rPr>
        <sz val="12"/>
        <rFont val="宋体"/>
        <family val="3"/>
        <charset val="134"/>
      </rPr>
      <t>一级保护区存在民房</t>
    </r>
    <r>
      <rPr>
        <sz val="12"/>
        <rFont val="Times New Roman"/>
        <family val="1"/>
      </rPr>
      <t>3</t>
    </r>
    <r>
      <rPr>
        <sz val="12"/>
        <rFont val="宋体"/>
        <family val="3"/>
        <charset val="134"/>
      </rPr>
      <t>栋</t>
    </r>
  </si>
  <si>
    <r>
      <rPr>
        <sz val="12"/>
        <rFont val="宋体"/>
        <family val="3"/>
        <charset val="134"/>
      </rPr>
      <t>居民住户拆迁</t>
    </r>
  </si>
  <si>
    <r>
      <rPr>
        <sz val="12"/>
        <color rgb="FFFF0000"/>
        <rFont val="宋体"/>
        <family val="3"/>
        <charset val="134"/>
      </rPr>
      <t>根据新版《饮用水水源保护区划分技术规范》（</t>
    </r>
    <r>
      <rPr>
        <sz val="12"/>
        <color rgb="FFFF0000"/>
        <rFont val="Times New Roman"/>
        <family val="1"/>
      </rPr>
      <t>HJ338-2018</t>
    </r>
    <r>
      <rPr>
        <sz val="12"/>
        <color rgb="FFFF0000"/>
        <rFont val="宋体"/>
        <family val="3"/>
        <charset val="134"/>
      </rPr>
      <t>），进行了保护区范围调整工作，一级保护区范围内基本实现</t>
    </r>
    <r>
      <rPr>
        <sz val="12"/>
        <color rgb="FFFF0000"/>
        <rFont val="Times New Roman"/>
        <family val="1"/>
      </rPr>
      <t>“</t>
    </r>
    <r>
      <rPr>
        <sz val="12"/>
        <color rgb="FFFF0000"/>
        <rFont val="宋体"/>
        <family val="3"/>
        <charset val="134"/>
      </rPr>
      <t>无人区</t>
    </r>
    <r>
      <rPr>
        <sz val="12"/>
        <color rgb="FFFF0000"/>
        <rFont val="Times New Roman"/>
        <family val="1"/>
      </rPr>
      <t>”</t>
    </r>
    <r>
      <rPr>
        <sz val="12"/>
        <color rgb="FFFF0000"/>
        <rFont val="宋体"/>
        <family val="3"/>
        <charset val="134"/>
      </rPr>
      <t>。同时，将水源地划入生态保护红线，原住居民生活污水已全部截污或分散处理，并将严格禁建，继续分批逐步搬迁。</t>
    </r>
  </si>
  <si>
    <r>
      <rPr>
        <sz val="12"/>
        <rFont val="宋体"/>
        <family val="3"/>
        <charset val="134"/>
      </rPr>
      <t>湖南省衡阳市祁东县</t>
    </r>
  </si>
  <si>
    <r>
      <rPr>
        <sz val="12"/>
        <rFont val="宋体"/>
        <family val="3"/>
        <charset val="134"/>
      </rPr>
      <t>衡阳市祁东县红旗水库饮用水水源保护区</t>
    </r>
  </si>
  <si>
    <r>
      <rPr>
        <sz val="12"/>
        <rFont val="宋体"/>
        <family val="3"/>
        <charset val="134"/>
      </rPr>
      <t>码头</t>
    </r>
  </si>
  <si>
    <r>
      <rPr>
        <sz val="12"/>
        <rFont val="宋体"/>
        <family val="3"/>
        <charset val="134"/>
      </rPr>
      <t>有一处渡口，有机动船停靠</t>
    </r>
  </si>
  <si>
    <r>
      <rPr>
        <sz val="12"/>
        <rFont val="宋体"/>
        <family val="3"/>
        <charset val="134"/>
      </rPr>
      <t>搬迁渡口</t>
    </r>
  </si>
  <si>
    <r>
      <rPr>
        <sz val="12"/>
        <color rgb="FFFF0000"/>
        <rFont val="宋体"/>
        <family val="3"/>
        <charset val="134"/>
      </rPr>
      <t>已制定该渡口</t>
    </r>
    <r>
      <rPr>
        <sz val="12"/>
        <color rgb="FFFF0000"/>
        <rFont val="Times New Roman"/>
        <family val="1"/>
      </rPr>
      <t>32</t>
    </r>
    <r>
      <rPr>
        <sz val="12"/>
        <color rgb="FFFF0000"/>
        <rFont val="宋体"/>
        <family val="3"/>
        <charset val="134"/>
      </rPr>
      <t>只机动船舶收购方案，下一步收购机动船只；开通公交，已现场勘查做好具体公交路线规划</t>
    </r>
  </si>
  <si>
    <r>
      <rPr>
        <sz val="12"/>
        <rFont val="宋体"/>
        <family val="3"/>
        <charset val="134"/>
      </rPr>
      <t>一级保护区内有</t>
    </r>
    <r>
      <rPr>
        <sz val="12"/>
        <rFont val="Times New Roman"/>
        <family val="1"/>
      </rPr>
      <t>1</t>
    </r>
    <r>
      <rPr>
        <sz val="12"/>
        <rFont val="宋体"/>
        <family val="3"/>
        <charset val="134"/>
      </rPr>
      <t>户民居</t>
    </r>
    <r>
      <rPr>
        <sz val="12"/>
        <rFont val="Times New Roman"/>
        <family val="1"/>
      </rPr>
      <t>3</t>
    </r>
    <r>
      <rPr>
        <sz val="12"/>
        <rFont val="宋体"/>
        <family val="3"/>
        <charset val="134"/>
      </rPr>
      <t>人</t>
    </r>
  </si>
  <si>
    <r>
      <rPr>
        <sz val="12"/>
        <color rgb="FFFF0000"/>
        <rFont val="宋体"/>
        <family val="3"/>
        <charset val="134"/>
      </rPr>
      <t>已拆除</t>
    </r>
  </si>
  <si>
    <r>
      <rPr>
        <sz val="12"/>
        <rFont val="宋体"/>
        <family val="3"/>
        <charset val="134"/>
      </rPr>
      <t>永州市祁阳县</t>
    </r>
  </si>
  <si>
    <r>
      <rPr>
        <sz val="12"/>
        <rFont val="宋体"/>
        <family val="3"/>
        <charset val="134"/>
      </rPr>
      <t>浯溪水厂湘江饮用水水源地（大村甸水厂、浯溪水厂、新埠头水厂）</t>
    </r>
  </si>
  <si>
    <r>
      <rPr>
        <sz val="12"/>
        <rFont val="宋体"/>
        <family val="3"/>
        <charset val="134"/>
      </rPr>
      <t>浯溪水厂湘江饮用水水源地新埠头水厂取水口上游</t>
    </r>
    <r>
      <rPr>
        <sz val="12"/>
        <rFont val="Times New Roman"/>
        <family val="1"/>
      </rPr>
      <t>(</t>
    </r>
    <r>
      <rPr>
        <sz val="12"/>
        <rFont val="宋体"/>
        <family val="3"/>
        <charset val="134"/>
      </rPr>
      <t>湘江南岸</t>
    </r>
    <r>
      <rPr>
        <sz val="12"/>
        <rFont val="Times New Roman"/>
        <family val="1"/>
      </rPr>
      <t>)</t>
    </r>
    <r>
      <rPr>
        <sz val="12"/>
        <rFont val="宋体"/>
        <family val="3"/>
        <charset val="134"/>
      </rPr>
      <t>约</t>
    </r>
    <r>
      <rPr>
        <sz val="12"/>
        <rFont val="Times New Roman"/>
        <family val="1"/>
      </rPr>
      <t>100</t>
    </r>
    <r>
      <rPr>
        <sz val="12"/>
        <rFont val="宋体"/>
        <family val="3"/>
        <charset val="134"/>
      </rPr>
      <t>米处有采砂行为。</t>
    </r>
  </si>
  <si>
    <r>
      <t>1</t>
    </r>
    <r>
      <rPr>
        <sz val="12"/>
        <rFont val="宋体"/>
        <family val="3"/>
        <charset val="134"/>
      </rPr>
      <t>、取缔采砂行为，将采砂船拖离饮用水源保护区或拆除。</t>
    </r>
    <r>
      <rPr>
        <sz val="12"/>
        <rFont val="Times New Roman"/>
        <family val="1"/>
      </rPr>
      <t>2</t>
    </r>
    <r>
      <rPr>
        <sz val="12"/>
        <rFont val="宋体"/>
        <family val="3"/>
        <charset val="134"/>
      </rPr>
      <t>、断水、断电、清设备、清原料、清产品、清场地，并对场地复绿还岸。</t>
    </r>
  </si>
  <si>
    <r>
      <rPr>
        <sz val="12"/>
        <color rgb="FFFF0000"/>
        <rFont val="宋体"/>
        <family val="3"/>
        <charset val="134"/>
      </rPr>
      <t>已停止采砂，并将挖砂船拖离饮用水源保护区。</t>
    </r>
    <phoneticPr fontId="5" type="noConversion"/>
  </si>
  <si>
    <r>
      <rPr>
        <sz val="12"/>
        <rFont val="宋体"/>
        <family val="3"/>
        <charset val="134"/>
      </rPr>
      <t>浯溪水厂湘江饮用水水源地新埠头水厂取水口上游</t>
    </r>
    <r>
      <rPr>
        <sz val="12"/>
        <rFont val="Times New Roman"/>
        <family val="1"/>
      </rPr>
      <t>(</t>
    </r>
    <r>
      <rPr>
        <sz val="12"/>
        <rFont val="宋体"/>
        <family val="3"/>
        <charset val="134"/>
      </rPr>
      <t>湘江南岸</t>
    </r>
    <r>
      <rPr>
        <sz val="12"/>
        <rFont val="Times New Roman"/>
        <family val="1"/>
      </rPr>
      <t>)</t>
    </r>
    <r>
      <rPr>
        <sz val="12"/>
        <rFont val="宋体"/>
        <family val="3"/>
        <charset val="134"/>
      </rPr>
      <t>约</t>
    </r>
    <r>
      <rPr>
        <sz val="12"/>
        <rFont val="Times New Roman"/>
        <family val="1"/>
      </rPr>
      <t>350</t>
    </r>
    <r>
      <rPr>
        <sz val="12"/>
        <rFont val="宋体"/>
        <family val="3"/>
        <charset val="134"/>
      </rPr>
      <t>米处、</t>
    </r>
    <r>
      <rPr>
        <sz val="12"/>
        <rFont val="Times New Roman"/>
        <family val="1"/>
      </rPr>
      <t>470</t>
    </r>
    <r>
      <rPr>
        <sz val="12"/>
        <rFont val="宋体"/>
        <family val="3"/>
        <charset val="134"/>
      </rPr>
      <t>米处有采砂、制砂场。</t>
    </r>
  </si>
  <si>
    <r>
      <t>1</t>
    </r>
    <r>
      <rPr>
        <sz val="12"/>
        <color rgb="FFFF0000"/>
        <rFont val="宋体"/>
        <family val="3"/>
        <charset val="134"/>
      </rPr>
      <t>、</t>
    </r>
    <r>
      <rPr>
        <sz val="12"/>
        <color rgb="FFFF0000"/>
        <rFont val="Times New Roman"/>
        <family val="1"/>
      </rPr>
      <t>350</t>
    </r>
    <r>
      <rPr>
        <sz val="12"/>
        <color rgb="FFFF0000"/>
        <rFont val="宋体"/>
        <family val="3"/>
        <charset val="134"/>
      </rPr>
      <t>米处砂场已停止采砂制砂，挖砂船已拖离饮用水源保护区。设备已拆除。</t>
    </r>
    <r>
      <rPr>
        <sz val="12"/>
        <color rgb="FFFF0000"/>
        <rFont val="Times New Roman"/>
        <family val="1"/>
      </rPr>
      <t>2</t>
    </r>
    <r>
      <rPr>
        <sz val="12"/>
        <color rgb="FFFF0000"/>
        <rFont val="宋体"/>
        <family val="3"/>
        <charset val="134"/>
      </rPr>
      <t>、</t>
    </r>
    <r>
      <rPr>
        <sz val="12"/>
        <color rgb="FFFF0000"/>
        <rFont val="Times New Roman"/>
        <family val="1"/>
      </rPr>
      <t>470</t>
    </r>
    <r>
      <rPr>
        <sz val="12"/>
        <color rgb="FFFF0000"/>
        <rFont val="宋体"/>
        <family val="3"/>
        <charset val="134"/>
      </rPr>
      <t>米处砂场已停止采砂，挖砂船已拖离饮用水源保护区，场地已清理完毕。</t>
    </r>
    <phoneticPr fontId="6" type="noConversion"/>
  </si>
  <si>
    <r>
      <rPr>
        <sz val="12"/>
        <rFont val="宋体"/>
        <family val="3"/>
        <charset val="134"/>
      </rPr>
      <t>浯溪水厂湘江饮用水水源地新埠头水厂取水口上游（湘江北岸）约</t>
    </r>
    <r>
      <rPr>
        <sz val="12"/>
        <rFont val="Times New Roman"/>
        <family val="1"/>
      </rPr>
      <t>200</t>
    </r>
    <r>
      <rPr>
        <sz val="12"/>
        <rFont val="宋体"/>
        <family val="3"/>
        <charset val="134"/>
      </rPr>
      <t>米处有水上船只餐饮活动。</t>
    </r>
  </si>
  <si>
    <r>
      <rPr>
        <sz val="12"/>
        <rFont val="宋体"/>
        <family val="3"/>
        <charset val="134"/>
      </rPr>
      <t>取缔餐饮经营活动，停止排污，将船只拖离饮用水源保护区或拆除，并对场地复绿还岸。</t>
    </r>
  </si>
  <si>
    <r>
      <rPr>
        <sz val="12"/>
        <color rgb="FFFF0000"/>
        <rFont val="宋体"/>
        <family val="3"/>
        <charset val="134"/>
      </rPr>
      <t>船只已拆解，场地已清理完毕。</t>
    </r>
    <phoneticPr fontId="5" type="noConversion"/>
  </si>
  <si>
    <r>
      <rPr>
        <sz val="12"/>
        <rFont val="宋体"/>
        <family val="3"/>
        <charset val="134"/>
      </rPr>
      <t>浯溪水厂湘江饮用水水源地新埠头水厂取水口上游（湘江北岸边）约</t>
    </r>
    <r>
      <rPr>
        <sz val="12"/>
        <rFont val="Times New Roman"/>
        <family val="1"/>
      </rPr>
      <t>2.5</t>
    </r>
    <r>
      <rPr>
        <sz val="12"/>
        <rFont val="宋体"/>
        <family val="3"/>
        <charset val="134"/>
      </rPr>
      <t>公里处有石材加工厂。</t>
    </r>
  </si>
  <si>
    <r>
      <rPr>
        <sz val="12"/>
        <rFont val="宋体"/>
        <family val="3"/>
        <charset val="134"/>
      </rPr>
      <t>停止排污，断水、断电、清设备、清原料、清产品、清场地，并对场地复绿还岸。</t>
    </r>
  </si>
  <si>
    <r>
      <rPr>
        <sz val="12"/>
        <color rgb="FFFF0000"/>
        <rFont val="宋体"/>
        <family val="3"/>
        <charset val="134"/>
      </rPr>
      <t>设备设施已拆除到位、场地清理到位、复绿到位。</t>
    </r>
    <phoneticPr fontId="5" type="noConversion"/>
  </si>
  <si>
    <r>
      <rPr>
        <sz val="12"/>
        <rFont val="宋体"/>
        <family val="3"/>
        <charset val="134"/>
      </rPr>
      <t>浯溪水厂湘江饮用水水源地新埠头水厂取水口上游（湘江北岸）约</t>
    </r>
    <r>
      <rPr>
        <sz val="12"/>
        <rFont val="Times New Roman"/>
        <family val="1"/>
      </rPr>
      <t>2.6</t>
    </r>
    <r>
      <rPr>
        <sz val="12"/>
        <rFont val="宋体"/>
        <family val="3"/>
        <charset val="134"/>
      </rPr>
      <t>公里处有废品回收站。</t>
    </r>
  </si>
  <si>
    <r>
      <rPr>
        <sz val="12"/>
        <rFont val="宋体"/>
        <family val="3"/>
        <charset val="134"/>
      </rPr>
      <t>停止经营，断水、断电、清设备、清原料、清产品、清场地。</t>
    </r>
  </si>
  <si>
    <r>
      <rPr>
        <sz val="12"/>
        <color rgb="FFFF0000"/>
        <rFont val="宋体"/>
        <family val="3"/>
        <charset val="134"/>
      </rPr>
      <t>设备设施已拆除到位、场地清理到位。</t>
    </r>
    <phoneticPr fontId="5" type="noConversion"/>
  </si>
  <si>
    <r>
      <rPr>
        <sz val="12"/>
        <rFont val="宋体"/>
        <family val="3"/>
        <charset val="134"/>
      </rPr>
      <t>浯溪水厂湘江饮用水水源地筹建中的大村甸水厂取水口旁边（湘江北岸）有养猪行为</t>
    </r>
  </si>
  <si>
    <r>
      <rPr>
        <sz val="12"/>
        <rFont val="宋体"/>
        <family val="3"/>
        <charset val="134"/>
      </rPr>
      <t>停止排污，断水、断电、清设备、清原料、清产品、清场地。</t>
    </r>
  </si>
  <si>
    <r>
      <rPr>
        <sz val="12"/>
        <rFont val="宋体"/>
        <family val="3"/>
        <charset val="134"/>
      </rPr>
      <t>祁阳县浯溪公园生活入河排污口</t>
    </r>
  </si>
  <si>
    <r>
      <rPr>
        <sz val="12"/>
        <color rgb="FFFF0000"/>
        <rFont val="宋体"/>
        <family val="3"/>
        <charset val="134"/>
      </rPr>
      <t>污水已截流引入污水管网并实施生态恢复。</t>
    </r>
    <phoneticPr fontId="6" type="noConversion"/>
  </si>
  <si>
    <r>
      <rPr>
        <sz val="12"/>
        <rFont val="宋体"/>
        <family val="3"/>
        <charset val="134"/>
      </rPr>
      <t>浯溪水厂湘江饮用水水源地浯溪水厂取水口下游湘江北岸边</t>
    </r>
    <r>
      <rPr>
        <sz val="12"/>
        <rFont val="Times New Roman"/>
        <family val="1"/>
      </rPr>
      <t>300</t>
    </r>
    <r>
      <rPr>
        <sz val="12"/>
        <rFont val="宋体"/>
        <family val="3"/>
        <charset val="134"/>
      </rPr>
      <t>米、浯溪水厂湘江饮用水水源地新埠头水厂上游湘江北岸边</t>
    </r>
    <r>
      <rPr>
        <sz val="12"/>
        <rFont val="Times New Roman"/>
        <family val="1"/>
      </rPr>
      <t>1700</t>
    </r>
    <r>
      <rPr>
        <sz val="12"/>
        <rFont val="宋体"/>
        <family val="3"/>
        <charset val="134"/>
      </rPr>
      <t>米处有制砂场。</t>
    </r>
  </si>
  <si>
    <r>
      <rPr>
        <sz val="12"/>
        <color rgb="FFFF0000"/>
        <rFont val="宋体"/>
        <family val="3"/>
        <charset val="134"/>
      </rPr>
      <t>浯溪水厂取水口下游湘江岸边</t>
    </r>
    <r>
      <rPr>
        <sz val="12"/>
        <color rgb="FFFF0000"/>
        <rFont val="Times New Roman"/>
        <family val="1"/>
      </rPr>
      <t>300</t>
    </r>
    <r>
      <rPr>
        <sz val="12"/>
        <color rgb="FFFF0000"/>
        <rFont val="宋体"/>
        <family val="3"/>
        <charset val="134"/>
      </rPr>
      <t>米处采砂场已停止采砂，采砂船已拖离饮用水源保护区，设备已拆除，场地已清理。</t>
    </r>
    <r>
      <rPr>
        <sz val="12"/>
        <color rgb="FFFF0000"/>
        <rFont val="Times New Roman"/>
        <family val="1"/>
      </rPr>
      <t>1700</t>
    </r>
    <r>
      <rPr>
        <sz val="12"/>
        <color rgb="FFFF0000"/>
        <rFont val="宋体"/>
        <family val="3"/>
        <charset val="134"/>
      </rPr>
      <t>米处制砂场已停止采砂、制砂，采砂船已拖离饮用水源保护区</t>
    </r>
    <r>
      <rPr>
        <sz val="12"/>
        <color rgb="FFFF0000"/>
        <rFont val="Times New Roman"/>
        <family val="1"/>
      </rPr>
      <t>,</t>
    </r>
    <r>
      <rPr>
        <sz val="12"/>
        <color rgb="FFFF0000"/>
        <rFont val="宋体"/>
        <family val="3"/>
        <charset val="134"/>
      </rPr>
      <t>设备已拆除，场地已清理。</t>
    </r>
    <phoneticPr fontId="6" type="noConversion"/>
  </si>
  <si>
    <r>
      <rPr>
        <sz val="12"/>
        <rFont val="宋体"/>
        <family val="3"/>
        <charset val="134"/>
      </rPr>
      <t>一、二水厂湘江饮用水水源地</t>
    </r>
  </si>
  <si>
    <r>
      <rPr>
        <sz val="12"/>
        <rFont val="宋体"/>
        <family val="3"/>
        <charset val="134"/>
      </rPr>
      <t>二水厂取水口上、下游湘江北岸水域</t>
    </r>
    <r>
      <rPr>
        <sz val="12"/>
        <rFont val="Times New Roman"/>
        <family val="1"/>
      </rPr>
      <t>200</t>
    </r>
    <r>
      <rPr>
        <sz val="12"/>
        <rFont val="宋体"/>
        <family val="3"/>
        <charset val="134"/>
      </rPr>
      <t>米范围内有渔船日常停靠。</t>
    </r>
  </si>
  <si>
    <r>
      <rPr>
        <sz val="12"/>
        <rFont val="宋体"/>
        <family val="3"/>
        <charset val="134"/>
      </rPr>
      <t>拖离饮用水源保护区，禁止在饮用水源保护区内停泊。</t>
    </r>
  </si>
  <si>
    <r>
      <rPr>
        <sz val="12"/>
        <color rgb="FFFF0000"/>
        <rFont val="宋体"/>
        <family val="3"/>
        <charset val="134"/>
      </rPr>
      <t>保护区外修建了渔船专用停泊点，一级饮用水源保护区内不再出现渔船停靠行为。</t>
    </r>
    <phoneticPr fontId="5" type="noConversion"/>
  </si>
  <si>
    <r>
      <rPr>
        <sz val="12"/>
        <rFont val="宋体"/>
        <family val="3"/>
        <charset val="134"/>
      </rPr>
      <t>二水厂取水口上游</t>
    </r>
    <r>
      <rPr>
        <sz val="12"/>
        <rFont val="Times New Roman"/>
        <family val="1"/>
      </rPr>
      <t>1.3</t>
    </r>
    <r>
      <rPr>
        <sz val="12"/>
        <rFont val="宋体"/>
        <family val="3"/>
        <charset val="134"/>
      </rPr>
      <t>公里处有浯溪大桥穿越。</t>
    </r>
  </si>
  <si>
    <r>
      <t>1</t>
    </r>
    <r>
      <rPr>
        <sz val="12"/>
        <rFont val="宋体"/>
        <family val="3"/>
        <charset val="134"/>
      </rPr>
      <t>、在桥梁上设置交通穿越警示标识；</t>
    </r>
    <r>
      <rPr>
        <sz val="12"/>
        <rFont val="Times New Roman"/>
        <family val="1"/>
      </rPr>
      <t>2</t>
    </r>
    <r>
      <rPr>
        <sz val="12"/>
        <rFont val="宋体"/>
        <family val="3"/>
        <charset val="134"/>
      </rPr>
      <t>、禁止危化品、危险品运输车辆通行，设立禁止通行标识；</t>
    </r>
    <r>
      <rPr>
        <sz val="12"/>
        <rFont val="Times New Roman"/>
        <family val="1"/>
      </rPr>
      <t>3</t>
    </r>
    <r>
      <rPr>
        <sz val="12"/>
        <rFont val="宋体"/>
        <family val="3"/>
        <charset val="134"/>
      </rPr>
      <t>、在桥梁两侧安装防撞护栏；</t>
    </r>
    <r>
      <rPr>
        <sz val="12"/>
        <rFont val="Times New Roman"/>
        <family val="1"/>
      </rPr>
      <t>4</t>
    </r>
    <r>
      <rPr>
        <sz val="12"/>
        <rFont val="宋体"/>
        <family val="3"/>
        <charset val="134"/>
      </rPr>
      <t>、建设桥面径流收集设施，污水异地处置或处理达标引至保护区外排放；</t>
    </r>
    <r>
      <rPr>
        <sz val="12"/>
        <rFont val="Times New Roman"/>
        <family val="1"/>
      </rPr>
      <t>5</t>
    </r>
    <r>
      <rPr>
        <sz val="12"/>
        <rFont val="宋体"/>
        <family val="3"/>
        <charset val="134"/>
      </rPr>
      <t>、制定环境应急预案并设立应急措施。</t>
    </r>
  </si>
  <si>
    <r>
      <rPr>
        <sz val="12"/>
        <color rgb="FFFF0000"/>
        <rFont val="宋体"/>
        <family val="3"/>
        <charset val="134"/>
      </rPr>
      <t>设置了交通警示标识；安装了防撞护栏</t>
    </r>
    <r>
      <rPr>
        <sz val="12"/>
        <color rgb="FFFF0000"/>
        <rFont val="Times New Roman"/>
        <family val="1"/>
      </rPr>
      <t>;</t>
    </r>
    <r>
      <rPr>
        <sz val="12"/>
        <color rgb="FFFF0000"/>
        <rFont val="宋体"/>
        <family val="3"/>
        <charset val="134"/>
      </rPr>
      <t>事故应急设施已建设完成，应急预案已编制。</t>
    </r>
  </si>
  <si>
    <r>
      <rPr>
        <sz val="12"/>
        <rFont val="宋体"/>
        <family val="3"/>
        <charset val="134"/>
      </rPr>
      <t>永州市东安县</t>
    </r>
  </si>
  <si>
    <r>
      <rPr>
        <sz val="12"/>
        <rFont val="宋体"/>
        <family val="3"/>
        <charset val="134"/>
      </rPr>
      <t>新屋至五坝段紫水河水源地</t>
    </r>
  </si>
  <si>
    <r>
      <t>3398</t>
    </r>
    <r>
      <rPr>
        <sz val="12"/>
        <rFont val="宋体"/>
        <family val="3"/>
        <charset val="134"/>
      </rPr>
      <t>酒店已关停，河边临时搭建的棚子大部分设施已拆除，仍有少量设施未拆除完毕</t>
    </r>
  </si>
  <si>
    <r>
      <rPr>
        <sz val="12"/>
        <rFont val="宋体"/>
        <family val="3"/>
        <charset val="134"/>
      </rPr>
      <t>限期拆除设施，生态恢复。</t>
    </r>
  </si>
  <si>
    <r>
      <rPr>
        <sz val="12"/>
        <color rgb="FFFF0000"/>
        <rFont val="宋体"/>
        <family val="3"/>
        <charset val="134"/>
      </rPr>
      <t>县食药工质管理局于</t>
    </r>
    <r>
      <rPr>
        <sz val="12"/>
        <color rgb="FFFF0000"/>
        <rFont val="Times New Roman"/>
        <family val="1"/>
      </rPr>
      <t>2018</t>
    </r>
    <r>
      <rPr>
        <sz val="12"/>
        <color rgb="FFFF0000"/>
        <rFont val="宋体"/>
        <family val="3"/>
        <charset val="134"/>
      </rPr>
      <t>年</t>
    </r>
    <r>
      <rPr>
        <sz val="12"/>
        <color rgb="FFFF0000"/>
        <rFont val="Times New Roman"/>
        <family val="1"/>
      </rPr>
      <t>4</t>
    </r>
    <r>
      <rPr>
        <sz val="12"/>
        <color rgb="FFFF0000"/>
        <rFont val="宋体"/>
        <family val="3"/>
        <charset val="134"/>
      </rPr>
      <t>月</t>
    </r>
    <r>
      <rPr>
        <sz val="12"/>
        <color rgb="FFFF0000"/>
        <rFont val="Times New Roman"/>
        <family val="1"/>
      </rPr>
      <t>5</t>
    </r>
    <r>
      <rPr>
        <sz val="12"/>
        <color rgb="FFFF0000"/>
        <rFont val="宋体"/>
        <family val="3"/>
        <charset val="134"/>
      </rPr>
      <t>日前已将残余设施完全拆除完毕，并完成了生态恢复</t>
    </r>
    <phoneticPr fontId="5" type="noConversion"/>
  </si>
  <si>
    <r>
      <rPr>
        <sz val="12"/>
        <rFont val="宋体"/>
        <family val="3"/>
        <charset val="134"/>
      </rPr>
      <t>永州市双牌县</t>
    </r>
  </si>
  <si>
    <r>
      <rPr>
        <sz val="12"/>
        <rFont val="宋体"/>
        <family val="3"/>
        <charset val="134"/>
      </rPr>
      <t>潇水饮用水水源地</t>
    </r>
  </si>
  <si>
    <r>
      <rPr>
        <sz val="12"/>
        <rFont val="宋体"/>
        <family val="3"/>
        <charset val="134"/>
      </rPr>
      <t>河西一级保护区内有一个小型木材加工厂取缔不到位，没有做到三清两断措施</t>
    </r>
  </si>
  <si>
    <r>
      <rPr>
        <sz val="12"/>
        <rFont val="宋体"/>
        <family val="3"/>
        <charset val="134"/>
      </rPr>
      <t>停止运行，限期拆除设施，生态恢复。</t>
    </r>
  </si>
  <si>
    <r>
      <t>2018</t>
    </r>
    <r>
      <rPr>
        <sz val="12"/>
        <color rgb="FFFF0000"/>
        <rFont val="宋体"/>
        <family val="3"/>
        <charset val="134"/>
      </rPr>
      <t>年</t>
    </r>
    <r>
      <rPr>
        <sz val="12"/>
        <color rgb="FFFF0000"/>
        <rFont val="Times New Roman"/>
        <family val="1"/>
      </rPr>
      <t>4</t>
    </r>
    <r>
      <rPr>
        <sz val="12"/>
        <color rgb="FFFF0000"/>
        <rFont val="宋体"/>
        <family val="3"/>
        <charset val="134"/>
      </rPr>
      <t>月</t>
    </r>
    <r>
      <rPr>
        <sz val="12"/>
        <color rgb="FFFF0000"/>
        <rFont val="Times New Roman"/>
        <family val="1"/>
      </rPr>
      <t>5</t>
    </r>
    <r>
      <rPr>
        <sz val="12"/>
        <color rgb="FFFF0000"/>
        <rFont val="宋体"/>
        <family val="3"/>
        <charset val="134"/>
      </rPr>
      <t>日对木材加工厂已停水停电，停止运行</t>
    </r>
    <r>
      <rPr>
        <sz val="12"/>
        <color rgb="FFFF0000"/>
        <rFont val="Times New Roman"/>
        <family val="1"/>
      </rPr>
      <t>;</t>
    </r>
    <r>
      <rPr>
        <sz val="12"/>
        <color rgb="FFFF0000"/>
        <rFont val="宋体"/>
        <family val="3"/>
        <charset val="134"/>
      </rPr>
      <t>已由林业局、国土局、房产局对老厂房和土地进行了评估，确定了补偿金额，签订了征用合同</t>
    </r>
    <r>
      <rPr>
        <sz val="12"/>
        <color rgb="FFFF0000"/>
        <rFont val="Times New Roman"/>
        <family val="1"/>
      </rPr>
      <t>;2018</t>
    </r>
    <r>
      <rPr>
        <sz val="12"/>
        <color rgb="FFFF0000"/>
        <rFont val="宋体"/>
        <family val="3"/>
        <charset val="134"/>
      </rPr>
      <t>年</t>
    </r>
    <r>
      <rPr>
        <sz val="12"/>
        <color rgb="FFFF0000"/>
        <rFont val="Times New Roman"/>
        <family val="1"/>
      </rPr>
      <t>6</t>
    </r>
    <r>
      <rPr>
        <sz val="12"/>
        <color rgb="FFFF0000"/>
        <rFont val="宋体"/>
        <family val="3"/>
        <charset val="134"/>
      </rPr>
      <t>月</t>
    </r>
    <r>
      <rPr>
        <sz val="12"/>
        <color rgb="FFFF0000"/>
        <rFont val="Times New Roman"/>
        <family val="1"/>
      </rPr>
      <t>18</t>
    </r>
    <r>
      <rPr>
        <sz val="12"/>
        <color rgb="FFFF0000"/>
        <rFont val="宋体"/>
        <family val="3"/>
        <charset val="134"/>
      </rPr>
      <t>日厂房已拆除并清理场地。</t>
    </r>
    <phoneticPr fontId="5" type="noConversion"/>
  </si>
  <si>
    <r>
      <rPr>
        <sz val="12"/>
        <rFont val="宋体"/>
        <family val="3"/>
        <charset val="134"/>
      </rPr>
      <t>永州市道县</t>
    </r>
  </si>
  <si>
    <r>
      <rPr>
        <sz val="12"/>
        <rFont val="宋体"/>
        <family val="3"/>
        <charset val="134"/>
      </rPr>
      <t>潇水饮用水水源地（道县二水厂，道县一级饮用水水源地保护区全长</t>
    </r>
    <r>
      <rPr>
        <sz val="12"/>
        <rFont val="Times New Roman"/>
        <family val="1"/>
      </rPr>
      <t>6.5</t>
    </r>
    <r>
      <rPr>
        <sz val="12"/>
        <rFont val="宋体"/>
        <family val="3"/>
        <charset val="134"/>
      </rPr>
      <t>公里）</t>
    </r>
  </si>
  <si>
    <r>
      <rPr>
        <sz val="12"/>
        <rFont val="宋体"/>
        <family val="3"/>
        <charset val="134"/>
      </rPr>
      <t>有桥梁穿越一级保护区水域，无雨水收集系统、导流槽、事故应急池，正在整治</t>
    </r>
  </si>
  <si>
    <r>
      <rPr>
        <sz val="12"/>
        <rFont val="宋体"/>
        <family val="3"/>
        <charset val="134"/>
      </rPr>
      <t>由县环保局负责及时整改</t>
    </r>
    <r>
      <rPr>
        <sz val="12"/>
        <rFont val="Times New Roman"/>
        <family val="1"/>
      </rPr>
      <t>,</t>
    </r>
    <r>
      <rPr>
        <sz val="12"/>
        <rFont val="宋体"/>
        <family val="3"/>
        <charset val="134"/>
      </rPr>
      <t>一是在桥梁上设置警示标识；二是禁止危化品、危险品运输车辆通行，设立禁止通行标识；三是在桥梁两侧安装防撞护栏；四是建设桥面径流收集设施，污水异地处置或处理达标引至保护区外排放；五是制定环境应急预案并设立应急措施。</t>
    </r>
  </si>
  <si>
    <r>
      <rPr>
        <sz val="12"/>
        <color rgb="FFFF0000"/>
        <rFont val="宋体"/>
        <family val="3"/>
        <charset val="134"/>
      </rPr>
      <t>桥梁穿越雨水收集处理系统、导流槽、隔离防护栏及事故应急池已施工完毕。桥梁防撞栏已施工完毕。桥梁应急预案编制完成。标示标牌制作安装完成。</t>
    </r>
    <phoneticPr fontId="4" type="noConversion"/>
  </si>
  <si>
    <r>
      <rPr>
        <sz val="12"/>
        <rFont val="宋体"/>
        <family val="3"/>
        <charset val="134"/>
      </rPr>
      <t>永州市宁远县</t>
    </r>
  </si>
  <si>
    <r>
      <rPr>
        <sz val="12"/>
        <rFont val="宋体"/>
        <family val="3"/>
        <charset val="134"/>
      </rPr>
      <t>水市水库水源地</t>
    </r>
  </si>
  <si>
    <r>
      <rPr>
        <sz val="12"/>
        <rFont val="宋体"/>
        <family val="3"/>
        <charset val="134"/>
      </rPr>
      <t>新建一处农庄</t>
    </r>
  </si>
  <si>
    <r>
      <rPr>
        <sz val="12"/>
        <rFont val="宋体"/>
        <family val="3"/>
        <charset val="134"/>
      </rPr>
      <t>停止营业，限期拆除设施，生态恢复。</t>
    </r>
  </si>
  <si>
    <r>
      <rPr>
        <sz val="12"/>
        <color rgb="FFFF0000"/>
        <rFont val="宋体"/>
        <family val="3"/>
        <charset val="134"/>
      </rPr>
      <t>县环保局已立案并下达相关法律文书</t>
    </r>
    <r>
      <rPr>
        <sz val="12"/>
        <color rgb="FFFF0000"/>
        <rFont val="Times New Roman"/>
        <family val="1"/>
      </rPr>
      <t>,</t>
    </r>
    <r>
      <rPr>
        <sz val="12"/>
        <color rgb="FFFF0000"/>
        <rFont val="宋体"/>
        <family val="3"/>
        <charset val="134"/>
      </rPr>
      <t>准备提请县政府下达依法拆除的相关法律文书，正在核实房屋来源、面积等相关情况。函告相关部门采取断电、断水措施。</t>
    </r>
    <r>
      <rPr>
        <sz val="12"/>
        <color rgb="FFFF0000"/>
        <rFont val="Times New Roman"/>
        <family val="1"/>
      </rPr>
      <t>5</t>
    </r>
    <r>
      <rPr>
        <sz val="12"/>
        <color rgb="FFFF0000"/>
        <rFont val="宋体"/>
        <family val="3"/>
        <charset val="134"/>
      </rPr>
      <t>月</t>
    </r>
    <r>
      <rPr>
        <sz val="12"/>
        <color rgb="FFFF0000"/>
        <rFont val="Times New Roman"/>
        <family val="1"/>
      </rPr>
      <t>30</t>
    </r>
    <r>
      <rPr>
        <sz val="12"/>
        <color rgb="FFFF0000"/>
        <rFont val="宋体"/>
        <family val="3"/>
        <charset val="134"/>
      </rPr>
      <t>日农庄房屋已全部拆除，现场清理完毕。</t>
    </r>
  </si>
  <si>
    <r>
      <rPr>
        <sz val="12"/>
        <rFont val="宋体"/>
        <family val="3"/>
        <charset val="134"/>
      </rPr>
      <t>二级保护区存在一纯净水厂</t>
    </r>
  </si>
  <si>
    <r>
      <rPr>
        <sz val="12"/>
        <rFont val="宋体"/>
        <family val="3"/>
        <charset val="134"/>
      </rPr>
      <t>已停止营业，由县政府关闭到位</t>
    </r>
  </si>
  <si>
    <r>
      <t>2017</t>
    </r>
    <r>
      <rPr>
        <sz val="12"/>
        <color rgb="FFFF0000"/>
        <rFont val="宋体"/>
        <family val="3"/>
        <charset val="134"/>
      </rPr>
      <t>年</t>
    </r>
    <r>
      <rPr>
        <sz val="12"/>
        <color rgb="FFFF0000"/>
        <rFont val="Times New Roman"/>
        <family val="1"/>
      </rPr>
      <t>10</t>
    </r>
    <r>
      <rPr>
        <sz val="12"/>
        <color rgb="FFFF0000"/>
        <rFont val="宋体"/>
        <family val="3"/>
        <charset val="134"/>
      </rPr>
      <t>月</t>
    </r>
    <r>
      <rPr>
        <sz val="12"/>
        <color rgb="FFFF0000"/>
        <rFont val="Times New Roman"/>
        <family val="1"/>
      </rPr>
      <t>19</t>
    </r>
    <r>
      <rPr>
        <sz val="12"/>
        <color rgb="FFFF0000"/>
        <rFont val="宋体"/>
        <family val="3"/>
        <charset val="134"/>
      </rPr>
      <t>日县人民政府下达行政处罚决定书，责令关闭。函告相关部门采取断电、断水措施。</t>
    </r>
    <r>
      <rPr>
        <sz val="12"/>
        <color rgb="FFFF0000"/>
        <rFont val="Times New Roman"/>
        <family val="1"/>
      </rPr>
      <t>2018</t>
    </r>
    <r>
      <rPr>
        <sz val="12"/>
        <color rgb="FFFF0000"/>
        <rFont val="宋体"/>
        <family val="3"/>
        <charset val="134"/>
      </rPr>
      <t>年</t>
    </r>
    <r>
      <rPr>
        <sz val="12"/>
        <color rgb="FFFF0000"/>
        <rFont val="Times New Roman"/>
        <family val="1"/>
      </rPr>
      <t>6</t>
    </r>
    <r>
      <rPr>
        <sz val="12"/>
        <color rgb="FFFF0000"/>
        <rFont val="宋体"/>
        <family val="3"/>
        <charset val="134"/>
      </rPr>
      <t>月</t>
    </r>
    <r>
      <rPr>
        <sz val="12"/>
        <color rgb="FFFF0000"/>
        <rFont val="Times New Roman"/>
        <family val="1"/>
      </rPr>
      <t>18</t>
    </r>
    <r>
      <rPr>
        <sz val="12"/>
        <color rgb="FFFF0000"/>
        <rFont val="宋体"/>
        <family val="3"/>
        <charset val="134"/>
      </rPr>
      <t>日前厂房及设备已全部拆除，现场清理完毕。</t>
    </r>
  </si>
  <si>
    <r>
      <rPr>
        <sz val="12"/>
        <rFont val="宋体"/>
        <family val="3"/>
        <charset val="134"/>
      </rPr>
      <t>潇水泠江河水源地</t>
    </r>
  </si>
  <si>
    <r>
      <rPr>
        <sz val="12"/>
        <rFont val="宋体"/>
        <family val="3"/>
        <charset val="134"/>
      </rPr>
      <t>舜帝大桥穿越泠江河饮用水源二级保护区</t>
    </r>
  </si>
  <si>
    <r>
      <rPr>
        <sz val="12"/>
        <rFont val="宋体"/>
        <family val="3"/>
        <charset val="134"/>
      </rPr>
      <t>由县城管局牵头制定实施方案，建设事故应急池、导流槽、雨水收集系统</t>
    </r>
    <r>
      <rPr>
        <sz val="12"/>
        <rFont val="Times New Roman"/>
        <family val="1"/>
      </rPr>
      <t>,</t>
    </r>
    <r>
      <rPr>
        <sz val="12"/>
        <rFont val="宋体"/>
        <family val="3"/>
        <charset val="134"/>
      </rPr>
      <t>一是在桥梁上设置警示标识；二是禁止危化品、危险品运输车辆通行，设立禁止通行标识；三是在桥梁两侧安装防撞护栏；四是建设桥面径流收集设施，污水异地处置或处理达标引至保护区外排放；五是制定环境应急预案并设立应急措施。</t>
    </r>
  </si>
  <si>
    <r>
      <rPr>
        <sz val="12"/>
        <color rgb="FFFF0000"/>
        <rFont val="宋体"/>
        <family val="3"/>
        <charset val="134"/>
      </rPr>
      <t>设置了交通警示标识；安装了防撞护栏</t>
    </r>
    <r>
      <rPr>
        <sz val="12"/>
        <color rgb="FFFF0000"/>
        <rFont val="Times New Roman"/>
        <family val="1"/>
      </rPr>
      <t>;</t>
    </r>
    <r>
      <rPr>
        <sz val="12"/>
        <color rgb="FFFF0000"/>
        <rFont val="宋体"/>
        <family val="3"/>
        <charset val="134"/>
      </rPr>
      <t>雨水收集系统、事故应急设施已建设完成，应急预案已编制。</t>
    </r>
    <phoneticPr fontId="6" type="noConversion"/>
  </si>
  <si>
    <r>
      <rPr>
        <sz val="12"/>
        <rFont val="宋体"/>
        <family val="3"/>
        <charset val="134"/>
      </rPr>
      <t>莲花大桥穿越泠江河饮用水源二级保护区</t>
    </r>
  </si>
  <si>
    <r>
      <rPr>
        <sz val="12"/>
        <rFont val="宋体"/>
        <family val="3"/>
        <charset val="134"/>
      </rPr>
      <t>由县城管局牵头制定实施方案，建设导流槽、雨水收集系统</t>
    </r>
    <r>
      <rPr>
        <sz val="12"/>
        <rFont val="Times New Roman"/>
        <family val="1"/>
      </rPr>
      <t>,</t>
    </r>
    <r>
      <rPr>
        <sz val="12"/>
        <rFont val="宋体"/>
        <family val="3"/>
        <charset val="134"/>
      </rPr>
      <t>一是在桥梁上设置警示标识；二是禁止危化品、危险品运输车辆通行，设立禁止通行标识；三是在桥梁两侧安装防撞护栏；四是建设桥面径流收集设施，污水异地处置或处理达标引至保护区外排放；五是制定环境应急预案并设立应急措施。</t>
    </r>
  </si>
  <si>
    <r>
      <t>3</t>
    </r>
    <r>
      <rPr>
        <sz val="12"/>
        <color rgb="FFFF0000"/>
        <rFont val="宋体"/>
        <family val="3"/>
        <charset val="134"/>
      </rPr>
      <t>月</t>
    </r>
    <r>
      <rPr>
        <sz val="12"/>
        <color rgb="FFFF0000"/>
        <rFont val="Times New Roman"/>
        <family val="1"/>
      </rPr>
      <t>30</t>
    </r>
    <r>
      <rPr>
        <sz val="12"/>
        <color rgb="FFFF0000"/>
        <rFont val="宋体"/>
        <family val="3"/>
        <charset val="134"/>
      </rPr>
      <t>日按整治方案开始实施，</t>
    </r>
    <r>
      <rPr>
        <sz val="12"/>
        <color rgb="FFFF0000"/>
        <rFont val="Times New Roman"/>
        <family val="1"/>
      </rPr>
      <t>5</t>
    </r>
    <r>
      <rPr>
        <sz val="12"/>
        <color rgb="FFFF0000"/>
        <rFont val="宋体"/>
        <family val="3"/>
        <charset val="134"/>
      </rPr>
      <t>月底完成</t>
    </r>
    <r>
      <rPr>
        <sz val="12"/>
        <color rgb="FFFF0000"/>
        <rFont val="Times New Roman"/>
        <family val="1"/>
      </rPr>
      <t>50%</t>
    </r>
    <r>
      <rPr>
        <sz val="12"/>
        <color rgb="FFFF0000"/>
        <rFont val="宋体"/>
        <family val="3"/>
        <charset val="134"/>
      </rPr>
      <t>整治任务，</t>
    </r>
    <r>
      <rPr>
        <sz val="12"/>
        <color rgb="FFFF0000"/>
        <rFont val="Times New Roman"/>
        <family val="1"/>
      </rPr>
      <t>6</t>
    </r>
    <r>
      <rPr>
        <sz val="12"/>
        <color rgb="FFFF0000"/>
        <rFont val="宋体"/>
        <family val="3"/>
        <charset val="134"/>
      </rPr>
      <t>月</t>
    </r>
    <r>
      <rPr>
        <sz val="12"/>
        <color rgb="FFFF0000"/>
        <rFont val="Times New Roman"/>
        <family val="1"/>
      </rPr>
      <t>3</t>
    </r>
    <r>
      <rPr>
        <sz val="12"/>
        <color rgb="FFFF0000"/>
        <rFont val="宋体"/>
        <family val="3"/>
        <charset val="134"/>
      </rPr>
      <t>日前交通警示标识、应急池、雨水收集池、导流槽已建设完毕，并编制了应急预案。</t>
    </r>
    <phoneticPr fontId="6" type="noConversion"/>
  </si>
  <si>
    <r>
      <rPr>
        <sz val="12"/>
        <rFont val="宋体"/>
        <family val="3"/>
        <charset val="134"/>
      </rPr>
      <t>永州市新田县</t>
    </r>
  </si>
  <si>
    <r>
      <rPr>
        <sz val="12"/>
        <rFont val="宋体"/>
        <family val="3"/>
        <charset val="134"/>
      </rPr>
      <t>金陵镇金陵水库水源地</t>
    </r>
  </si>
  <si>
    <r>
      <rPr>
        <sz val="12"/>
        <rFont val="宋体"/>
        <family val="3"/>
        <charset val="134"/>
      </rPr>
      <t>有游船活动</t>
    </r>
  </si>
  <si>
    <r>
      <rPr>
        <sz val="12"/>
        <rFont val="宋体"/>
        <family val="3"/>
        <charset val="134"/>
      </rPr>
      <t>取缔</t>
    </r>
  </si>
  <si>
    <r>
      <rPr>
        <sz val="12"/>
        <color rgb="FFFF0000"/>
        <rFont val="宋体"/>
        <family val="3"/>
        <charset val="134"/>
      </rPr>
      <t>由相关单位取缔了一级水源保护区游船渡口并拖走游船，于</t>
    </r>
    <r>
      <rPr>
        <sz val="12"/>
        <color rgb="FFFF0000"/>
        <rFont val="Times New Roman"/>
        <family val="1"/>
      </rPr>
      <t>2018</t>
    </r>
    <r>
      <rPr>
        <sz val="12"/>
        <color rgb="FFFF0000"/>
        <rFont val="宋体"/>
        <family val="3"/>
        <charset val="134"/>
      </rPr>
      <t>年</t>
    </r>
    <r>
      <rPr>
        <sz val="12"/>
        <color rgb="FFFF0000"/>
        <rFont val="Times New Roman"/>
        <family val="1"/>
      </rPr>
      <t>3</t>
    </r>
    <r>
      <rPr>
        <sz val="12"/>
        <color rgb="FFFF0000"/>
        <rFont val="宋体"/>
        <family val="3"/>
        <charset val="134"/>
      </rPr>
      <t>月</t>
    </r>
    <r>
      <rPr>
        <sz val="12"/>
        <color rgb="FFFF0000"/>
        <rFont val="Times New Roman"/>
        <family val="1"/>
      </rPr>
      <t>26</t>
    </r>
    <r>
      <rPr>
        <sz val="12"/>
        <color rgb="FFFF0000"/>
        <rFont val="宋体"/>
        <family val="3"/>
        <charset val="134"/>
      </rPr>
      <t>日把停留在库区的三艘僵尸船拖离库区并拆解，并由海事局制定了相关制度，杜绝一切船只在一级水源保护区内活动和停泊；由水利局牵头组建了一支执法队伍对饮用水源保护区进行日常巡查。</t>
    </r>
    <phoneticPr fontId="4" type="noConversion"/>
  </si>
  <si>
    <r>
      <rPr>
        <sz val="12"/>
        <rFont val="宋体"/>
        <family val="3"/>
        <charset val="134"/>
      </rPr>
      <t>永州市江华县</t>
    </r>
  </si>
  <si>
    <r>
      <rPr>
        <sz val="12"/>
        <rFont val="宋体"/>
        <family val="3"/>
        <charset val="134"/>
      </rPr>
      <t>潇水东河马鞍山水坝至东西河汇合口水域的鱼塘坡水源地</t>
    </r>
  </si>
  <si>
    <r>
      <rPr>
        <sz val="12"/>
        <rFont val="宋体"/>
        <family val="3"/>
        <charset val="134"/>
      </rPr>
      <t>一家农家乐未拆除到位。</t>
    </r>
  </si>
  <si>
    <r>
      <rPr>
        <sz val="12"/>
        <color rgb="FFFF0000"/>
        <rFont val="宋体"/>
        <family val="3"/>
        <charset val="134"/>
      </rPr>
      <t>已拆除到位，并完成垃圾清理工作。</t>
    </r>
  </si>
  <si>
    <r>
      <rPr>
        <sz val="12"/>
        <rFont val="宋体"/>
        <family val="3"/>
        <charset val="134"/>
      </rPr>
      <t>原家兴食品厂房屋未拆除，现被当地居民用做肥料仓库。</t>
    </r>
  </si>
  <si>
    <r>
      <rPr>
        <sz val="12"/>
        <rFont val="宋体"/>
        <family val="3"/>
        <charset val="134"/>
      </rPr>
      <t>二级陆域保护区已拆除的砂场未清理到位，现场堆有设备和大量河砂</t>
    </r>
  </si>
  <si>
    <r>
      <rPr>
        <sz val="12"/>
        <color rgb="FFFF0000"/>
        <rFont val="宋体"/>
        <family val="3"/>
        <charset val="134"/>
      </rPr>
      <t>已拆除砂场设施设备，调走变电设施，对砂石进行了清理</t>
    </r>
    <r>
      <rPr>
        <sz val="12"/>
        <color rgb="FFFF0000"/>
        <rFont val="Times New Roman"/>
        <family val="1"/>
      </rPr>
      <t>,</t>
    </r>
    <r>
      <rPr>
        <sz val="12"/>
        <color rgb="FFFF0000"/>
        <rFont val="宋体"/>
        <family val="3"/>
        <charset val="134"/>
      </rPr>
      <t>现场已清理完成。</t>
    </r>
    <phoneticPr fontId="6" type="noConversion"/>
  </si>
  <si>
    <r>
      <rPr>
        <sz val="12"/>
        <rFont val="宋体"/>
        <family val="3"/>
        <charset val="134"/>
      </rPr>
      <t>二级陆域保护区存在木材加工厂</t>
    </r>
  </si>
  <si>
    <r>
      <rPr>
        <sz val="12"/>
        <rFont val="宋体"/>
        <family val="3"/>
        <charset val="134"/>
      </rPr>
      <t>关闭木材加工厂，限期拆除设施，生态恢复。</t>
    </r>
  </si>
  <si>
    <r>
      <rPr>
        <sz val="12"/>
        <color rgb="FFFF0000"/>
        <rFont val="宋体"/>
        <family val="3"/>
        <charset val="134"/>
      </rPr>
      <t>二级保护区内木材加工厂已全部拆除，现场已清理完成</t>
    </r>
    <phoneticPr fontId="6" type="noConversion"/>
  </si>
  <si>
    <r>
      <rPr>
        <sz val="12"/>
        <rFont val="宋体"/>
        <family val="3"/>
        <charset val="134"/>
      </rPr>
      <t>岳阳市临湘市</t>
    </r>
  </si>
  <si>
    <r>
      <rPr>
        <sz val="12"/>
        <rFont val="宋体"/>
        <family val="3"/>
        <charset val="134"/>
      </rPr>
      <t>龙源水库饮用水源保护区</t>
    </r>
  </si>
  <si>
    <r>
      <t>548</t>
    </r>
    <r>
      <rPr>
        <sz val="12"/>
        <rFont val="宋体"/>
        <family val="3"/>
        <charset val="134"/>
      </rPr>
      <t>米县道</t>
    </r>
    <r>
      <rPr>
        <sz val="12"/>
        <rFont val="Times New Roman"/>
        <family val="1"/>
      </rPr>
      <t>X020</t>
    </r>
    <r>
      <rPr>
        <sz val="12"/>
        <rFont val="宋体"/>
        <family val="3"/>
        <charset val="134"/>
      </rPr>
      <t>处无硬隔离措施、无截水沟、无警示标志、无应急预案</t>
    </r>
  </si>
  <si>
    <r>
      <rPr>
        <sz val="12"/>
        <color rgb="FFFF0000"/>
        <rFont val="宋体"/>
        <family val="3"/>
        <charset val="134"/>
      </rPr>
      <t>一级保护区傍水道路硬隔离、水沟已于</t>
    </r>
    <r>
      <rPr>
        <sz val="12"/>
        <color rgb="FFFF0000"/>
        <rFont val="Times New Roman"/>
        <family val="1"/>
      </rPr>
      <t>5</t>
    </r>
    <r>
      <rPr>
        <sz val="12"/>
        <color rgb="FFFF0000"/>
        <rFont val="宋体"/>
        <family val="3"/>
        <charset val="134"/>
      </rPr>
      <t>月</t>
    </r>
    <r>
      <rPr>
        <sz val="12"/>
        <color rgb="FFFF0000"/>
        <rFont val="Times New Roman"/>
        <family val="1"/>
      </rPr>
      <t>20</t>
    </r>
    <r>
      <rPr>
        <sz val="12"/>
        <color rgb="FFFF0000"/>
        <rFont val="宋体"/>
        <family val="3"/>
        <charset val="134"/>
      </rPr>
      <t>日进场施工，总长</t>
    </r>
    <r>
      <rPr>
        <sz val="12"/>
        <color rgb="FFFF0000"/>
        <rFont val="Times New Roman"/>
        <family val="1"/>
      </rPr>
      <t>1050</t>
    </r>
    <r>
      <rPr>
        <sz val="12"/>
        <color rgb="FFFF0000"/>
        <rFont val="宋体"/>
        <family val="3"/>
        <charset val="134"/>
      </rPr>
      <t>米的傍水道路硬隔离已完成</t>
    </r>
    <r>
      <rPr>
        <sz val="12"/>
        <color rgb="FFFF0000"/>
        <rFont val="Times New Roman"/>
        <family val="1"/>
      </rPr>
      <t>95%</t>
    </r>
    <r>
      <rPr>
        <sz val="12"/>
        <color rgb="FFFF0000"/>
        <rFont val="宋体"/>
        <family val="3"/>
        <charset val="134"/>
      </rPr>
      <t>以上；已设警示标志，已制订应急预案。</t>
    </r>
  </si>
  <si>
    <r>
      <rPr>
        <sz val="12"/>
        <rFont val="宋体"/>
        <family val="3"/>
        <charset val="134"/>
      </rPr>
      <t>保护区内有</t>
    </r>
    <r>
      <rPr>
        <sz val="12"/>
        <rFont val="Times New Roman"/>
        <family val="1"/>
      </rPr>
      <t>50</t>
    </r>
    <r>
      <rPr>
        <sz val="12"/>
        <rFont val="宋体"/>
        <family val="3"/>
        <charset val="134"/>
      </rPr>
      <t>户居民</t>
    </r>
  </si>
  <si>
    <r>
      <rPr>
        <sz val="12"/>
        <rFont val="宋体"/>
        <family val="3"/>
        <charset val="134"/>
      </rPr>
      <t>拆除</t>
    </r>
    <r>
      <rPr>
        <sz val="12"/>
        <rFont val="Times New Roman"/>
        <family val="1"/>
      </rPr>
      <t>50</t>
    </r>
    <r>
      <rPr>
        <sz val="12"/>
        <rFont val="宋体"/>
        <family val="3"/>
        <charset val="134"/>
      </rPr>
      <t>户住房，已签定拆迁合同，正在准备动工拆除。</t>
    </r>
  </si>
  <si>
    <r>
      <rPr>
        <sz val="12"/>
        <color rgb="FFFF0000"/>
        <rFont val="宋体"/>
        <family val="3"/>
        <charset val="134"/>
      </rPr>
      <t>已全部完成</t>
    </r>
  </si>
  <si>
    <r>
      <t>3</t>
    </r>
    <r>
      <rPr>
        <sz val="12"/>
        <rFont val="宋体"/>
        <family val="3"/>
        <charset val="134"/>
      </rPr>
      <t>家木材加工作坊</t>
    </r>
  </si>
  <si>
    <r>
      <rPr>
        <sz val="12"/>
        <rFont val="宋体"/>
        <family val="3"/>
        <charset val="134"/>
      </rPr>
      <t>取缔拆除，两断三清并还岸复绿。</t>
    </r>
  </si>
  <si>
    <r>
      <rPr>
        <sz val="12"/>
        <rFont val="宋体"/>
        <family val="3"/>
        <charset val="134"/>
      </rPr>
      <t>保护区内有</t>
    </r>
    <r>
      <rPr>
        <sz val="12"/>
        <rFont val="Times New Roman"/>
        <family val="1"/>
      </rPr>
      <t>723</t>
    </r>
    <r>
      <rPr>
        <sz val="12"/>
        <rFont val="宋体"/>
        <family val="3"/>
        <charset val="134"/>
      </rPr>
      <t>户居民</t>
    </r>
  </si>
  <si>
    <r>
      <rPr>
        <sz val="12"/>
        <rFont val="宋体"/>
        <family val="3"/>
        <charset val="134"/>
      </rPr>
      <t>建设工程防护措施。已全面启动工程。</t>
    </r>
    <phoneticPr fontId="4" type="noConversion"/>
  </si>
  <si>
    <r>
      <rPr>
        <sz val="12"/>
        <color rgb="FFFF0000"/>
        <rFont val="宋体"/>
        <family val="3"/>
        <charset val="134"/>
      </rPr>
      <t>已完成保护工程总户数</t>
    </r>
    <r>
      <rPr>
        <sz val="12"/>
        <color rgb="FFFF0000"/>
        <rFont val="Times New Roman"/>
        <family val="1"/>
      </rPr>
      <t>98%</t>
    </r>
    <r>
      <rPr>
        <sz val="12"/>
        <color rgb="FFFF0000"/>
        <rFont val="宋体"/>
        <family val="3"/>
        <charset val="134"/>
      </rPr>
      <t>左右，正在组织相关部门验收；已建微动力污水处理站</t>
    </r>
    <r>
      <rPr>
        <sz val="12"/>
        <color rgb="FFFF0000"/>
        <rFont val="Times New Roman"/>
        <family val="1"/>
      </rPr>
      <t>4</t>
    </r>
    <r>
      <rPr>
        <sz val="12"/>
        <color rgb="FFFF0000"/>
        <rFont val="宋体"/>
        <family val="3"/>
        <charset val="134"/>
      </rPr>
      <t>座，完成了</t>
    </r>
    <r>
      <rPr>
        <sz val="12"/>
        <color rgb="FFFF0000"/>
        <rFont val="Times New Roman"/>
        <family val="1"/>
      </rPr>
      <t>100%</t>
    </r>
    <r>
      <rPr>
        <sz val="12"/>
        <color rgb="FFFF0000"/>
        <rFont val="宋体"/>
        <family val="3"/>
        <charset val="134"/>
      </rPr>
      <t>。</t>
    </r>
  </si>
  <si>
    <r>
      <rPr>
        <sz val="12"/>
        <rFont val="宋体"/>
        <family val="3"/>
        <charset val="134"/>
      </rPr>
      <t>龙源水库饮用水源</t>
    </r>
  </si>
  <si>
    <r>
      <rPr>
        <sz val="12"/>
        <rFont val="宋体"/>
        <family val="3"/>
        <charset val="134"/>
      </rPr>
      <t>一处休闲山庄</t>
    </r>
  </si>
  <si>
    <r>
      <rPr>
        <sz val="12"/>
        <rFont val="宋体"/>
        <family val="3"/>
        <charset val="134"/>
      </rPr>
      <t>停止对外营业，做办公用房。已责令该休闲山庄吊销营业执照，拆除相关广告招牌。</t>
    </r>
  </si>
  <si>
    <r>
      <rPr>
        <sz val="12"/>
        <color rgb="FFFF0000"/>
        <rFont val="宋体"/>
        <family val="3"/>
        <charset val="134"/>
      </rPr>
      <t>休闲山庄已退出营业</t>
    </r>
  </si>
  <si>
    <r>
      <rPr>
        <sz val="12"/>
        <rFont val="宋体"/>
        <family val="3"/>
        <charset val="134"/>
      </rPr>
      <t>岳阳市汨罗市</t>
    </r>
  </si>
  <si>
    <r>
      <rPr>
        <sz val="12"/>
        <rFont val="宋体"/>
        <family val="3"/>
        <charset val="134"/>
      </rPr>
      <t>岳阳汨罗市汨罗江饮用水水源保护区</t>
    </r>
  </si>
  <si>
    <r>
      <rPr>
        <sz val="12"/>
        <rFont val="宋体"/>
        <family val="3"/>
        <charset val="134"/>
      </rPr>
      <t>保护区范围内没有设置隔离带</t>
    </r>
  </si>
  <si>
    <r>
      <rPr>
        <sz val="12"/>
        <rFont val="宋体"/>
        <family val="3"/>
        <charset val="134"/>
      </rPr>
      <t>正在整治</t>
    </r>
    <phoneticPr fontId="4" type="noConversion"/>
  </si>
  <si>
    <r>
      <rPr>
        <sz val="12"/>
        <color rgb="FFFF0000"/>
        <rFont val="宋体"/>
        <family val="3"/>
        <charset val="134"/>
      </rPr>
      <t>已在汨罗江饮用水水源一级保护区河道两侧建设完成</t>
    </r>
    <r>
      <rPr>
        <sz val="12"/>
        <color rgb="FFFF0000"/>
        <rFont val="Times New Roman"/>
        <family val="1"/>
      </rPr>
      <t>2400</t>
    </r>
    <r>
      <rPr>
        <sz val="12"/>
        <color rgb="FFFF0000"/>
        <rFont val="宋体"/>
        <family val="3"/>
        <charset val="134"/>
      </rPr>
      <t>米的防护栏。</t>
    </r>
  </si>
  <si>
    <r>
      <rPr>
        <sz val="12"/>
        <rFont val="宋体"/>
        <family val="3"/>
        <charset val="134"/>
      </rPr>
      <t>汨罗江一级保护区陆域内三栋民房。</t>
    </r>
  </si>
  <si>
    <r>
      <rPr>
        <sz val="12"/>
        <rFont val="宋体"/>
        <family val="3"/>
        <charset val="134"/>
      </rPr>
      <t>现已拆除一级保护区陆域内两栋民房（</t>
    </r>
    <r>
      <rPr>
        <sz val="12"/>
        <rFont val="Times New Roman"/>
        <family val="1"/>
      </rPr>
      <t>600</t>
    </r>
    <r>
      <rPr>
        <sz val="12"/>
        <rFont val="宋体"/>
        <family val="3"/>
        <charset val="134"/>
      </rPr>
      <t>平方米），还剩一栋民房（</t>
    </r>
    <r>
      <rPr>
        <sz val="12"/>
        <rFont val="Times New Roman"/>
        <family val="1"/>
      </rPr>
      <t>100</t>
    </r>
    <r>
      <rPr>
        <sz val="12"/>
        <rFont val="宋体"/>
        <family val="3"/>
        <charset val="134"/>
      </rPr>
      <t>平方米）暂未拆除。</t>
    </r>
    <phoneticPr fontId="4" type="noConversion"/>
  </si>
  <si>
    <r>
      <rPr>
        <sz val="12"/>
        <color rgb="FFFF0000"/>
        <rFont val="宋体"/>
        <family val="3"/>
        <charset val="134"/>
      </rPr>
      <t>一级保护区陆域内三栋房屋现已全部拆除</t>
    </r>
  </si>
  <si>
    <r>
      <rPr>
        <sz val="12"/>
        <rFont val="宋体"/>
        <family val="3"/>
        <charset val="134"/>
      </rPr>
      <t>岳阳市平江县</t>
    </r>
  </si>
  <si>
    <r>
      <rPr>
        <sz val="12"/>
        <rFont val="宋体"/>
        <family val="3"/>
        <charset val="134"/>
      </rPr>
      <t>岳阳市平江县黄金洞水库饮用水水源保护区</t>
    </r>
  </si>
  <si>
    <r>
      <rPr>
        <sz val="12"/>
        <rFont val="宋体"/>
        <family val="3"/>
        <charset val="134"/>
      </rPr>
      <t>一级保护区内有</t>
    </r>
    <r>
      <rPr>
        <sz val="12"/>
        <rFont val="Times New Roman"/>
        <family val="1"/>
      </rPr>
      <t>5</t>
    </r>
    <r>
      <rPr>
        <sz val="12"/>
        <rFont val="宋体"/>
        <family val="3"/>
        <charset val="134"/>
      </rPr>
      <t>户居民。</t>
    </r>
  </si>
  <si>
    <r>
      <rPr>
        <sz val="12"/>
        <rFont val="宋体"/>
        <family val="3"/>
        <charset val="134"/>
      </rPr>
      <t>政府已制订整体搬迁方案</t>
    </r>
  </si>
  <si>
    <r>
      <t>2018</t>
    </r>
    <r>
      <rPr>
        <sz val="12"/>
        <color rgb="FFFF0000"/>
        <rFont val="宋体"/>
        <family val="3"/>
        <charset val="134"/>
      </rPr>
      <t>年</t>
    </r>
    <r>
      <rPr>
        <sz val="12"/>
        <color rgb="FFFF0000"/>
        <rFont val="Times New Roman"/>
        <family val="1"/>
      </rPr>
      <t>5</t>
    </r>
    <r>
      <rPr>
        <sz val="12"/>
        <color rgb="FFFF0000"/>
        <rFont val="宋体"/>
        <family val="3"/>
        <charset val="134"/>
      </rPr>
      <t>月</t>
    </r>
    <r>
      <rPr>
        <sz val="12"/>
        <color rgb="FFFF0000"/>
        <rFont val="Times New Roman"/>
        <family val="1"/>
      </rPr>
      <t>18</t>
    </r>
    <r>
      <rPr>
        <sz val="12"/>
        <color rgb="FFFF0000"/>
        <rFont val="宋体"/>
        <family val="3"/>
        <charset val="134"/>
      </rPr>
      <t>日已全部拆迁完成</t>
    </r>
  </si>
  <si>
    <r>
      <rPr>
        <sz val="12"/>
        <rFont val="宋体"/>
        <family val="3"/>
        <charset val="134"/>
      </rPr>
      <t xml:space="preserve">一级保护区码头。
</t>
    </r>
  </si>
  <si>
    <r>
      <rPr>
        <sz val="12"/>
        <rFont val="宋体"/>
        <family val="3"/>
        <charset val="134"/>
      </rPr>
      <t>取缔一级保护区内码头，按要求进行两断三清整治。</t>
    </r>
  </si>
  <si>
    <r>
      <rPr>
        <sz val="12"/>
        <color rgb="FFFF0000"/>
        <rFont val="宋体"/>
        <family val="3"/>
        <charset val="134"/>
      </rPr>
      <t>已完成，正在验收阶段。</t>
    </r>
  </si>
  <si>
    <r>
      <rPr>
        <sz val="12"/>
        <rFont val="宋体"/>
        <family val="3"/>
        <charset val="134"/>
      </rPr>
      <t>岳阳市岳阳县</t>
    </r>
  </si>
  <si>
    <r>
      <rPr>
        <sz val="12"/>
        <rFont val="宋体"/>
        <family val="3"/>
        <charset val="134"/>
      </rPr>
      <t>岳阳县新墙水库饮用水水源保护区</t>
    </r>
  </si>
  <si>
    <r>
      <rPr>
        <sz val="12"/>
        <rFont val="宋体"/>
        <family val="3"/>
        <charset val="134"/>
      </rPr>
      <t>红日驾校</t>
    </r>
  </si>
  <si>
    <r>
      <rPr>
        <sz val="12"/>
        <rFont val="宋体"/>
        <family val="3"/>
        <charset val="134"/>
      </rPr>
      <t>取缔一级保护区内驾校，按要求进行两断三清整治。</t>
    </r>
  </si>
  <si>
    <r>
      <rPr>
        <sz val="12"/>
        <color rgb="FFFF0000"/>
        <rFont val="宋体"/>
        <family val="3"/>
        <charset val="134"/>
      </rPr>
      <t>已关停</t>
    </r>
  </si>
  <si>
    <r>
      <rPr>
        <sz val="12"/>
        <rFont val="宋体"/>
        <family val="3"/>
        <charset val="134"/>
      </rPr>
      <t>岳阳县新墙水库饮用水水源保护区（南干渠）</t>
    </r>
  </si>
  <si>
    <r>
      <rPr>
        <sz val="12"/>
        <rFont val="宋体"/>
        <family val="3"/>
        <charset val="134"/>
      </rPr>
      <t>伏太村大荆塘，在南干渠一级保护区内有一处养鸡场，肉鸡</t>
    </r>
    <r>
      <rPr>
        <sz val="12"/>
        <rFont val="Times New Roman"/>
        <family val="1"/>
      </rPr>
      <t>500</t>
    </r>
    <r>
      <rPr>
        <sz val="12"/>
        <rFont val="宋体"/>
        <family val="3"/>
        <charset val="134"/>
      </rPr>
      <t>羽，小鸡</t>
    </r>
    <r>
      <rPr>
        <sz val="12"/>
        <rFont val="Times New Roman"/>
        <family val="1"/>
      </rPr>
      <t>3000</t>
    </r>
    <r>
      <rPr>
        <sz val="12"/>
        <rFont val="宋体"/>
        <family val="3"/>
        <charset val="134"/>
      </rPr>
      <t>羽。</t>
    </r>
  </si>
  <si>
    <r>
      <rPr>
        <sz val="12"/>
        <rFont val="宋体"/>
        <family val="3"/>
        <charset val="134"/>
      </rPr>
      <t>取缔拆除，两断三清并还岸复绿</t>
    </r>
  </si>
  <si>
    <r>
      <rPr>
        <sz val="12"/>
        <color rgb="FFFF0000"/>
        <rFont val="宋体"/>
        <family val="3"/>
        <charset val="134"/>
      </rPr>
      <t>已退养</t>
    </r>
  </si>
  <si>
    <r>
      <rPr>
        <sz val="12"/>
        <rFont val="宋体"/>
        <family val="3"/>
        <charset val="134"/>
      </rPr>
      <t>杨林街镇南干渠两侧存在万金阶（养鸡）、万拥林（养鸡）、李荣桂（养牛）等养殖场。</t>
    </r>
  </si>
  <si>
    <r>
      <rPr>
        <sz val="12"/>
        <rFont val="宋体"/>
        <family val="3"/>
        <charset val="134"/>
      </rPr>
      <t>取缔一级保护区内养殖场，按要求进行两断三清整治。</t>
    </r>
  </si>
  <si>
    <r>
      <rPr>
        <sz val="12"/>
        <rFont val="宋体"/>
        <family val="3"/>
        <charset val="134"/>
      </rPr>
      <t>岳阳市君山区</t>
    </r>
  </si>
  <si>
    <r>
      <rPr>
        <sz val="12"/>
        <rFont val="宋体"/>
        <family val="3"/>
        <charset val="134"/>
      </rPr>
      <t>岳阳市长江君山段饮用水源保护区</t>
    </r>
  </si>
  <si>
    <r>
      <rPr>
        <sz val="12"/>
        <rFont val="宋体"/>
        <family val="3"/>
        <charset val="134"/>
      </rPr>
      <t>取水口下游八十米处有一艘海事局救援船</t>
    </r>
  </si>
  <si>
    <r>
      <rPr>
        <sz val="12"/>
        <rFont val="宋体"/>
        <family val="3"/>
        <charset val="134"/>
      </rPr>
      <t>该海事救援船下移至二级保护区，船上配套生活污水处理设施，达标后排至保护区以外。船上生活垃圾收集上岸处置。船舶保养加油在保护区下游以外进行。</t>
    </r>
  </si>
  <si>
    <r>
      <rPr>
        <sz val="12"/>
        <color rgb="FFFF0000"/>
        <rFont val="宋体"/>
        <family val="3"/>
        <charset val="134"/>
      </rPr>
      <t>目前该船舶已下移至二级保护区范围内，船上生活垃圾收集上岸处置。船舶保养加油在保护区下游以外进行。已建成生活污水处理设施，达标后排至保护区以外。</t>
    </r>
  </si>
  <si>
    <r>
      <rPr>
        <sz val="12"/>
        <rFont val="宋体"/>
        <family val="3"/>
        <charset val="134"/>
      </rPr>
      <t>怀化市辰溪县</t>
    </r>
  </si>
  <si>
    <r>
      <rPr>
        <sz val="12"/>
        <rFont val="宋体"/>
        <family val="3"/>
        <charset val="134"/>
      </rPr>
      <t>辰溪县沅江饮用水水源保护区</t>
    </r>
  </si>
  <si>
    <r>
      <rPr>
        <sz val="12"/>
        <rFont val="宋体"/>
        <family val="3"/>
        <charset val="134"/>
      </rPr>
      <t>辰溪县辰阳镇泡潭村生活入河排污口</t>
    </r>
  </si>
  <si>
    <r>
      <rPr>
        <sz val="12"/>
        <rFont val="宋体"/>
        <family val="3"/>
        <charset val="134"/>
      </rPr>
      <t>已完成。</t>
    </r>
    <phoneticPr fontId="4" type="noConversion"/>
  </si>
  <si>
    <r>
      <rPr>
        <sz val="12"/>
        <rFont val="宋体"/>
        <family val="3"/>
        <charset val="134"/>
      </rPr>
      <t>二级饮用水源保护区</t>
    </r>
    <r>
      <rPr>
        <sz val="12"/>
        <rFont val="Times New Roman"/>
        <family val="1"/>
      </rPr>
      <t>(</t>
    </r>
    <r>
      <rPr>
        <sz val="12"/>
        <rFont val="宋体"/>
        <family val="3"/>
        <charset val="134"/>
      </rPr>
      <t>大洑潭村）内有三艘挖沙船</t>
    </r>
  </si>
  <si>
    <r>
      <rPr>
        <sz val="12"/>
        <rFont val="宋体"/>
        <family val="3"/>
        <charset val="134"/>
      </rPr>
      <t>已完成。</t>
    </r>
    <phoneticPr fontId="4" type="noConversion"/>
  </si>
  <si>
    <r>
      <rPr>
        <sz val="12"/>
        <rFont val="宋体"/>
        <family val="3"/>
        <charset val="134"/>
      </rPr>
      <t>怀化市洪江市</t>
    </r>
  </si>
  <si>
    <r>
      <rPr>
        <sz val="12"/>
        <rFont val="宋体"/>
        <family val="3"/>
        <charset val="134"/>
      </rPr>
      <t>洪江市舞水饮用水水源保护区</t>
    </r>
  </si>
  <si>
    <r>
      <rPr>
        <sz val="12"/>
        <rFont val="宋体"/>
        <family val="3"/>
        <charset val="134"/>
      </rPr>
      <t>生活污水入河排污口</t>
    </r>
    <r>
      <rPr>
        <sz val="12"/>
        <rFont val="Times New Roman"/>
        <family val="1"/>
      </rPr>
      <t>1#</t>
    </r>
    <r>
      <rPr>
        <sz val="12"/>
        <rFont val="宋体"/>
        <family val="3"/>
        <charset val="134"/>
      </rPr>
      <t>（黔城镇红岩菊花村生活入河排污口）</t>
    </r>
  </si>
  <si>
    <r>
      <rPr>
        <sz val="12"/>
        <rFont val="宋体"/>
        <family val="3"/>
        <charset val="134"/>
      </rPr>
      <t>建设生活污水处理设施，污水经处理后引出二级保护区外排。</t>
    </r>
  </si>
  <si>
    <r>
      <rPr>
        <sz val="12"/>
        <rFont val="宋体"/>
        <family val="3"/>
        <charset val="134"/>
      </rPr>
      <t>生活污水入河排污口</t>
    </r>
    <r>
      <rPr>
        <sz val="12"/>
        <rFont val="Times New Roman"/>
        <family val="1"/>
      </rPr>
      <t>2#</t>
    </r>
    <r>
      <rPr>
        <sz val="12"/>
        <rFont val="宋体"/>
        <family val="3"/>
        <charset val="134"/>
      </rPr>
      <t>（黔城镇红岩新市场生活入河排污口）</t>
    </r>
  </si>
  <si>
    <r>
      <rPr>
        <sz val="12"/>
        <rFont val="宋体"/>
        <family val="3"/>
        <charset val="134"/>
      </rPr>
      <t>生活污水入河排污口</t>
    </r>
    <r>
      <rPr>
        <sz val="12"/>
        <rFont val="Times New Roman"/>
        <family val="1"/>
      </rPr>
      <t>3#</t>
    </r>
    <r>
      <rPr>
        <sz val="12"/>
        <rFont val="宋体"/>
        <family val="3"/>
        <charset val="134"/>
      </rPr>
      <t>（黔城镇红岩中心学校生活入河排污口）</t>
    </r>
  </si>
  <si>
    <r>
      <rPr>
        <sz val="12"/>
        <rFont val="宋体"/>
        <family val="3"/>
        <charset val="134"/>
      </rPr>
      <t>红岩大桥穿越二级保护区</t>
    </r>
  </si>
  <si>
    <r>
      <rPr>
        <sz val="12"/>
        <rFont val="宋体"/>
        <family val="3"/>
        <charset val="134"/>
      </rPr>
      <t>自来水厂反冲洗水未经处理直排，一级保护区界未建隔离栏</t>
    </r>
  </si>
  <si>
    <r>
      <rPr>
        <sz val="12"/>
        <rFont val="宋体"/>
        <family val="3"/>
        <charset val="134"/>
      </rPr>
      <t>建设反冲洗水处理设施，经处理后引出二级保护区排放；一级保护区范围设置隔离栏</t>
    </r>
  </si>
  <si>
    <r>
      <rPr>
        <sz val="12"/>
        <rFont val="宋体"/>
        <family val="3"/>
        <charset val="134"/>
      </rPr>
      <t>怀化市靖州县</t>
    </r>
  </si>
  <si>
    <r>
      <rPr>
        <sz val="12"/>
        <rFont val="宋体"/>
        <family val="3"/>
        <charset val="134"/>
      </rPr>
      <t>靖州县饮用水水源保护区</t>
    </r>
  </si>
  <si>
    <r>
      <rPr>
        <sz val="12"/>
        <rFont val="宋体"/>
        <family val="3"/>
        <charset val="134"/>
      </rPr>
      <t>一级保护区内有一栋居住民宅，一级保护区界无隔离栏</t>
    </r>
  </si>
  <si>
    <r>
      <rPr>
        <sz val="12"/>
        <rFont val="宋体"/>
        <family val="3"/>
        <charset val="134"/>
      </rPr>
      <t>完成搬迁协议，居住人员已搬走，正在拆迁</t>
    </r>
    <r>
      <rPr>
        <sz val="12"/>
        <rFont val="Times New Roman"/>
        <family val="1"/>
      </rPr>
      <t>.</t>
    </r>
    <r>
      <rPr>
        <sz val="12"/>
        <rFont val="宋体"/>
        <family val="3"/>
        <charset val="134"/>
      </rPr>
      <t>隔离栏已经进场，启动施工</t>
    </r>
  </si>
  <si>
    <r>
      <rPr>
        <sz val="12"/>
        <rFont val="宋体"/>
        <family val="3"/>
        <charset val="134"/>
      </rPr>
      <t>怀化市通道县</t>
    </r>
  </si>
  <si>
    <r>
      <rPr>
        <sz val="12"/>
        <rFont val="宋体"/>
        <family val="3"/>
        <charset val="134"/>
      </rPr>
      <t xml:space="preserve">怀化市通道县平坦河饮用水水源保护区
</t>
    </r>
  </si>
  <si>
    <r>
      <rPr>
        <sz val="12"/>
        <rFont val="宋体"/>
        <family val="3"/>
        <charset val="134"/>
      </rPr>
      <t>居民人数</t>
    </r>
    <r>
      <rPr>
        <sz val="12"/>
        <rFont val="Times New Roman"/>
        <family val="1"/>
      </rPr>
      <t>7</t>
    </r>
    <r>
      <rPr>
        <sz val="12"/>
        <rFont val="宋体"/>
        <family val="3"/>
        <charset val="134"/>
      </rPr>
      <t>户（人口数：</t>
    </r>
    <r>
      <rPr>
        <sz val="12"/>
        <rFont val="Times New Roman"/>
        <family val="1"/>
      </rPr>
      <t>33</t>
    </r>
    <r>
      <rPr>
        <sz val="12"/>
        <rFont val="宋体"/>
        <family val="3"/>
        <charset val="134"/>
      </rPr>
      <t>人</t>
    </r>
    <r>
      <rPr>
        <sz val="12"/>
        <rFont val="Times New Roman"/>
        <family val="1"/>
      </rPr>
      <t>;</t>
    </r>
    <r>
      <rPr>
        <sz val="12"/>
        <rFont val="宋体"/>
        <family val="3"/>
        <charset val="134"/>
      </rPr>
      <t>住房数：</t>
    </r>
    <r>
      <rPr>
        <sz val="12"/>
        <rFont val="Times New Roman"/>
        <family val="1"/>
      </rPr>
      <t>7</t>
    </r>
    <r>
      <rPr>
        <sz val="12"/>
        <rFont val="宋体"/>
        <family val="3"/>
        <charset val="134"/>
      </rPr>
      <t>栋，其中</t>
    </r>
    <r>
      <rPr>
        <sz val="12"/>
        <rFont val="Times New Roman"/>
        <family val="1"/>
      </rPr>
      <t>3</t>
    </r>
    <r>
      <rPr>
        <sz val="12"/>
        <rFont val="宋体"/>
        <family val="3"/>
        <charset val="134"/>
      </rPr>
      <t>栋暂无人居住），生活污水未进入城市污水管网。</t>
    </r>
  </si>
  <si>
    <r>
      <rPr>
        <sz val="12"/>
        <rFont val="宋体"/>
        <family val="3"/>
        <charset val="134"/>
      </rPr>
      <t>拆迁、清理场地并还岸复绿</t>
    </r>
  </si>
  <si>
    <r>
      <rPr>
        <sz val="12"/>
        <rFont val="宋体"/>
        <family val="3"/>
        <charset val="134"/>
      </rPr>
      <t>散居居民人数约</t>
    </r>
    <r>
      <rPr>
        <sz val="12"/>
        <rFont val="Times New Roman"/>
        <family val="1"/>
      </rPr>
      <t>260</t>
    </r>
    <r>
      <rPr>
        <sz val="12"/>
        <rFont val="宋体"/>
        <family val="3"/>
        <charset val="134"/>
      </rPr>
      <t>户，</t>
    </r>
    <r>
      <rPr>
        <sz val="12"/>
        <rFont val="Times New Roman"/>
        <family val="1"/>
      </rPr>
      <t>1100</t>
    </r>
    <r>
      <rPr>
        <sz val="12"/>
        <rFont val="宋体"/>
        <family val="3"/>
        <charset val="134"/>
      </rPr>
      <t>余人，产生生活污水未集中处理</t>
    </r>
  </si>
  <si>
    <r>
      <rPr>
        <sz val="12"/>
        <rFont val="宋体"/>
        <family val="3"/>
        <charset val="134"/>
      </rPr>
      <t>采用因地制宜的技术和工艺处理处置农村居民分散式生活污水。农村生活垃圾全部集中收集并进行无害化处置。</t>
    </r>
  </si>
  <si>
    <r>
      <rPr>
        <sz val="12"/>
        <rFont val="宋体"/>
        <family val="3"/>
        <charset val="134"/>
      </rPr>
      <t>完成</t>
    </r>
    <r>
      <rPr>
        <sz val="12"/>
        <rFont val="Times New Roman"/>
        <family val="1"/>
      </rPr>
      <t>90%</t>
    </r>
    <phoneticPr fontId="5" type="noConversion"/>
  </si>
  <si>
    <r>
      <rPr>
        <sz val="12"/>
        <rFont val="宋体"/>
        <family val="3"/>
        <charset val="134"/>
      </rPr>
      <t>否</t>
    </r>
  </si>
  <si>
    <r>
      <rPr>
        <sz val="12"/>
        <rFont val="宋体"/>
        <family val="3"/>
        <charset val="134"/>
      </rPr>
      <t>怀化市会同县</t>
    </r>
  </si>
  <si>
    <r>
      <rPr>
        <sz val="12"/>
        <rFont val="宋体"/>
        <family val="3"/>
        <charset val="134"/>
      </rPr>
      <t>怀化市会同县渠水饮用水水源保护区</t>
    </r>
  </si>
  <si>
    <r>
      <rPr>
        <sz val="12"/>
        <rFont val="宋体"/>
        <family val="3"/>
        <charset val="134"/>
      </rPr>
      <t>会同县金泉食品有限公司（县屠宰场）入河排污口</t>
    </r>
  </si>
  <si>
    <r>
      <rPr>
        <sz val="12"/>
        <rFont val="宋体"/>
        <family val="3"/>
        <charset val="134"/>
      </rPr>
      <t>取缔入河排污口</t>
    </r>
  </si>
  <si>
    <r>
      <rPr>
        <sz val="12"/>
        <rFont val="宋体"/>
        <family val="3"/>
        <charset val="134"/>
      </rPr>
      <t>一级保护区界无隔离栏，标识标牌，界碑，警示牌不完善</t>
    </r>
  </si>
  <si>
    <r>
      <rPr>
        <sz val="12"/>
        <rFont val="宋体"/>
        <family val="3"/>
        <charset val="134"/>
      </rPr>
      <t>正在整治，已部分设置</t>
    </r>
  </si>
  <si>
    <r>
      <rPr>
        <sz val="12"/>
        <rFont val="宋体"/>
        <family val="3"/>
        <charset val="134"/>
      </rPr>
      <t>会同县鸿益墙体材料厂，年产页岩砖</t>
    </r>
    <r>
      <rPr>
        <sz val="12"/>
        <rFont val="Times New Roman"/>
        <family val="1"/>
      </rPr>
      <t>600</t>
    </r>
    <r>
      <rPr>
        <sz val="12"/>
        <rFont val="宋体"/>
        <family val="3"/>
        <charset val="134"/>
      </rPr>
      <t>万块，该企业不涉及废水排放。</t>
    </r>
  </si>
  <si>
    <r>
      <rPr>
        <sz val="12"/>
        <rFont val="宋体"/>
        <family val="3"/>
        <charset val="134"/>
      </rPr>
      <t>已制定《关于拆除二级水源保护区范围内会同鸿益墙体材料厂工作实施方案》初稿，最终进行拆除、复绿</t>
    </r>
  </si>
  <si>
    <r>
      <rPr>
        <sz val="12"/>
        <rFont val="宋体"/>
        <family val="3"/>
        <charset val="134"/>
      </rPr>
      <t>一级保护区居民</t>
    </r>
    <r>
      <rPr>
        <sz val="12"/>
        <rFont val="Times New Roman"/>
        <family val="1"/>
      </rPr>
      <t>5</t>
    </r>
    <r>
      <rPr>
        <sz val="12"/>
        <rFont val="宋体"/>
        <family val="3"/>
        <charset val="134"/>
      </rPr>
      <t>户，居民人数</t>
    </r>
    <r>
      <rPr>
        <sz val="12"/>
        <rFont val="Times New Roman"/>
        <family val="1"/>
      </rPr>
      <t>16</t>
    </r>
    <r>
      <rPr>
        <sz val="12"/>
        <rFont val="宋体"/>
        <family val="3"/>
        <charset val="134"/>
      </rPr>
      <t>人，房屋民房</t>
    </r>
    <r>
      <rPr>
        <sz val="12"/>
        <rFont val="Times New Roman"/>
        <family val="1"/>
      </rPr>
      <t>4</t>
    </r>
    <r>
      <rPr>
        <sz val="12"/>
        <rFont val="宋体"/>
        <family val="3"/>
        <charset val="134"/>
      </rPr>
      <t>栋，柴房</t>
    </r>
    <r>
      <rPr>
        <sz val="12"/>
        <rFont val="Times New Roman"/>
        <family val="1"/>
      </rPr>
      <t>1</t>
    </r>
    <r>
      <rPr>
        <sz val="12"/>
        <rFont val="宋体"/>
        <family val="3"/>
        <charset val="134"/>
      </rPr>
      <t>栋。生活污水直排，生活垃圾由环卫部门统一进行收集。</t>
    </r>
  </si>
  <si>
    <r>
      <rPr>
        <sz val="12"/>
        <rFont val="宋体"/>
        <family val="3"/>
        <charset val="134"/>
      </rPr>
      <t>已制定搬迁方案启动拆迁工作，清理场地并还岸复绿</t>
    </r>
  </si>
  <si>
    <r>
      <rPr>
        <sz val="12"/>
        <rFont val="宋体"/>
        <family val="3"/>
        <charset val="134"/>
      </rPr>
      <t>怀化市溆浦县</t>
    </r>
  </si>
  <si>
    <r>
      <rPr>
        <sz val="12"/>
        <rFont val="宋体"/>
        <family val="3"/>
        <charset val="134"/>
      </rPr>
      <t>溆浦县城饮用水源保护区</t>
    </r>
  </si>
  <si>
    <r>
      <rPr>
        <sz val="12"/>
        <rFont val="宋体"/>
        <family val="3"/>
        <charset val="134"/>
      </rPr>
      <t>一级保护区核心地带未建成隔离防护带</t>
    </r>
  </si>
  <si>
    <r>
      <rPr>
        <sz val="12"/>
        <rFont val="宋体"/>
        <family val="3"/>
        <charset val="134"/>
      </rPr>
      <t>按照规范要求建设隔离防护网，对一级保护区实施隔离防护</t>
    </r>
  </si>
  <si>
    <r>
      <rPr>
        <sz val="12"/>
        <rFont val="宋体"/>
        <family val="3"/>
        <charset val="134"/>
      </rPr>
      <t>怀化市沅陵县</t>
    </r>
  </si>
  <si>
    <r>
      <rPr>
        <sz val="12"/>
        <rFont val="宋体"/>
        <family val="3"/>
        <charset val="134"/>
      </rPr>
      <t>沅陵县县级沅水集中式饮用水水源地</t>
    </r>
  </si>
  <si>
    <r>
      <rPr>
        <sz val="12"/>
        <rFont val="宋体"/>
        <family val="3"/>
        <charset val="134"/>
      </rPr>
      <t>一级保护区内有一家茶叶加工厂。</t>
    </r>
  </si>
  <si>
    <r>
      <t>1</t>
    </r>
    <r>
      <rPr>
        <sz val="12"/>
        <rFont val="宋体"/>
        <family val="3"/>
        <charset val="134"/>
      </rPr>
      <t>、将茶叶加工厂搬迁出保护区之外。</t>
    </r>
    <r>
      <rPr>
        <sz val="12"/>
        <rFont val="Times New Roman"/>
        <family val="1"/>
      </rPr>
      <t>2</t>
    </r>
    <r>
      <rPr>
        <sz val="12"/>
        <rFont val="宋体"/>
        <family val="3"/>
        <charset val="134"/>
      </rPr>
      <t>、对场地进行平整和绿化。</t>
    </r>
  </si>
  <si>
    <r>
      <rPr>
        <sz val="12"/>
        <rFont val="宋体"/>
        <family val="3"/>
        <charset val="134"/>
      </rPr>
      <t>生产设备和旧加工厂房已拆除，建筑垃圾已清运，场地平整和绿化工作已完成，至</t>
    </r>
    <r>
      <rPr>
        <sz val="12"/>
        <rFont val="Times New Roman"/>
        <family val="1"/>
      </rPr>
      <t>2018</t>
    </r>
    <r>
      <rPr>
        <sz val="12"/>
        <rFont val="宋体"/>
        <family val="3"/>
        <charset val="134"/>
      </rPr>
      <t>年</t>
    </r>
    <r>
      <rPr>
        <sz val="12"/>
        <rFont val="Times New Roman"/>
        <family val="1"/>
      </rPr>
      <t>4</t>
    </r>
    <r>
      <rPr>
        <sz val="12"/>
        <rFont val="宋体"/>
        <family val="3"/>
        <charset val="134"/>
      </rPr>
      <t>月</t>
    </r>
    <r>
      <rPr>
        <sz val="12"/>
        <rFont val="Times New Roman"/>
        <family val="1"/>
      </rPr>
      <t>8</t>
    </r>
    <r>
      <rPr>
        <sz val="12"/>
        <rFont val="宋体"/>
        <family val="3"/>
        <charset val="134"/>
      </rPr>
      <t>日已整治到位。（在建备用水源，建设期限</t>
    </r>
    <r>
      <rPr>
        <sz val="12"/>
        <rFont val="Times New Roman"/>
        <family val="1"/>
      </rPr>
      <t>2020</t>
    </r>
    <r>
      <rPr>
        <sz val="12"/>
        <rFont val="宋体"/>
        <family val="3"/>
        <charset val="134"/>
      </rPr>
      <t>年，因施工需要不能封闭）</t>
    </r>
    <phoneticPr fontId="5" type="noConversion"/>
  </si>
  <si>
    <r>
      <rPr>
        <sz val="12"/>
        <rFont val="宋体"/>
        <family val="3"/>
        <charset val="134"/>
      </rPr>
      <t>靖州县自来水厂入河排污口</t>
    </r>
  </si>
  <si>
    <r>
      <rPr>
        <sz val="12"/>
        <rFont val="宋体"/>
        <family val="3"/>
        <charset val="134"/>
      </rPr>
      <t>已完成。</t>
    </r>
    <phoneticPr fontId="4" type="noConversion"/>
  </si>
  <si>
    <r>
      <rPr>
        <sz val="12"/>
        <rFont val="宋体"/>
        <family val="3"/>
        <charset val="134"/>
      </rPr>
      <t>靖州县新红友采石场入河排污口</t>
    </r>
  </si>
  <si>
    <r>
      <rPr>
        <sz val="12"/>
        <rFont val="宋体"/>
        <family val="3"/>
        <charset val="134"/>
      </rPr>
      <t>怀化市沅陵县酉水饮用水水源保护区</t>
    </r>
  </si>
  <si>
    <r>
      <rPr>
        <sz val="12"/>
        <rFont val="宋体"/>
        <family val="3"/>
        <charset val="134"/>
      </rPr>
      <t>沅陵县养猪场入河排污口</t>
    </r>
  </si>
  <si>
    <r>
      <rPr>
        <sz val="12"/>
        <rFont val="宋体"/>
        <family val="3"/>
        <charset val="134"/>
      </rPr>
      <t>栏舍和构筑物已拆除，建筑垃圾已清除，场地平整和绿化工作已完成，至</t>
    </r>
    <r>
      <rPr>
        <sz val="12"/>
        <rFont val="Times New Roman"/>
        <family val="1"/>
      </rPr>
      <t>2018</t>
    </r>
    <r>
      <rPr>
        <sz val="12"/>
        <rFont val="宋体"/>
        <family val="3"/>
        <charset val="134"/>
      </rPr>
      <t>年</t>
    </r>
    <r>
      <rPr>
        <sz val="12"/>
        <rFont val="Times New Roman"/>
        <family val="1"/>
      </rPr>
      <t>4</t>
    </r>
    <r>
      <rPr>
        <sz val="12"/>
        <rFont val="宋体"/>
        <family val="3"/>
        <charset val="134"/>
      </rPr>
      <t>月</t>
    </r>
    <r>
      <rPr>
        <sz val="12"/>
        <rFont val="Times New Roman"/>
        <family val="1"/>
      </rPr>
      <t>9</t>
    </r>
    <r>
      <rPr>
        <sz val="12"/>
        <rFont val="宋体"/>
        <family val="3"/>
        <charset val="134"/>
      </rPr>
      <t>日已整治到位。</t>
    </r>
  </si>
  <si>
    <r>
      <rPr>
        <sz val="12"/>
        <rFont val="宋体"/>
        <family val="3"/>
        <charset val="134"/>
      </rPr>
      <t>怀化市中方县</t>
    </r>
  </si>
  <si>
    <r>
      <rPr>
        <sz val="12"/>
        <rFont val="宋体"/>
        <family val="3"/>
        <charset val="134"/>
      </rPr>
      <t>中方县舞水饮用水源地</t>
    </r>
  </si>
  <si>
    <r>
      <rPr>
        <sz val="12"/>
        <rFont val="宋体"/>
        <family val="3"/>
        <charset val="134"/>
      </rPr>
      <t>一级保护区界无隔离栏，标识标牌，界碑，警示牌未设置</t>
    </r>
  </si>
  <si>
    <r>
      <rPr>
        <sz val="12"/>
        <rFont val="宋体"/>
        <family val="3"/>
        <charset val="134"/>
      </rPr>
      <t>建设全封闭隔离带，其他设施按技术方案设置，</t>
    </r>
    <r>
      <rPr>
        <sz val="12"/>
        <rFont val="Times New Roman"/>
        <family val="1"/>
      </rPr>
      <t>4</t>
    </r>
    <r>
      <rPr>
        <sz val="12"/>
        <rFont val="宋体"/>
        <family val="3"/>
        <charset val="134"/>
      </rPr>
      <t>月底动工</t>
    </r>
  </si>
  <si>
    <r>
      <rPr>
        <sz val="12"/>
        <rFont val="宋体"/>
        <family val="3"/>
        <charset val="134"/>
      </rPr>
      <t>在饮用水源二级保护区陆域内中方镇岩头园村有一家养猪场，污染防治措施不到位，养殖废水排污周边池塘</t>
    </r>
  </si>
  <si>
    <r>
      <rPr>
        <sz val="12"/>
        <rFont val="宋体"/>
        <family val="3"/>
        <charset val="134"/>
      </rPr>
      <t>取缔关闭，两断三清，还岸复绿</t>
    </r>
  </si>
  <si>
    <r>
      <rPr>
        <sz val="12"/>
        <rFont val="宋体"/>
        <family val="3"/>
        <charset val="134"/>
      </rPr>
      <t>湘西泸溪县</t>
    </r>
  </si>
  <si>
    <r>
      <rPr>
        <sz val="12"/>
        <rFont val="宋体"/>
        <family val="3"/>
        <charset val="134"/>
      </rPr>
      <t>沅江饮用水源保护区</t>
    </r>
  </si>
  <si>
    <r>
      <rPr>
        <sz val="12"/>
        <rFont val="宋体"/>
        <family val="3"/>
        <charset val="134"/>
      </rPr>
      <t>沅江饮用水源二级保护区（泸溪县境内）有</t>
    </r>
    <r>
      <rPr>
        <sz val="12"/>
        <rFont val="Times New Roman"/>
        <family val="1"/>
      </rPr>
      <t>1</t>
    </r>
    <r>
      <rPr>
        <sz val="12"/>
        <rFont val="宋体"/>
        <family val="3"/>
        <charset val="134"/>
      </rPr>
      <t>处河砂堆场</t>
    </r>
  </si>
  <si>
    <r>
      <rPr>
        <sz val="12"/>
        <rFont val="宋体"/>
        <family val="3"/>
        <charset val="134"/>
      </rPr>
      <t>泸溪县水利局、交通运输局已对该砂场下达拆除通知书，责令停止堆砂，限期自行拆除设施设备。</t>
    </r>
    <phoneticPr fontId="4" type="noConversion"/>
  </si>
  <si>
    <r>
      <rPr>
        <sz val="12"/>
        <color rgb="FFFF0000"/>
        <rFont val="宋体"/>
        <family val="3"/>
        <charset val="134"/>
      </rPr>
      <t>泸溪县相关执法部门拆除了砂石拖吊机、运输链带、操作房；清除了堆存砂石和建筑垃圾；封闭了进出砂石场的道路。</t>
    </r>
  </si>
  <si>
    <r>
      <rPr>
        <sz val="12"/>
        <rFont val="宋体"/>
        <family val="3"/>
        <charset val="134"/>
      </rPr>
      <t>湘西州花垣县</t>
    </r>
  </si>
  <si>
    <r>
      <rPr>
        <sz val="12"/>
        <rFont val="宋体"/>
        <family val="3"/>
        <charset val="134"/>
      </rPr>
      <t>湘西自治州花垣县下寨河饮用水水源保护区</t>
    </r>
  </si>
  <si>
    <r>
      <rPr>
        <sz val="12"/>
        <rFont val="宋体"/>
        <family val="3"/>
        <charset val="134"/>
      </rPr>
      <t>花垣镇下寨河大桥位于兄弟河饮用水源一级保护区，没有完善应急收集系统及应急措施。</t>
    </r>
  </si>
  <si>
    <r>
      <t>2018</t>
    </r>
    <r>
      <rPr>
        <sz val="12"/>
        <color rgb="FFFF0000"/>
        <rFont val="宋体"/>
        <family val="3"/>
        <charset val="134"/>
      </rPr>
      <t>年</t>
    </r>
    <r>
      <rPr>
        <sz val="12"/>
        <color rgb="FFFF0000"/>
        <rFont val="Times New Roman"/>
        <family val="1"/>
      </rPr>
      <t>1</t>
    </r>
    <r>
      <rPr>
        <sz val="12"/>
        <color rgb="FFFF0000"/>
        <rFont val="宋体"/>
        <family val="3"/>
        <charset val="134"/>
      </rPr>
      <t>月县环保局与县检察院联合开展饮用水水源地排查及整治工作专项督查工作，督促相关部门认真履职，确保饮用水安全。目前县公路局已制定整改方案，并正在施工建设，已经开建应急收集池。完成一是在桥梁上设置警示标识；二是禁止危化品、危险品运输车辆通行，设立禁止通行标识；三是在桥梁两侧安装防撞护栏；四是制定花垣县饮用水源环境应急预案。现已完成工程设计和工程造价评估，截止</t>
    </r>
    <r>
      <rPr>
        <sz val="12"/>
        <color rgb="FFFF0000"/>
        <rFont val="Times New Roman"/>
        <family val="1"/>
      </rPr>
      <t>6</t>
    </r>
    <r>
      <rPr>
        <sz val="12"/>
        <color rgb="FFFF0000"/>
        <rFont val="宋体"/>
        <family val="3"/>
        <charset val="134"/>
      </rPr>
      <t>谫</t>
    </r>
    <r>
      <rPr>
        <sz val="12"/>
        <color rgb="FFFF0000"/>
        <rFont val="Times New Roman"/>
        <family val="1"/>
      </rPr>
      <t>20</t>
    </r>
    <r>
      <rPr>
        <sz val="12"/>
        <color rgb="FFFF0000"/>
        <rFont val="宋体"/>
        <family val="3"/>
        <charset val="134"/>
      </rPr>
      <t>日，各项整改工作已基本完成。</t>
    </r>
  </si>
  <si>
    <r>
      <rPr>
        <sz val="12"/>
        <rFont val="宋体"/>
        <family val="3"/>
        <charset val="134"/>
      </rPr>
      <t>滕建红养猪场位于花垣县镇辽洞村</t>
    </r>
    <r>
      <rPr>
        <sz val="12"/>
        <rFont val="Times New Roman"/>
        <family val="1"/>
      </rPr>
      <t>6</t>
    </r>
    <r>
      <rPr>
        <sz val="12"/>
        <rFont val="宋体"/>
        <family val="3"/>
        <charset val="134"/>
      </rPr>
      <t>组属于花垣县兄弟河饮用水源二级保护区内，该养猪场目前存栏</t>
    </r>
    <r>
      <rPr>
        <sz val="12"/>
        <rFont val="Times New Roman"/>
        <family val="1"/>
      </rPr>
      <t>30</t>
    </r>
    <r>
      <rPr>
        <sz val="12"/>
        <rFont val="宋体"/>
        <family val="3"/>
        <charset val="134"/>
      </rPr>
      <t>头，处于禁养区范围。</t>
    </r>
  </si>
  <si>
    <r>
      <rPr>
        <sz val="12"/>
        <rFont val="宋体"/>
        <family val="3"/>
        <charset val="134"/>
      </rPr>
      <t>目前该养殖场经县农业局、畜牧局、环保局等单位现场踏勘，完成搬迁选址工作；完成退养评估、和成本核算工作；正向县政府汇报落实退养资金。</t>
    </r>
  </si>
  <si>
    <r>
      <t>2018</t>
    </r>
    <r>
      <rPr>
        <sz val="12"/>
        <color rgb="FFFF0000"/>
        <rFont val="宋体"/>
        <family val="3"/>
        <charset val="134"/>
      </rPr>
      <t>年</t>
    </r>
    <r>
      <rPr>
        <sz val="12"/>
        <color rgb="FFFF0000"/>
        <rFont val="Times New Roman"/>
        <family val="1"/>
      </rPr>
      <t>1</t>
    </r>
    <r>
      <rPr>
        <sz val="12"/>
        <color rgb="FFFF0000"/>
        <rFont val="宋体"/>
        <family val="3"/>
        <charset val="134"/>
      </rPr>
      <t>月县环保局与县检察院联合开展饮用水源地排查及专项整治督查工作，督促相关部门认真履职，确保饮用水地安全。目前该养殖场经县农业局、畜牧局、环保局等单位现场踏勘，完成搬迁选址工作；完成退养评估、和成本核算工作；截止</t>
    </r>
    <r>
      <rPr>
        <sz val="12"/>
        <color rgb="FFFF0000"/>
        <rFont val="Times New Roman"/>
        <family val="1"/>
      </rPr>
      <t>5</t>
    </r>
    <r>
      <rPr>
        <sz val="12"/>
        <color rgb="FFFF0000"/>
        <rFont val="宋体"/>
        <family val="3"/>
        <charset val="134"/>
      </rPr>
      <t>月</t>
    </r>
    <r>
      <rPr>
        <sz val="12"/>
        <color rgb="FFFF0000"/>
        <rFont val="Times New Roman"/>
        <family val="1"/>
      </rPr>
      <t>30</t>
    </r>
    <r>
      <rPr>
        <sz val="12"/>
        <color rgb="FFFF0000"/>
        <rFont val="宋体"/>
        <family val="3"/>
        <charset val="134"/>
      </rPr>
      <t>日止，业主积极配合整治工作，猪舍已折除到位，存栏猪已全部消化，县人民政府已落实退养资金（</t>
    </r>
    <r>
      <rPr>
        <sz val="12"/>
        <color rgb="FFFF0000"/>
        <rFont val="Times New Roman"/>
        <family val="1"/>
      </rPr>
      <t>311761.00</t>
    </r>
    <r>
      <rPr>
        <sz val="12"/>
        <color rgb="FFFF0000"/>
        <rFont val="宋体"/>
        <family val="3"/>
        <charset val="134"/>
      </rPr>
      <t>元）。该问题整改工作已完成</t>
    </r>
  </si>
  <si>
    <r>
      <rPr>
        <sz val="12"/>
        <rFont val="宋体"/>
        <family val="3"/>
        <charset val="134"/>
      </rPr>
      <t>湘西永顺县</t>
    </r>
  </si>
  <si>
    <r>
      <rPr>
        <sz val="12"/>
        <rFont val="宋体"/>
        <family val="3"/>
        <charset val="134"/>
      </rPr>
      <t>湘西自治州永顺县猛洞河饮用水水源保护区</t>
    </r>
  </si>
  <si>
    <r>
      <rPr>
        <sz val="12"/>
        <rFont val="宋体"/>
        <family val="3"/>
        <charset val="134"/>
      </rPr>
      <t>保护区内（灵溪镇凤栖村）存在</t>
    </r>
    <r>
      <rPr>
        <sz val="12"/>
        <rFont val="Times New Roman"/>
        <family val="1"/>
      </rPr>
      <t>2</t>
    </r>
    <r>
      <rPr>
        <sz val="12"/>
        <rFont val="宋体"/>
        <family val="3"/>
        <charset val="134"/>
      </rPr>
      <t>家小型餐饮店（凤栖山庄、凤栖山水庄园）。</t>
    </r>
  </si>
  <si>
    <r>
      <t>1</t>
    </r>
    <r>
      <rPr>
        <sz val="12"/>
        <rFont val="宋体"/>
        <family val="3"/>
        <charset val="134"/>
      </rPr>
      <t>、禁止从事农家乐、餐饮经营；</t>
    </r>
    <r>
      <rPr>
        <sz val="12"/>
        <rFont val="Times New Roman"/>
        <family val="1"/>
      </rPr>
      <t>2</t>
    </r>
    <r>
      <rPr>
        <sz val="12"/>
        <rFont val="宋体"/>
        <family val="3"/>
        <charset val="134"/>
      </rPr>
      <t>、农村生活污水实行管网统一收集、集中处理；或采用因地制宜的技术和工艺处理处置。农村生活垃圾全部集中收集并进行无害化处置。</t>
    </r>
  </si>
  <si>
    <r>
      <rPr>
        <sz val="12"/>
        <color rgb="FFFF0000"/>
        <rFont val="宋体"/>
        <family val="3"/>
        <charset val="134"/>
      </rPr>
      <t>保护区内</t>
    </r>
    <r>
      <rPr>
        <sz val="12"/>
        <color rgb="FFFF0000"/>
        <rFont val="Times New Roman"/>
        <family val="1"/>
      </rPr>
      <t>2</t>
    </r>
    <r>
      <rPr>
        <sz val="12"/>
        <color rgb="FFFF0000"/>
        <rFont val="宋体"/>
        <family val="3"/>
        <charset val="134"/>
      </rPr>
      <t>家小型餐饮店（凤栖山庄、凤栖山水庄园）已关闭到位。</t>
    </r>
  </si>
  <si>
    <r>
      <rPr>
        <sz val="12"/>
        <rFont val="宋体"/>
        <family val="3"/>
        <charset val="134"/>
      </rPr>
      <t>娄底市双峰县</t>
    </r>
  </si>
  <si>
    <r>
      <rPr>
        <sz val="12"/>
        <rFont val="宋体"/>
        <family val="3"/>
        <charset val="134"/>
      </rPr>
      <t>双峰县四安埠河饮用水水源保护区</t>
    </r>
  </si>
  <si>
    <r>
      <rPr>
        <sz val="12"/>
        <rFont val="宋体"/>
        <family val="3"/>
        <charset val="134"/>
      </rPr>
      <t>二级保护区内小犁头嘴乡道</t>
    </r>
    <r>
      <rPr>
        <sz val="12"/>
        <rFont val="Times New Roman"/>
        <family val="1"/>
      </rPr>
      <t>9</t>
    </r>
    <r>
      <rPr>
        <sz val="12"/>
        <rFont val="宋体"/>
        <family val="3"/>
        <charset val="134"/>
      </rPr>
      <t>（</t>
    </r>
    <r>
      <rPr>
        <sz val="12"/>
        <rFont val="Times New Roman"/>
        <family val="1"/>
      </rPr>
      <t>Y</t>
    </r>
    <r>
      <rPr>
        <sz val="12"/>
        <rFont val="宋体"/>
        <family val="3"/>
        <charset val="134"/>
      </rPr>
      <t>）线桥梁穿越未设置防撞设施，未设置桥面径流收集系统及应急池。</t>
    </r>
  </si>
  <si>
    <r>
      <rPr>
        <sz val="12"/>
        <rFont val="宋体"/>
        <family val="3"/>
        <charset val="134"/>
      </rPr>
      <t>双峰县经开区混合入河排污口</t>
    </r>
  </si>
  <si>
    <r>
      <t>1.</t>
    </r>
    <r>
      <rPr>
        <sz val="12"/>
        <color rgb="FFFF0000"/>
        <rFont val="宋体"/>
        <family val="3"/>
        <charset val="134"/>
      </rPr>
      <t>采取截污措施将生活污水引流到县城生活污水处理厂处理，同时对入河排污口进行关闭</t>
    </r>
    <r>
      <rPr>
        <sz val="12"/>
        <color rgb="FFFF0000"/>
        <rFont val="Times New Roman"/>
        <family val="1"/>
      </rPr>
      <t>.2.</t>
    </r>
    <r>
      <rPr>
        <sz val="12"/>
        <color rgb="FFFF0000"/>
        <rFont val="宋体"/>
        <family val="3"/>
        <charset val="134"/>
      </rPr>
      <t>对饮用水水源地保护区范围进行调整，调整后，经开区现入河排污口将不在一、二级保护区范围之内。</t>
    </r>
    <phoneticPr fontId="5" type="noConversion"/>
  </si>
  <si>
    <r>
      <rPr>
        <sz val="12"/>
        <rFont val="宋体"/>
        <family val="3"/>
        <charset val="134"/>
      </rPr>
      <t>一级保护区保护地两侧隔离网设置没到位</t>
    </r>
  </si>
  <si>
    <r>
      <rPr>
        <sz val="12"/>
        <rFont val="宋体"/>
        <family val="3"/>
        <charset val="134"/>
      </rPr>
      <t>一级保护区保护地隔离网设置由双峰县环保局具体负责，已筹集专项资金</t>
    </r>
    <r>
      <rPr>
        <sz val="12"/>
        <rFont val="Times New Roman"/>
        <family val="1"/>
      </rPr>
      <t>70</t>
    </r>
    <r>
      <rPr>
        <sz val="12"/>
        <rFont val="宋体"/>
        <family val="3"/>
        <charset val="134"/>
      </rPr>
      <t>万，并已制定整治方案。</t>
    </r>
  </si>
  <si>
    <r>
      <rPr>
        <sz val="12"/>
        <color rgb="FFFF0000"/>
        <rFont val="宋体"/>
        <family val="3"/>
        <charset val="134"/>
      </rPr>
      <t>一级保护区保护地隔离网设置由双峰县环保局具体负责，已筹集专项资金</t>
    </r>
    <r>
      <rPr>
        <sz val="12"/>
        <color rgb="FFFF0000"/>
        <rFont val="Times New Roman"/>
        <family val="1"/>
      </rPr>
      <t>70</t>
    </r>
    <r>
      <rPr>
        <sz val="12"/>
        <color rgb="FFFF0000"/>
        <rFont val="宋体"/>
        <family val="3"/>
        <charset val="134"/>
      </rPr>
      <t>万，并已制定整治方案。目前，已按照方案整治完成。</t>
    </r>
    <phoneticPr fontId="5" type="noConversion"/>
  </si>
  <si>
    <r>
      <rPr>
        <sz val="12"/>
        <rFont val="宋体"/>
        <family val="3"/>
        <charset val="134"/>
      </rPr>
      <t>一级保护区边界乡道</t>
    </r>
    <r>
      <rPr>
        <sz val="12"/>
        <rFont val="Times New Roman"/>
        <family val="1"/>
      </rPr>
      <t>9</t>
    </r>
    <r>
      <rPr>
        <sz val="12"/>
        <rFont val="宋体"/>
        <family val="3"/>
        <charset val="134"/>
      </rPr>
      <t>（</t>
    </r>
    <r>
      <rPr>
        <sz val="12"/>
        <rFont val="Times New Roman"/>
        <family val="1"/>
      </rPr>
      <t>Y</t>
    </r>
    <r>
      <rPr>
        <sz val="12"/>
        <rFont val="宋体"/>
        <family val="3"/>
        <charset val="134"/>
      </rPr>
      <t>）线没有设置交通防护栏、防撞墩等风险防范措施</t>
    </r>
  </si>
  <si>
    <r>
      <rPr>
        <sz val="12"/>
        <color rgb="FFFF0000"/>
        <rFont val="宋体"/>
        <family val="3"/>
        <charset val="134"/>
      </rPr>
      <t>防护栏、防护墩已安装到位</t>
    </r>
  </si>
  <si>
    <r>
      <rPr>
        <sz val="12"/>
        <rFont val="宋体"/>
        <family val="3"/>
        <charset val="134"/>
      </rPr>
      <t>娄底市新化县</t>
    </r>
  </si>
  <si>
    <r>
      <rPr>
        <sz val="12"/>
        <rFont val="宋体"/>
        <family val="3"/>
        <charset val="134"/>
      </rPr>
      <t>新化县资江饮用水水源保护区</t>
    </r>
  </si>
  <si>
    <r>
      <rPr>
        <sz val="12"/>
        <rFont val="宋体"/>
        <family val="3"/>
        <charset val="134"/>
      </rPr>
      <t>万家桥村砂石场未拆除到位</t>
    </r>
  </si>
  <si>
    <r>
      <rPr>
        <sz val="12"/>
        <rFont val="宋体"/>
        <family val="3"/>
        <charset val="134"/>
      </rPr>
      <t>该场已停产，原料输送带正在拆除当中，现已完成</t>
    </r>
    <r>
      <rPr>
        <sz val="12"/>
        <rFont val="Times New Roman"/>
        <family val="1"/>
      </rPr>
      <t>70%</t>
    </r>
    <r>
      <rPr>
        <sz val="12"/>
        <rFont val="宋体"/>
        <family val="3"/>
        <charset val="134"/>
      </rPr>
      <t>，下一步继续完成拆除清运工作。</t>
    </r>
  </si>
  <si>
    <r>
      <rPr>
        <sz val="12"/>
        <color rgb="FFFF0000"/>
        <rFont val="宋体"/>
        <family val="3"/>
        <charset val="134"/>
      </rPr>
      <t>原料输送带、制砂机械设备已拆除到位。</t>
    </r>
  </si>
  <si>
    <r>
      <rPr>
        <sz val="12"/>
        <rFont val="宋体"/>
        <family val="3"/>
        <charset val="134"/>
      </rPr>
      <t>新城社区（阳光小区后）、金沙绿岛、株六复线安置区污水流入饮用水源保护区，有污水通过排渍口排放</t>
    </r>
  </si>
  <si>
    <r>
      <rPr>
        <sz val="12"/>
        <rFont val="宋体"/>
        <family val="3"/>
        <charset val="134"/>
      </rPr>
      <t>截污确保污水不进入排渍口</t>
    </r>
  </si>
  <si>
    <r>
      <t>1</t>
    </r>
    <r>
      <rPr>
        <sz val="12"/>
        <color rgb="FFFF0000"/>
        <rFont val="宋体"/>
        <family val="3"/>
        <charset val="134"/>
      </rPr>
      <t>、新城社区排污口属于二级水源保护范围，通过潜水泵提升至梅苑南路污水管网，山塘外排口已截流，已整治到位。</t>
    </r>
    <r>
      <rPr>
        <sz val="12"/>
        <color rgb="FFFF0000"/>
        <rFont val="Times New Roman"/>
        <family val="1"/>
      </rPr>
      <t>2</t>
    </r>
    <r>
      <rPr>
        <sz val="12"/>
        <color rgb="FFFF0000"/>
        <rFont val="宋体"/>
        <family val="3"/>
        <charset val="134"/>
      </rPr>
      <t>、白沙排渍站（金沙绿岛）在排渍站内修建污水挡水墙再通过提升接入城东防洪堤沿江路主污水管网，已整治到位。</t>
    </r>
    <r>
      <rPr>
        <sz val="12"/>
        <color rgb="FFFF0000"/>
        <rFont val="Times New Roman"/>
        <family val="1"/>
      </rPr>
      <t>3</t>
    </r>
    <r>
      <rPr>
        <sz val="12"/>
        <color rgb="FFFF0000"/>
        <rFont val="宋体"/>
        <family val="3"/>
        <charset val="134"/>
      </rPr>
      <t>、株六复线安置区排污口的污水通过山塘前污水汇集池，提升至城西污水管网。仍有部分污水从堤坝的左侧流出，由于地质情况极其复杂，此墙不能阻挡隐蔽岩层的排水，故进行第二次整改，争取</t>
    </r>
    <r>
      <rPr>
        <sz val="12"/>
        <color rgb="FFFF0000"/>
        <rFont val="Times New Roman"/>
        <family val="1"/>
      </rPr>
      <t>2018</t>
    </r>
    <r>
      <rPr>
        <sz val="12"/>
        <color rgb="FFFF0000"/>
        <rFont val="宋体"/>
        <family val="3"/>
        <charset val="134"/>
      </rPr>
      <t>年</t>
    </r>
    <r>
      <rPr>
        <sz val="12"/>
        <color rgb="FFFF0000"/>
        <rFont val="Times New Roman"/>
        <family val="1"/>
      </rPr>
      <t>7</t>
    </r>
    <r>
      <rPr>
        <sz val="12"/>
        <color rgb="FFFF0000"/>
        <rFont val="宋体"/>
        <family val="3"/>
        <charset val="134"/>
      </rPr>
      <t>月底整改到位，未整治到位。</t>
    </r>
    <r>
      <rPr>
        <sz val="12"/>
        <color rgb="FFFF0000"/>
        <rFont val="Times New Roman"/>
        <family val="1"/>
      </rPr>
      <t>4</t>
    </r>
    <r>
      <rPr>
        <sz val="12"/>
        <color rgb="FFFF0000"/>
        <rFont val="宋体"/>
        <family val="3"/>
        <charset val="134"/>
      </rPr>
      <t>、煤矿沉陷安置区排污管道因地面下沉造成破损，发改局已建有截流池，用提升泵排入城市污水管网，现已整治到位。</t>
    </r>
    <phoneticPr fontId="5" type="noConversion"/>
  </si>
  <si>
    <r>
      <rPr>
        <sz val="12"/>
        <rFont val="宋体"/>
        <family val="3"/>
        <charset val="134"/>
      </rPr>
      <t>农丰码头河道内有</t>
    </r>
    <r>
      <rPr>
        <sz val="12"/>
        <rFont val="Times New Roman"/>
        <family val="1"/>
      </rPr>
      <t>8</t>
    </r>
    <r>
      <rPr>
        <sz val="12"/>
        <rFont val="宋体"/>
        <family val="3"/>
        <charset val="134"/>
      </rPr>
      <t>艘废旧挖砂船未拆除</t>
    </r>
  </si>
  <si>
    <r>
      <rPr>
        <sz val="12"/>
        <rFont val="宋体"/>
        <family val="3"/>
        <charset val="134"/>
      </rPr>
      <t>饮用水源地保护区内还有</t>
    </r>
    <r>
      <rPr>
        <sz val="12"/>
        <rFont val="Times New Roman"/>
        <family val="1"/>
      </rPr>
      <t>8</t>
    </r>
    <r>
      <rPr>
        <sz val="12"/>
        <rFont val="宋体"/>
        <family val="3"/>
        <charset val="134"/>
      </rPr>
      <t>艘挖沙船舶还没搬离保护区内，下一步将控沙船清理出保护区。</t>
    </r>
  </si>
  <si>
    <r>
      <t>1</t>
    </r>
    <r>
      <rPr>
        <sz val="12"/>
        <color rgb="FFFF0000"/>
        <rFont val="宋体"/>
        <family val="3"/>
        <charset val="134"/>
      </rPr>
      <t>、上渡街道办事处：已拆除</t>
    </r>
    <r>
      <rPr>
        <sz val="12"/>
        <color rgb="FFFF0000"/>
        <rFont val="Times New Roman"/>
        <family val="1"/>
      </rPr>
      <t>10</t>
    </r>
    <r>
      <rPr>
        <sz val="12"/>
        <color rgb="FFFF0000"/>
        <rFont val="宋体"/>
        <family val="3"/>
        <charset val="134"/>
      </rPr>
      <t>艘；</t>
    </r>
    <r>
      <rPr>
        <sz val="12"/>
        <color rgb="FFFF0000"/>
        <rFont val="Times New Roman"/>
        <family val="1"/>
      </rPr>
      <t>2</t>
    </r>
    <r>
      <rPr>
        <sz val="12"/>
        <color rgb="FFFF0000"/>
        <rFont val="宋体"/>
        <family val="3"/>
        <charset val="134"/>
      </rPr>
      <t>、枫林街道办事处：已拆除</t>
    </r>
    <r>
      <rPr>
        <sz val="12"/>
        <color rgb="FFFF0000"/>
        <rFont val="Times New Roman"/>
        <family val="1"/>
      </rPr>
      <t>28</t>
    </r>
    <r>
      <rPr>
        <sz val="12"/>
        <color rgb="FFFF0000"/>
        <rFont val="宋体"/>
        <family val="3"/>
        <charset val="134"/>
      </rPr>
      <t>艘；</t>
    </r>
    <r>
      <rPr>
        <sz val="12"/>
        <color rgb="FFFF0000"/>
        <rFont val="Times New Roman"/>
        <family val="1"/>
      </rPr>
      <t>3</t>
    </r>
    <r>
      <rPr>
        <sz val="12"/>
        <color rgb="FFFF0000"/>
        <rFont val="宋体"/>
        <family val="3"/>
        <charset val="134"/>
      </rPr>
      <t>、桑梓镇人民政府：拆除</t>
    </r>
    <r>
      <rPr>
        <sz val="12"/>
        <color rgb="FFFF0000"/>
        <rFont val="Times New Roman"/>
        <family val="1"/>
      </rPr>
      <t>43</t>
    </r>
    <r>
      <rPr>
        <sz val="12"/>
        <color rgb="FFFF0000"/>
        <rFont val="宋体"/>
        <family val="3"/>
        <charset val="134"/>
      </rPr>
      <t>艘。已完成</t>
    </r>
    <r>
      <rPr>
        <sz val="12"/>
        <color rgb="FFFF0000"/>
        <rFont val="Times New Roman"/>
        <family val="1"/>
      </rPr>
      <t>100%</t>
    </r>
    <phoneticPr fontId="5" type="noConversion"/>
  </si>
  <si>
    <r>
      <rPr>
        <sz val="12"/>
        <rFont val="宋体"/>
        <family val="3"/>
        <charset val="134"/>
      </rPr>
      <t>农丰码头右侧有一个排污口直排二级保护区内</t>
    </r>
  </si>
  <si>
    <r>
      <rPr>
        <sz val="12"/>
        <rFont val="宋体"/>
        <family val="3"/>
        <charset val="134"/>
      </rPr>
      <t>农丰码头右侧有生活污水直排二级保护区内，已启动取缔工作</t>
    </r>
  </si>
  <si>
    <r>
      <rPr>
        <sz val="12"/>
        <color rgb="FFFF0000"/>
        <rFont val="宋体"/>
        <family val="3"/>
        <charset val="134"/>
      </rPr>
      <t>农丰码头右侧有生活污水直排二级保护区内，已报县人民政府，现正在整治。</t>
    </r>
  </si>
  <si>
    <r>
      <rPr>
        <sz val="12"/>
        <rFont val="宋体"/>
        <family val="3"/>
        <charset val="134"/>
      </rPr>
      <t>娄底市涟源市</t>
    </r>
  </si>
  <si>
    <r>
      <rPr>
        <sz val="12"/>
        <rFont val="宋体"/>
        <family val="3"/>
        <charset val="134"/>
      </rPr>
      <t>涟源市温江河饮用水水源保护区</t>
    </r>
  </si>
  <si>
    <r>
      <rPr>
        <sz val="12"/>
        <rFont val="宋体"/>
        <family val="3"/>
        <charset val="134"/>
      </rPr>
      <t>吴祥华石材加工厂粉尘无组织直排、废水直排饮用水水源一级保护区内</t>
    </r>
  </si>
  <si>
    <r>
      <rPr>
        <sz val="12"/>
        <rFont val="宋体"/>
        <family val="3"/>
        <charset val="134"/>
      </rPr>
      <t>已停止生产，断水断电。对石材厂现有料石正在处理中；恢复方案正在制定中。</t>
    </r>
  </si>
  <si>
    <r>
      <rPr>
        <sz val="12"/>
        <color rgb="FFFF0000"/>
        <rFont val="宋体"/>
        <family val="3"/>
        <charset val="134"/>
      </rPr>
      <t>石材加工厂已关闭，原生产设备和原材料已清场，场地已平整。</t>
    </r>
  </si>
  <si>
    <r>
      <rPr>
        <sz val="12"/>
        <rFont val="宋体"/>
        <family val="3"/>
        <charset val="134"/>
      </rPr>
      <t>有温江河新温桥</t>
    </r>
  </si>
  <si>
    <r>
      <rPr>
        <sz val="12"/>
        <rFont val="宋体"/>
        <family val="3"/>
        <charset val="134"/>
      </rPr>
      <t>已明确责任人，已制定施工方案（事故导流槽、防护栏、征地、沉淀池、安保措施）</t>
    </r>
  </si>
  <si>
    <r>
      <rPr>
        <sz val="12"/>
        <color rgb="FFFF0000"/>
        <rFont val="宋体"/>
        <family val="3"/>
        <charset val="134"/>
      </rPr>
      <t>事故导流槽，防护栏、沉淀池已建设完成。</t>
    </r>
  </si>
  <si>
    <r>
      <rPr>
        <sz val="12"/>
        <rFont val="宋体"/>
        <family val="3"/>
        <charset val="134"/>
      </rPr>
      <t>垃圾临时分类处理站</t>
    </r>
  </si>
  <si>
    <r>
      <rPr>
        <sz val="12"/>
        <rFont val="宋体"/>
        <family val="3"/>
        <charset val="134"/>
      </rPr>
      <t>已停止堆放；已对堆放场清理；另选址建设新的垃圾堆放场。</t>
    </r>
  </si>
  <si>
    <r>
      <rPr>
        <sz val="12"/>
        <color rgb="FFFF0000"/>
        <rFont val="宋体"/>
        <family val="3"/>
        <charset val="134"/>
      </rPr>
      <t>对堆放的垃圾已清理，垃圾分类临时处理站已停止使用，已纳入拆迁方案。</t>
    </r>
  </si>
  <si>
    <r>
      <rPr>
        <sz val="12"/>
        <rFont val="宋体"/>
        <family val="3"/>
        <charset val="134"/>
      </rPr>
      <t>涟源市新涟河饮用水水源保护区</t>
    </r>
  </si>
  <si>
    <r>
      <rPr>
        <sz val="12"/>
        <rFont val="宋体"/>
        <family val="3"/>
        <charset val="134"/>
      </rPr>
      <t>有洞庭桥</t>
    </r>
  </si>
  <si>
    <r>
      <rPr>
        <sz val="12"/>
        <rFont val="宋体"/>
        <family val="3"/>
        <charset val="134"/>
      </rPr>
      <t>涟源市建好精石灰厂</t>
    </r>
  </si>
  <si>
    <r>
      <rPr>
        <sz val="12"/>
        <color rgb="FFFF0000"/>
        <rFont val="宋体"/>
        <family val="3"/>
        <charset val="134"/>
      </rPr>
      <t>已责令停产、已拆除设备</t>
    </r>
    <r>
      <rPr>
        <sz val="12"/>
        <color rgb="FFFF0000"/>
        <rFont val="Times New Roman"/>
        <family val="1"/>
      </rPr>
      <t>100%</t>
    </r>
    <r>
      <rPr>
        <sz val="12"/>
        <color rgb="FFFF0000"/>
        <rFont val="宋体"/>
        <family val="3"/>
        <charset val="134"/>
      </rPr>
      <t>，场地恢复正在制定方案。</t>
    </r>
    <phoneticPr fontId="5" type="noConversion"/>
  </si>
  <si>
    <r>
      <rPr>
        <sz val="12"/>
        <rFont val="宋体"/>
        <family val="3"/>
        <charset val="134"/>
      </rPr>
      <t>娄底市冷水江市</t>
    </r>
  </si>
  <si>
    <r>
      <rPr>
        <sz val="12"/>
        <rFont val="宋体"/>
        <family val="3"/>
        <charset val="134"/>
      </rPr>
      <t>冷水江市资江球溪饮用水水源保护区</t>
    </r>
  </si>
  <si>
    <r>
      <rPr>
        <sz val="12"/>
        <rFont val="宋体"/>
        <family val="3"/>
        <charset val="134"/>
      </rPr>
      <t>一级保护区未设置围挡，警示标志不完善。</t>
    </r>
  </si>
  <si>
    <r>
      <rPr>
        <sz val="12"/>
        <rFont val="宋体"/>
        <family val="3"/>
        <charset val="134"/>
      </rPr>
      <t>按规范要求设置标识标牌、隔离防护。</t>
    </r>
  </si>
  <si>
    <r>
      <rPr>
        <sz val="12"/>
        <color rgb="FFFF0000"/>
        <rFont val="宋体"/>
        <family val="3"/>
        <charset val="134"/>
      </rPr>
      <t>按规范要求设置了标识标牌、隔离防护。</t>
    </r>
    <phoneticPr fontId="5" type="noConversion"/>
  </si>
  <si>
    <r>
      <rPr>
        <sz val="12"/>
        <rFont val="宋体"/>
        <family val="3"/>
        <charset val="134"/>
      </rPr>
      <t>一级保护区内有一小型在用渡口，停泊一艘小型渡船。</t>
    </r>
  </si>
  <si>
    <r>
      <rPr>
        <sz val="12"/>
        <rFont val="宋体"/>
        <family val="3"/>
        <charset val="134"/>
      </rPr>
      <t>拆除现有渡口，重新在保护区外选址，迁移停泊渡船。</t>
    </r>
  </si>
  <si>
    <r>
      <rPr>
        <sz val="12"/>
        <color rgb="FFFF0000"/>
        <rFont val="宋体"/>
        <family val="3"/>
        <charset val="134"/>
      </rPr>
      <t>新渡口已建成投入使用，老渡口已围挡，下一步准备拆除，并进行移植树木隔离并绿化，完成率</t>
    </r>
    <r>
      <rPr>
        <sz val="12"/>
        <color rgb="FFFF0000"/>
        <rFont val="Times New Roman"/>
        <family val="1"/>
      </rPr>
      <t>100%</t>
    </r>
    <r>
      <rPr>
        <sz val="12"/>
        <color rgb="FFFF0000"/>
        <rFont val="宋体"/>
        <family val="3"/>
        <charset val="134"/>
      </rPr>
      <t>。</t>
    </r>
    <phoneticPr fontId="5" type="noConversion"/>
  </si>
  <si>
    <r>
      <rPr>
        <sz val="12"/>
        <rFont val="宋体"/>
        <family val="3"/>
        <charset val="134"/>
      </rPr>
      <t>张家界市慈利县</t>
    </r>
  </si>
  <si>
    <r>
      <rPr>
        <sz val="12"/>
        <rFont val="宋体"/>
        <family val="3"/>
        <charset val="134"/>
      </rPr>
      <t>张家界市慈利县澧水饮用水源保护区</t>
    </r>
  </si>
  <si>
    <r>
      <rPr>
        <sz val="12"/>
        <rFont val="宋体"/>
        <family val="3"/>
        <charset val="134"/>
      </rPr>
      <t>慈利县零阳镇白云社区</t>
    </r>
    <r>
      <rPr>
        <sz val="12"/>
        <rFont val="Times New Roman"/>
        <family val="1"/>
      </rPr>
      <t>4</t>
    </r>
    <r>
      <rPr>
        <sz val="12"/>
        <rFont val="宋体"/>
        <family val="3"/>
        <charset val="134"/>
      </rPr>
      <t>号生活入河排污口</t>
    </r>
  </si>
  <si>
    <r>
      <rPr>
        <sz val="12"/>
        <rFont val="宋体"/>
        <family val="3"/>
        <charset val="134"/>
      </rPr>
      <t>修复检查井，新建污水管网。实行雨污分流，取缔排污口。</t>
    </r>
  </si>
  <si>
    <r>
      <rPr>
        <sz val="12"/>
        <color rgb="FFFF0000"/>
        <rFont val="宋体"/>
        <family val="3"/>
        <charset val="134"/>
      </rPr>
      <t>新建污水管网，疏通检查井，恢复畅通。</t>
    </r>
    <r>
      <rPr>
        <sz val="12"/>
        <color rgb="FFFF0000"/>
        <rFont val="Times New Roman"/>
        <family val="1"/>
      </rPr>
      <t xml:space="preserve"> </t>
    </r>
  </si>
  <si>
    <r>
      <rPr>
        <sz val="12"/>
        <rFont val="宋体"/>
        <family val="3"/>
        <charset val="134"/>
      </rPr>
      <t>慈利县零阳镇丰阳村村民委员会</t>
    </r>
    <r>
      <rPr>
        <sz val="12"/>
        <rFont val="Times New Roman"/>
        <family val="1"/>
      </rPr>
      <t>1</t>
    </r>
    <r>
      <rPr>
        <sz val="12"/>
        <rFont val="宋体"/>
        <family val="3"/>
        <charset val="134"/>
      </rPr>
      <t>组生活入河排污口</t>
    </r>
  </si>
  <si>
    <r>
      <rPr>
        <sz val="12"/>
        <rFont val="宋体"/>
        <family val="3"/>
        <charset val="134"/>
      </rPr>
      <t>沿沟渠敷设污水支管约</t>
    </r>
    <r>
      <rPr>
        <sz val="12"/>
        <rFont val="Times New Roman"/>
        <family val="1"/>
      </rPr>
      <t>800</t>
    </r>
    <r>
      <rPr>
        <sz val="12"/>
        <rFont val="宋体"/>
        <family val="3"/>
        <charset val="134"/>
      </rPr>
      <t>米，将香樟苑及沿沟渠居民生活污水接入永安污水主管。实行雨污分流，保留排涝、防洪功能，取缔排污口。</t>
    </r>
  </si>
  <si>
    <r>
      <rPr>
        <sz val="12"/>
        <color rgb="FFFF0000"/>
        <rFont val="宋体"/>
        <family val="3"/>
        <charset val="134"/>
      </rPr>
      <t>新建</t>
    </r>
    <r>
      <rPr>
        <sz val="12"/>
        <color rgb="FFFF0000"/>
        <rFont val="Times New Roman"/>
        <family val="1"/>
      </rPr>
      <t>DN300</t>
    </r>
    <r>
      <rPr>
        <sz val="12"/>
        <color rgb="FFFF0000"/>
        <rFont val="宋体"/>
        <family val="3"/>
        <charset val="134"/>
      </rPr>
      <t>支管约</t>
    </r>
    <r>
      <rPr>
        <sz val="12"/>
        <color rgb="FFFF0000"/>
        <rFont val="Times New Roman"/>
        <family val="1"/>
      </rPr>
      <t>800</t>
    </r>
    <r>
      <rPr>
        <sz val="12"/>
        <color rgb="FFFF0000"/>
        <rFont val="宋体"/>
        <family val="3"/>
        <charset val="134"/>
      </rPr>
      <t>米，整治沟渠，沿沟渠进行清淤、浇筑砼海底找平。</t>
    </r>
    <r>
      <rPr>
        <sz val="12"/>
        <color rgb="FFFF0000"/>
        <rFont val="Times New Roman"/>
        <family val="1"/>
      </rPr>
      <t xml:space="preserve"> </t>
    </r>
  </si>
  <si>
    <r>
      <rPr>
        <sz val="12"/>
        <rFont val="宋体"/>
        <family val="3"/>
        <charset val="134"/>
      </rPr>
      <t>慈利县零阳镇茶庵村村民委员会</t>
    </r>
    <r>
      <rPr>
        <sz val="12"/>
        <rFont val="Times New Roman"/>
        <family val="1"/>
      </rPr>
      <t>1</t>
    </r>
    <r>
      <rPr>
        <sz val="12"/>
        <rFont val="宋体"/>
        <family val="3"/>
        <charset val="134"/>
      </rPr>
      <t>组生活入河排污口</t>
    </r>
  </si>
  <si>
    <r>
      <rPr>
        <sz val="12"/>
        <rFont val="宋体"/>
        <family val="3"/>
        <charset val="134"/>
      </rPr>
      <t>取缔排污口。将附近居民生活污水纳入农田消纳，不直接排入沟渠，对沟渠沿线环境进行整治，垃圾清理。</t>
    </r>
  </si>
  <si>
    <r>
      <rPr>
        <sz val="12"/>
        <color rgb="FFFF0000"/>
        <rFont val="宋体"/>
        <family val="3"/>
        <charset val="134"/>
      </rPr>
      <t>实施高标准农田治理项目对现有沟渠周边进行环境整治。</t>
    </r>
    <r>
      <rPr>
        <sz val="12"/>
        <color rgb="FFFF0000"/>
        <rFont val="Times New Roman"/>
        <family val="1"/>
      </rPr>
      <t xml:space="preserve"> </t>
    </r>
    <phoneticPr fontId="6" type="noConversion"/>
  </si>
  <si>
    <r>
      <rPr>
        <sz val="12"/>
        <rFont val="宋体"/>
        <family val="3"/>
        <charset val="134"/>
      </rPr>
      <t>慈利县零阳镇白云社区</t>
    </r>
    <r>
      <rPr>
        <sz val="12"/>
        <rFont val="Times New Roman"/>
        <family val="1"/>
      </rPr>
      <t>5</t>
    </r>
    <r>
      <rPr>
        <sz val="12"/>
        <rFont val="宋体"/>
        <family val="3"/>
        <charset val="134"/>
      </rPr>
      <t>号生活入河排污口</t>
    </r>
  </si>
  <si>
    <r>
      <rPr>
        <sz val="12"/>
        <rFont val="宋体"/>
        <family val="3"/>
        <charset val="134"/>
      </rPr>
      <t>截流污水，取缔排污口。</t>
    </r>
  </si>
  <si>
    <r>
      <rPr>
        <sz val="12"/>
        <color rgb="FFFF0000"/>
        <rFont val="宋体"/>
        <family val="3"/>
        <charset val="134"/>
      </rPr>
      <t>排污口已经封闭</t>
    </r>
  </si>
  <si>
    <r>
      <rPr>
        <sz val="12"/>
        <rFont val="宋体"/>
        <family val="3"/>
        <charset val="134"/>
      </rPr>
      <t>慈利县零阳镇白云社区</t>
    </r>
    <r>
      <rPr>
        <sz val="12"/>
        <rFont val="Times New Roman"/>
        <family val="1"/>
      </rPr>
      <t>3</t>
    </r>
    <r>
      <rPr>
        <sz val="12"/>
        <rFont val="宋体"/>
        <family val="3"/>
        <charset val="134"/>
      </rPr>
      <t>号生活入河排污口</t>
    </r>
  </si>
  <si>
    <r>
      <rPr>
        <sz val="12"/>
        <rFont val="宋体"/>
        <family val="3"/>
        <charset val="134"/>
      </rPr>
      <t>实行雨污分流，取缔排污口。新建截污坝，设泵提升接入滨江名苑西侧污水管网接入口。</t>
    </r>
  </si>
  <si>
    <r>
      <rPr>
        <sz val="12"/>
        <color rgb="FFFF0000"/>
        <rFont val="宋体"/>
        <family val="3"/>
        <charset val="134"/>
      </rPr>
      <t>新建</t>
    </r>
    <r>
      <rPr>
        <sz val="12"/>
        <color rgb="FFFF0000"/>
        <rFont val="Times New Roman"/>
        <family val="1"/>
      </rPr>
      <t>DN300</t>
    </r>
    <r>
      <rPr>
        <sz val="12"/>
        <color rgb="FFFF0000"/>
        <rFont val="宋体"/>
        <family val="3"/>
        <charset val="134"/>
      </rPr>
      <t>支管约</t>
    </r>
    <r>
      <rPr>
        <sz val="12"/>
        <color rgb="FFFF0000"/>
        <rFont val="Times New Roman"/>
        <family val="1"/>
      </rPr>
      <t>120</t>
    </r>
    <r>
      <rPr>
        <sz val="12"/>
        <color rgb="FFFF0000"/>
        <rFont val="宋体"/>
        <family val="3"/>
        <charset val="134"/>
      </rPr>
      <t>米，小型泵站一个。</t>
    </r>
  </si>
  <si>
    <r>
      <rPr>
        <sz val="12"/>
        <rFont val="宋体"/>
        <family val="3"/>
        <charset val="134"/>
      </rPr>
      <t>慈利县零阳镇白云社区</t>
    </r>
    <r>
      <rPr>
        <sz val="12"/>
        <rFont val="Times New Roman"/>
        <family val="1"/>
      </rPr>
      <t>2</t>
    </r>
    <r>
      <rPr>
        <sz val="12"/>
        <rFont val="宋体"/>
        <family val="3"/>
        <charset val="134"/>
      </rPr>
      <t>号生活入河排污口</t>
    </r>
  </si>
  <si>
    <r>
      <rPr>
        <sz val="12"/>
        <rFont val="宋体"/>
        <family val="3"/>
        <charset val="134"/>
      </rPr>
      <t>实行雨污分流，取缔排污口。在零阳西路南侧污水源途沿沟新建污水支管实现雨污分流，污水接入待建的零阳西路污水主管网。污水临时吸运。</t>
    </r>
  </si>
  <si>
    <r>
      <rPr>
        <sz val="12"/>
        <color rgb="FFFF0000"/>
        <rFont val="宋体"/>
        <family val="3"/>
        <charset val="134"/>
      </rPr>
      <t>新建</t>
    </r>
    <r>
      <rPr>
        <sz val="12"/>
        <color rgb="FFFF0000"/>
        <rFont val="Times New Roman"/>
        <family val="1"/>
      </rPr>
      <t>DN300</t>
    </r>
    <r>
      <rPr>
        <sz val="12"/>
        <color rgb="FFFF0000"/>
        <rFont val="宋体"/>
        <family val="3"/>
        <charset val="134"/>
      </rPr>
      <t>污水支管约</t>
    </r>
    <r>
      <rPr>
        <sz val="12"/>
        <color rgb="FFFF0000"/>
        <rFont val="Times New Roman"/>
        <family val="1"/>
      </rPr>
      <t>200</t>
    </r>
    <r>
      <rPr>
        <sz val="12"/>
        <color rgb="FFFF0000"/>
        <rFont val="宋体"/>
        <family val="3"/>
        <charset val="134"/>
      </rPr>
      <t>米，沿沟清淤及垃圾治理</t>
    </r>
  </si>
  <si>
    <r>
      <rPr>
        <sz val="12"/>
        <rFont val="宋体"/>
        <family val="3"/>
        <charset val="134"/>
      </rPr>
      <t>慈利县零阳镇白云社区</t>
    </r>
    <r>
      <rPr>
        <sz val="12"/>
        <rFont val="Times New Roman"/>
        <family val="1"/>
      </rPr>
      <t>1</t>
    </r>
    <r>
      <rPr>
        <sz val="12"/>
        <rFont val="宋体"/>
        <family val="3"/>
        <charset val="134"/>
      </rPr>
      <t>号生活入河排污口</t>
    </r>
  </si>
  <si>
    <r>
      <rPr>
        <sz val="12"/>
        <rFont val="宋体"/>
        <family val="3"/>
        <charset val="134"/>
      </rPr>
      <t>取缔排污口。新建</t>
    </r>
    <r>
      <rPr>
        <sz val="12"/>
        <rFont val="Times New Roman"/>
        <family val="1"/>
      </rPr>
      <t>DN400</t>
    </r>
    <r>
      <rPr>
        <sz val="12"/>
        <rFont val="宋体"/>
        <family val="3"/>
        <charset val="134"/>
      </rPr>
      <t>污水支管约</t>
    </r>
    <r>
      <rPr>
        <sz val="12"/>
        <rFont val="Times New Roman"/>
        <family val="1"/>
      </rPr>
      <t>200</t>
    </r>
    <r>
      <rPr>
        <sz val="12"/>
        <rFont val="宋体"/>
        <family val="3"/>
        <charset val="134"/>
      </rPr>
      <t>米，检查井</t>
    </r>
    <r>
      <rPr>
        <sz val="12"/>
        <rFont val="Times New Roman"/>
        <family val="1"/>
      </rPr>
      <t>5</t>
    </r>
    <r>
      <rPr>
        <sz val="12"/>
        <rFont val="宋体"/>
        <family val="3"/>
        <charset val="134"/>
      </rPr>
      <t>座，接入污水主管网，沟渠出口部分护坡、清淤以及沿途垃圾治理。</t>
    </r>
  </si>
  <si>
    <r>
      <rPr>
        <sz val="12"/>
        <color rgb="FFFF0000"/>
        <rFont val="宋体"/>
        <family val="3"/>
        <charset val="134"/>
      </rPr>
      <t>新建</t>
    </r>
    <r>
      <rPr>
        <sz val="12"/>
        <color rgb="FFFF0000"/>
        <rFont val="Times New Roman"/>
        <family val="1"/>
      </rPr>
      <t>DN400</t>
    </r>
    <r>
      <rPr>
        <sz val="12"/>
        <color rgb="FFFF0000"/>
        <rFont val="宋体"/>
        <family val="3"/>
        <charset val="134"/>
      </rPr>
      <t>污水支管约</t>
    </r>
    <r>
      <rPr>
        <sz val="12"/>
        <color rgb="FFFF0000"/>
        <rFont val="Times New Roman"/>
        <family val="1"/>
      </rPr>
      <t>200</t>
    </r>
    <r>
      <rPr>
        <sz val="12"/>
        <color rgb="FFFF0000"/>
        <rFont val="宋体"/>
        <family val="3"/>
        <charset val="134"/>
      </rPr>
      <t>米，检查井</t>
    </r>
    <r>
      <rPr>
        <sz val="12"/>
        <color rgb="FFFF0000"/>
        <rFont val="Times New Roman"/>
        <family val="1"/>
      </rPr>
      <t>5</t>
    </r>
    <r>
      <rPr>
        <sz val="12"/>
        <color rgb="FFFF0000"/>
        <rFont val="宋体"/>
        <family val="3"/>
        <charset val="134"/>
      </rPr>
      <t>座，沟渠出口部分护坡、清淤以及沿途垃圾治理</t>
    </r>
  </si>
  <si>
    <r>
      <rPr>
        <sz val="12"/>
        <rFont val="宋体"/>
        <family val="3"/>
        <charset val="134"/>
      </rPr>
      <t>张家界市桑植县</t>
    </r>
  </si>
  <si>
    <r>
      <rPr>
        <sz val="12"/>
        <rFont val="宋体"/>
        <family val="3"/>
        <charset val="134"/>
      </rPr>
      <t>张家界市桑植县澧水饮用水水源保护区</t>
    </r>
  </si>
  <si>
    <r>
      <rPr>
        <sz val="12"/>
        <rFont val="宋体"/>
        <family val="3"/>
        <charset val="134"/>
      </rPr>
      <t>保护区内防护设施和标识、标牌的设置不规范</t>
    </r>
  </si>
  <si>
    <r>
      <rPr>
        <sz val="12"/>
        <rFont val="宋体"/>
        <family val="3"/>
        <charset val="134"/>
      </rPr>
      <t>按规范要求设置标识标牌、隔离防网。</t>
    </r>
  </si>
  <si>
    <r>
      <rPr>
        <sz val="12"/>
        <color rgb="FFFF0000"/>
        <rFont val="宋体"/>
        <family val="3"/>
        <charset val="134"/>
      </rPr>
      <t>安装防护网</t>
    </r>
    <r>
      <rPr>
        <sz val="12"/>
        <color rgb="FFFF0000"/>
        <rFont val="Times New Roman"/>
        <family val="1"/>
      </rPr>
      <t>1800</t>
    </r>
    <r>
      <rPr>
        <sz val="12"/>
        <color rgb="FFFF0000"/>
        <rFont val="宋体"/>
        <family val="3"/>
        <charset val="134"/>
      </rPr>
      <t>米，标识标牌已安装。</t>
    </r>
    <phoneticPr fontId="6" type="noConversion"/>
  </si>
  <si>
    <r>
      <rPr>
        <sz val="12"/>
        <rFont val="宋体"/>
        <family val="3"/>
        <charset val="134"/>
      </rPr>
      <t>保护区内</t>
    </r>
    <r>
      <rPr>
        <sz val="12"/>
        <rFont val="Times New Roman"/>
        <family val="1"/>
      </rPr>
      <t>3</t>
    </r>
    <r>
      <rPr>
        <sz val="12"/>
        <rFont val="宋体"/>
        <family val="3"/>
        <charset val="134"/>
      </rPr>
      <t>家个体洗车场</t>
    </r>
  </si>
  <si>
    <r>
      <rPr>
        <sz val="12"/>
        <rFont val="宋体"/>
        <family val="3"/>
        <charset val="134"/>
      </rPr>
      <t>取缔拆除、两断三清、还岸复绿。</t>
    </r>
  </si>
  <si>
    <r>
      <rPr>
        <sz val="12"/>
        <color rgb="FFFF0000"/>
        <rFont val="宋体"/>
        <family val="3"/>
        <charset val="134"/>
      </rPr>
      <t>已关闭取缔</t>
    </r>
  </si>
  <si>
    <r>
      <rPr>
        <sz val="12"/>
        <rFont val="宋体"/>
        <family val="3"/>
        <charset val="134"/>
      </rPr>
      <t>桑植县澧源镇文昌街社区和建新岭村沿蔡家峪小溪两岸生活污水直排入小溪进入保护区（原梅山路生活污水排放口）</t>
    </r>
  </si>
  <si>
    <r>
      <rPr>
        <sz val="12"/>
        <rFont val="宋体"/>
        <family val="3"/>
        <charset val="134"/>
      </rPr>
      <t>污水全部截流</t>
    </r>
    <r>
      <rPr>
        <sz val="12"/>
        <rFont val="Times New Roman"/>
        <family val="1"/>
      </rPr>
      <t>,</t>
    </r>
    <r>
      <rPr>
        <sz val="12"/>
        <rFont val="宋体"/>
        <family val="3"/>
        <charset val="134"/>
      </rPr>
      <t>只保留其单纯排涝、排洪功能。</t>
    </r>
  </si>
  <si>
    <r>
      <rPr>
        <sz val="12"/>
        <color rgb="FFFF0000"/>
        <rFont val="宋体"/>
        <family val="3"/>
        <charset val="134"/>
      </rPr>
      <t>实行雨污分流，对居民生活污水截留，统一收集接入城市污水管网。目前，</t>
    </r>
    <r>
      <rPr>
        <sz val="12"/>
        <color rgb="FFFF0000"/>
        <rFont val="Times New Roman"/>
        <family val="1"/>
      </rPr>
      <t>1400</t>
    </r>
    <r>
      <rPr>
        <sz val="12"/>
        <color rgb="FFFF0000"/>
        <rFont val="宋体"/>
        <family val="3"/>
        <charset val="134"/>
      </rPr>
      <t>米污水截污干管全部建设完成。</t>
    </r>
  </si>
  <si>
    <r>
      <rPr>
        <sz val="12"/>
        <rFont val="宋体"/>
        <family val="3"/>
        <charset val="134"/>
      </rPr>
      <t>桑植县澧源镇建新岭村李家湾组约</t>
    </r>
    <r>
      <rPr>
        <sz val="12"/>
        <rFont val="Times New Roman"/>
        <family val="1"/>
      </rPr>
      <t>100</t>
    </r>
    <r>
      <rPr>
        <sz val="12"/>
        <rFont val="宋体"/>
        <family val="3"/>
        <charset val="134"/>
      </rPr>
      <t>余人生活污水通过自然小溪沟排入保护区（原梅山生活污水排放口）</t>
    </r>
  </si>
  <si>
    <r>
      <rPr>
        <sz val="12"/>
        <color rgb="FFFF0000"/>
        <rFont val="宋体"/>
        <family val="3"/>
        <charset val="134"/>
      </rPr>
      <t>实行雨污分流，对居民生活污水截留，统一收集接入城市污水管网。目前，</t>
    </r>
    <r>
      <rPr>
        <sz val="12"/>
        <color rgb="FFFF0000"/>
        <rFont val="Times New Roman"/>
        <family val="1"/>
      </rPr>
      <t>1300</t>
    </r>
    <r>
      <rPr>
        <sz val="12"/>
        <color rgb="FFFF0000"/>
        <rFont val="宋体"/>
        <family val="3"/>
        <charset val="134"/>
      </rPr>
      <t>米污水截污干管建设完成，污水全部截流。</t>
    </r>
  </si>
  <si>
    <r>
      <rPr>
        <sz val="12"/>
        <rFont val="宋体"/>
        <family val="3"/>
        <charset val="134"/>
      </rPr>
      <t>桑植县澧源镇朱家台社区八斗溪电站附近居民生活污水混合山洪排入入保护区</t>
    </r>
  </si>
  <si>
    <r>
      <rPr>
        <sz val="12"/>
        <color rgb="FFFF0000"/>
        <rFont val="宋体"/>
        <family val="3"/>
        <charset val="134"/>
      </rPr>
      <t>实行雨污分流，对居民生活污水截留，统一收集接入城市污水管网。目前，</t>
    </r>
    <r>
      <rPr>
        <sz val="12"/>
        <color rgb="FFFF0000"/>
        <rFont val="Times New Roman"/>
        <family val="1"/>
      </rPr>
      <t>300</t>
    </r>
    <r>
      <rPr>
        <sz val="12"/>
        <color rgb="FFFF0000"/>
        <rFont val="宋体"/>
        <family val="3"/>
        <charset val="134"/>
      </rPr>
      <t>米截污管网全部建成，污水全部截流至县城污水处理厂。</t>
    </r>
  </si>
  <si>
    <r>
      <rPr>
        <sz val="12"/>
        <color rgb="FFFF0000"/>
        <rFont val="宋体"/>
        <family val="3"/>
        <charset val="134"/>
      </rPr>
      <t>湖南</t>
    </r>
  </si>
  <si>
    <r>
      <rPr>
        <sz val="12"/>
        <color rgb="FFFF0000"/>
        <rFont val="宋体"/>
        <family val="3"/>
        <charset val="134"/>
      </rPr>
      <t>常德市临澧县</t>
    </r>
  </si>
  <si>
    <r>
      <rPr>
        <sz val="12"/>
        <color rgb="FFFF0000"/>
        <rFont val="宋体"/>
        <family val="3"/>
        <charset val="134"/>
      </rPr>
      <t>常德市临澧县道水荷花饮用水水源保护区</t>
    </r>
  </si>
  <si>
    <r>
      <rPr>
        <sz val="12"/>
        <color rgb="FFFF0000"/>
        <rFont val="宋体"/>
        <family val="3"/>
        <charset val="134"/>
      </rPr>
      <t>县级</t>
    </r>
  </si>
  <si>
    <r>
      <rPr>
        <sz val="12"/>
        <color rgb="FFFF0000"/>
        <rFont val="宋体"/>
        <family val="3"/>
        <charset val="134"/>
      </rPr>
      <t>一级</t>
    </r>
  </si>
  <si>
    <r>
      <rPr>
        <sz val="12"/>
        <color rgb="FFFF0000"/>
        <rFont val="宋体"/>
        <family val="3"/>
        <charset val="134"/>
      </rPr>
      <t>工业企业</t>
    </r>
  </si>
  <si>
    <r>
      <rPr>
        <sz val="12"/>
        <color rgb="FFFF0000"/>
        <rFont val="宋体"/>
        <family val="3"/>
        <charset val="134"/>
      </rPr>
      <t>临澧县胜发塑料制品厂、常德华通塑胶有限公司等企业</t>
    </r>
  </si>
  <si>
    <r>
      <rPr>
        <sz val="12"/>
        <color rgb="FFFF0000"/>
        <rFont val="宋体"/>
        <family val="3"/>
        <charset val="134"/>
      </rPr>
      <t>临澧县胜发塑料制品厂已停产，找到合适的地方后搬迁；常德华通塑胶有限公司已搬迁完毕，目前整改进度为</t>
    </r>
    <r>
      <rPr>
        <sz val="12"/>
        <color rgb="FFFF0000"/>
        <rFont val="Times New Roman"/>
        <family val="1"/>
      </rPr>
      <t>80%</t>
    </r>
    <r>
      <rPr>
        <sz val="12"/>
        <color rgb="FFFF0000"/>
        <rFont val="宋体"/>
        <family val="3"/>
        <charset val="134"/>
      </rPr>
      <t>。下一步继续做好取缔关闭，两断三清、还岸复绿工作。</t>
    </r>
    <phoneticPr fontId="4" type="noConversion"/>
  </si>
  <si>
    <r>
      <rPr>
        <sz val="12"/>
        <color rgb="FFFF0000"/>
        <rFont val="宋体"/>
        <family val="3"/>
        <charset val="134"/>
      </rPr>
      <t>二级保护区内小犁头嘴乡道</t>
    </r>
    <r>
      <rPr>
        <sz val="12"/>
        <color rgb="FFFF0000"/>
        <rFont val="Times New Roman"/>
        <family val="1"/>
      </rPr>
      <t>9</t>
    </r>
    <r>
      <rPr>
        <sz val="12"/>
        <color rgb="FFFF0000"/>
        <rFont val="宋体"/>
        <family val="3"/>
        <charset val="134"/>
      </rPr>
      <t>（</t>
    </r>
    <r>
      <rPr>
        <sz val="12"/>
        <color rgb="FFFF0000"/>
        <rFont val="Times New Roman"/>
        <family val="1"/>
      </rPr>
      <t>Y</t>
    </r>
    <r>
      <rPr>
        <sz val="12"/>
        <color rgb="FFFF0000"/>
        <rFont val="宋体"/>
        <family val="3"/>
        <charset val="134"/>
      </rPr>
      <t>）线桥梁属于危桥，交通局已向县环委会报告，在下一步桥梁修缮的同时按饮用水源地保护区的标准一并整改到位。饮用水源保护区调整后，大犁头嘴桥不属于二级保护区范围内，小犁头嘴桥属危桥已封闭。目前在整治中未完成。</t>
    </r>
    <phoneticPr fontId="4" type="noConversion"/>
  </si>
  <si>
    <t>否</t>
    <phoneticPr fontId="4" type="noConversion"/>
  </si>
</sst>
</file>

<file path=xl/styles.xml><?xml version="1.0" encoding="utf-8"?>
<styleSheet xmlns="http://schemas.openxmlformats.org/spreadsheetml/2006/main">
  <numFmts count="2">
    <numFmt numFmtId="176" formatCode="yyyy&quot;年&quot;m&quot;月&quot;;@"/>
    <numFmt numFmtId="177" formatCode="[$-F800]dddd\,\ mmmm\ dd\,\ yyyy"/>
  </numFmts>
  <fonts count="22">
    <font>
      <sz val="11"/>
      <color theme="1"/>
      <name val="宋体"/>
      <charset val="134"/>
      <scheme val="minor"/>
    </font>
    <font>
      <sz val="11"/>
      <color theme="1"/>
      <name val="宋体"/>
      <family val="3"/>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3"/>
      <charset val="134"/>
    </font>
    <font>
      <sz val="9"/>
      <name val="宋体"/>
      <family val="2"/>
      <charset val="134"/>
      <scheme val="minor"/>
    </font>
    <font>
      <sz val="12"/>
      <name val="宋体"/>
      <family val="3"/>
      <charset val="134"/>
    </font>
    <font>
      <sz val="12"/>
      <name val="宋体"/>
      <family val="3"/>
      <charset val="134"/>
      <scheme val="minor"/>
    </font>
    <font>
      <sz val="12"/>
      <color theme="1"/>
      <name val="宋体"/>
      <family val="3"/>
      <charset val="134"/>
      <scheme val="minor"/>
    </font>
    <font>
      <sz val="11"/>
      <color indexed="8"/>
      <name val="宋体"/>
      <family val="3"/>
      <charset val="134"/>
    </font>
    <font>
      <sz val="10.5"/>
      <color theme="1"/>
      <name val="Times New Roman"/>
      <family val="1"/>
    </font>
    <font>
      <sz val="10.5"/>
      <color theme="1"/>
      <name val="仿宋"/>
      <family val="3"/>
      <charset val="134"/>
    </font>
    <font>
      <sz val="10.5"/>
      <color theme="1"/>
      <name val="仿宋_GB2312"/>
      <family val="1"/>
      <charset val="134"/>
    </font>
    <font>
      <sz val="10.5"/>
      <color theme="1"/>
      <name val="宋体"/>
      <family val="3"/>
      <charset val="134"/>
    </font>
    <font>
      <sz val="11"/>
      <color theme="1"/>
      <name val="宋体"/>
      <family val="2"/>
      <scheme val="minor"/>
    </font>
    <font>
      <sz val="12"/>
      <color rgb="FFFF0000"/>
      <name val="宋体"/>
      <family val="3"/>
      <charset val="134"/>
    </font>
    <font>
      <sz val="12"/>
      <color theme="1"/>
      <name val="Calibri"/>
      <family val="2"/>
    </font>
    <font>
      <sz val="12"/>
      <name val="Times New Roman"/>
      <family val="1"/>
    </font>
    <font>
      <sz val="12"/>
      <color rgb="FFFF0000"/>
      <name val="Times New Roman"/>
      <family val="1"/>
    </font>
    <font>
      <b/>
      <sz val="12"/>
      <color rgb="FFFF0000"/>
      <name val="Times New Roman"/>
      <family val="1"/>
    </font>
    <font>
      <sz val="12"/>
      <color rgb="FFFF0000"/>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92D05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s>
  <cellStyleXfs count="18">
    <xf numFmtId="0" fontId="0" fillId="0" borderId="0">
      <alignment vertical="center"/>
    </xf>
    <xf numFmtId="0" fontId="1" fillId="0" borderId="0">
      <alignment vertical="center"/>
    </xf>
    <xf numFmtId="0" fontId="2" fillId="0" borderId="0"/>
    <xf numFmtId="0" fontId="3" fillId="0" borderId="0"/>
    <xf numFmtId="0" fontId="3" fillId="0" borderId="0">
      <alignment vertical="center"/>
    </xf>
    <xf numFmtId="0" fontId="7"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xf numFmtId="0" fontId="1" fillId="0" borderId="0">
      <alignment vertical="center"/>
    </xf>
    <xf numFmtId="0" fontId="1" fillId="0" borderId="0">
      <alignment vertical="center"/>
    </xf>
    <xf numFmtId="0" fontId="15" fillId="0" borderId="0"/>
    <xf numFmtId="0" fontId="15" fillId="0" borderId="0"/>
    <xf numFmtId="0" fontId="1" fillId="0" borderId="0"/>
  </cellStyleXfs>
  <cellXfs count="76">
    <xf numFmtId="0" fontId="0" fillId="0" borderId="0" xfId="0">
      <alignment vertical="center"/>
    </xf>
    <xf numFmtId="0" fontId="8" fillId="0" borderId="1" xfId="3" applyFont="1" applyBorder="1" applyAlignment="1">
      <alignment horizontal="center" vertical="center"/>
    </xf>
    <xf numFmtId="0" fontId="9" fillId="0" borderId="1" xfId="0" applyFont="1" applyBorder="1" applyAlignment="1">
      <alignment vertical="center" wrapText="1"/>
    </xf>
    <xf numFmtId="0" fontId="8" fillId="0" borderId="1" xfId="0" applyFont="1" applyBorder="1" applyAlignment="1">
      <alignment horizontal="center" vertical="center"/>
    </xf>
    <xf numFmtId="0" fontId="8" fillId="3" borderId="1" xfId="4"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1" applyFont="1" applyFill="1" applyBorder="1" applyAlignment="1">
      <alignment horizontal="center"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0" borderId="1" xfId="0" applyFont="1" applyBorder="1" applyAlignment="1">
      <alignmen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8" xfId="0" applyFont="1" applyFill="1" applyBorder="1" applyAlignment="1">
      <alignment horizontal="center" vertical="center" wrapText="1"/>
    </xf>
    <xf numFmtId="0" fontId="13" fillId="0" borderId="0" xfId="0" applyFont="1">
      <alignment vertical="center"/>
    </xf>
    <xf numFmtId="0" fontId="12" fillId="0"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17" fillId="0" borderId="3" xfId="0" applyFont="1" applyBorder="1" applyAlignment="1">
      <alignment horizontal="justify" vertical="top" wrapText="1"/>
    </xf>
    <xf numFmtId="0" fontId="17" fillId="0" borderId="5" xfId="0" applyFont="1" applyBorder="1" applyAlignment="1">
      <alignment horizontal="justify" vertical="top"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9" fillId="4" borderId="1" xfId="1" applyFont="1" applyFill="1" applyBorder="1" applyAlignment="1">
      <alignment horizontal="center" vertical="center" wrapText="1"/>
    </xf>
    <xf numFmtId="0" fontId="19" fillId="0" borderId="1" xfId="3" applyFont="1" applyFill="1" applyBorder="1" applyAlignment="1">
      <alignment horizontal="center" vertical="center"/>
    </xf>
    <xf numFmtId="9" fontId="19" fillId="4" borderId="1" xfId="1"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9" fontId="19" fillId="0" borderId="1" xfId="5"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4" borderId="1" xfId="7" applyFont="1" applyFill="1" applyBorder="1" applyAlignment="1">
      <alignment horizontal="center" vertical="center" wrapText="1"/>
    </xf>
    <xf numFmtId="0" fontId="19" fillId="0" borderId="1" xfId="17" applyFont="1" applyBorder="1" applyAlignment="1">
      <alignment horizontal="center" vertical="center" wrapText="1"/>
    </xf>
    <xf numFmtId="0" fontId="19" fillId="0" borderId="1" xfId="13" applyFont="1" applyBorder="1" applyAlignment="1">
      <alignment horizontal="center" vertical="center" wrapText="1"/>
    </xf>
    <xf numFmtId="0" fontId="19" fillId="4" borderId="1" xfId="13" applyFont="1" applyFill="1" applyBorder="1" applyAlignment="1">
      <alignment horizontal="center" vertical="center" wrapText="1"/>
    </xf>
    <xf numFmtId="0" fontId="19" fillId="0" borderId="1" xfId="13" applyFont="1" applyBorder="1" applyAlignment="1">
      <alignment horizontal="center" vertical="center"/>
    </xf>
    <xf numFmtId="0" fontId="19" fillId="0" borderId="1" xfId="13" applyFont="1" applyFill="1" applyBorder="1" applyAlignment="1">
      <alignment horizontal="center" vertical="center" wrapText="1"/>
    </xf>
    <xf numFmtId="0" fontId="19" fillId="0" borderId="1" xfId="14" applyFont="1" applyFill="1" applyBorder="1" applyAlignment="1">
      <alignment horizontal="center" vertical="center" wrapText="1"/>
    </xf>
    <xf numFmtId="0" fontId="19" fillId="0" borderId="1" xfId="0" applyFont="1" applyBorder="1" applyAlignment="1">
      <alignment horizontal="center" vertical="center" wrapText="1"/>
    </xf>
    <xf numFmtId="9" fontId="19" fillId="0" borderId="1" xfId="0" applyNumberFormat="1" applyFont="1" applyBorder="1" applyAlignment="1">
      <alignment horizontal="center" vertical="center" wrapText="1"/>
    </xf>
    <xf numFmtId="9" fontId="19" fillId="0" borderId="1" xfId="0" applyNumberFormat="1" applyFont="1" applyFill="1" applyBorder="1" applyAlignment="1">
      <alignment horizontal="center" vertical="center" wrapText="1"/>
    </xf>
    <xf numFmtId="0" fontId="18" fillId="5" borderId="1" xfId="1" applyFont="1" applyFill="1" applyBorder="1" applyAlignment="1">
      <alignment horizontal="center" vertical="center" wrapText="1"/>
    </xf>
    <xf numFmtId="0" fontId="18" fillId="5" borderId="1" xfId="0" applyFont="1" applyFill="1" applyBorder="1" applyAlignment="1">
      <alignment horizontal="center" vertical="center"/>
    </xf>
    <xf numFmtId="49" fontId="18" fillId="5" borderId="1" xfId="1" applyNumberFormat="1" applyFont="1" applyFill="1" applyBorder="1" applyAlignment="1">
      <alignment horizontal="center" vertical="center" wrapText="1"/>
    </xf>
    <xf numFmtId="0" fontId="19" fillId="0" borderId="1" xfId="0" applyFont="1" applyFill="1" applyBorder="1" applyAlignment="1">
      <alignment horizontal="center" vertical="center"/>
    </xf>
    <xf numFmtId="49" fontId="19" fillId="0" borderId="1" xfId="1" applyNumberFormat="1" applyFont="1" applyFill="1" applyBorder="1" applyAlignment="1">
      <alignment horizontal="center" vertical="center" wrapText="1"/>
    </xf>
    <xf numFmtId="9" fontId="20" fillId="0" borderId="1" xfId="17" applyNumberFormat="1" applyFont="1" applyFill="1" applyBorder="1" applyAlignment="1">
      <alignment horizontal="center" vertical="center" wrapText="1"/>
    </xf>
    <xf numFmtId="49" fontId="19" fillId="4" borderId="1" xfId="1" applyNumberFormat="1" applyFont="1" applyFill="1" applyBorder="1" applyAlignment="1">
      <alignment horizontal="center" vertical="center" wrapText="1"/>
    </xf>
    <xf numFmtId="0" fontId="19" fillId="0" borderId="1" xfId="0" applyFont="1" applyBorder="1" applyAlignment="1">
      <alignment horizontal="center" vertical="center"/>
    </xf>
    <xf numFmtId="177" fontId="19" fillId="4" borderId="1" xfId="1" applyNumberFormat="1" applyFont="1" applyFill="1" applyBorder="1" applyAlignment="1">
      <alignment horizontal="center" vertical="center" wrapText="1"/>
    </xf>
    <xf numFmtId="9" fontId="19" fillId="0" borderId="1" xfId="1" applyNumberFormat="1" applyFont="1" applyFill="1" applyBorder="1" applyAlignment="1">
      <alignment horizontal="center" vertical="center" wrapText="1"/>
    </xf>
    <xf numFmtId="0" fontId="19" fillId="4" borderId="1" xfId="16"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4" applyFont="1" applyFill="1" applyBorder="1" applyAlignment="1">
      <alignment horizontal="center" vertical="center" wrapText="1"/>
    </xf>
    <xf numFmtId="9" fontId="19" fillId="0" borderId="1" xfId="4" applyNumberFormat="1" applyFont="1" applyFill="1" applyBorder="1" applyAlignment="1">
      <alignment horizontal="center" vertical="center" wrapText="1"/>
    </xf>
    <xf numFmtId="0" fontId="19" fillId="0" borderId="1" xfId="4" applyFont="1" applyBorder="1" applyAlignment="1">
      <alignment horizontal="center" vertical="center" wrapText="1"/>
    </xf>
    <xf numFmtId="9" fontId="19" fillId="0" borderId="1" xfId="4" applyNumberFormat="1" applyFont="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9" fillId="0" borderId="1" xfId="17"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8" fillId="6"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176" fontId="18" fillId="3" borderId="1" xfId="0" applyNumberFormat="1" applyFont="1" applyFill="1" applyBorder="1" applyAlignment="1">
      <alignment horizontal="center" vertical="center" wrapText="1"/>
    </xf>
    <xf numFmtId="9" fontId="19" fillId="0" borderId="1" xfId="2"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0" fontId="16" fillId="0" borderId="1" xfId="0" applyFont="1" applyFill="1" applyBorder="1" applyAlignment="1">
      <alignment horizontal="center" vertical="center" wrapText="1"/>
    </xf>
  </cellXfs>
  <cellStyles count="18">
    <cellStyle name="常规" xfId="0" builtinId="0"/>
    <cellStyle name="常规 10" xfId="1"/>
    <cellStyle name="常规 10 10" xfId="14"/>
    <cellStyle name="常规 10 2" xfId="7"/>
    <cellStyle name="常规 10 6" xfId="9"/>
    <cellStyle name="常规 2" xfId="2"/>
    <cellStyle name="常规 2 10" xfId="5"/>
    <cellStyle name="常规 2 3" xfId="4"/>
    <cellStyle name="常规 2 4 2" xfId="17"/>
    <cellStyle name="常规 21" xfId="3"/>
    <cellStyle name="常规 22" xfId="11"/>
    <cellStyle name="常规 24" xfId="15"/>
    <cellStyle name="常规 25" xfId="16"/>
    <cellStyle name="常规 26" xfId="8"/>
    <cellStyle name="常规 26 2" xfId="13"/>
    <cellStyle name="常规 3" xfId="6"/>
    <cellStyle name="常规 4 2" xfId="10"/>
    <cellStyle name="常规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R182"/>
  <sheetViews>
    <sheetView tabSelected="1" view="pageBreakPreview" zoomScale="70" zoomScaleNormal="70" zoomScaleSheetLayoutView="70" workbookViewId="0">
      <selection activeCell="M143" sqref="M143"/>
    </sheetView>
  </sheetViews>
  <sheetFormatPr defaultColWidth="9.125" defaultRowHeight="14.25"/>
  <cols>
    <col min="1" max="1" width="5.125" style="2" customWidth="1"/>
    <col min="2" max="3" width="9" style="2" customWidth="1"/>
    <col min="4" max="4" width="16.625" style="2" customWidth="1"/>
    <col min="5" max="7" width="9" style="2" customWidth="1"/>
    <col min="8" max="8" width="15.875" style="2" customWidth="1"/>
    <col min="9" max="9" width="27.5" style="2" customWidth="1"/>
    <col min="10" max="10" width="10.5" style="2" customWidth="1"/>
    <col min="11" max="11" width="9" style="2"/>
    <col min="12" max="12" width="50.125" style="2" customWidth="1"/>
    <col min="13" max="13" width="9" style="2" customWidth="1"/>
    <col min="14" max="14" width="19.875" style="2" customWidth="1"/>
    <col min="15" max="15" width="9" style="13" customWidth="1"/>
    <col min="16" max="32" width="9" style="2" customWidth="1"/>
    <col min="33" max="16384" width="9.125" style="2"/>
  </cols>
  <sheetData>
    <row r="1" spans="1:15" ht="58.5">
      <c r="A1" s="28" t="s">
        <v>34</v>
      </c>
      <c r="B1" s="28" t="s">
        <v>35</v>
      </c>
      <c r="C1" s="28" t="s">
        <v>36</v>
      </c>
      <c r="D1" s="28" t="s">
        <v>37</v>
      </c>
      <c r="E1" s="28" t="s">
        <v>38</v>
      </c>
      <c r="F1" s="28" t="s">
        <v>39</v>
      </c>
      <c r="G1" s="28" t="s">
        <v>40</v>
      </c>
      <c r="H1" s="28" t="s">
        <v>41</v>
      </c>
      <c r="I1" s="28" t="s">
        <v>42</v>
      </c>
      <c r="J1" s="28" t="s">
        <v>43</v>
      </c>
      <c r="K1" s="28" t="s">
        <v>44</v>
      </c>
      <c r="L1" s="28" t="s">
        <v>45</v>
      </c>
      <c r="M1" s="28" t="s">
        <v>46</v>
      </c>
      <c r="N1" s="28" t="s">
        <v>47</v>
      </c>
      <c r="O1" s="9"/>
    </row>
    <row r="2" spans="1:15" ht="60" hidden="1">
      <c r="A2" s="28">
        <v>1</v>
      </c>
      <c r="B2" s="28" t="s">
        <v>48</v>
      </c>
      <c r="C2" s="28" t="s">
        <v>49</v>
      </c>
      <c r="D2" s="28" t="s">
        <v>50</v>
      </c>
      <c r="E2" s="28" t="s">
        <v>51</v>
      </c>
      <c r="F2" s="28" t="s">
        <v>52</v>
      </c>
      <c r="G2" s="28" t="s">
        <v>53</v>
      </c>
      <c r="H2" s="28" t="s">
        <v>54</v>
      </c>
      <c r="I2" s="28" t="s">
        <v>55</v>
      </c>
      <c r="J2" s="29">
        <v>43252</v>
      </c>
      <c r="K2" s="28"/>
      <c r="L2" s="30" t="s">
        <v>56</v>
      </c>
      <c r="M2" s="31" t="s">
        <v>57</v>
      </c>
      <c r="N2" s="32">
        <v>1</v>
      </c>
      <c r="O2" s="1"/>
    </row>
    <row r="3" spans="1:15" ht="31.5" hidden="1">
      <c r="A3" s="28">
        <v>2</v>
      </c>
      <c r="B3" s="28" t="s">
        <v>48</v>
      </c>
      <c r="C3" s="28" t="s">
        <v>49</v>
      </c>
      <c r="D3" s="28" t="s">
        <v>58</v>
      </c>
      <c r="E3" s="28" t="s">
        <v>51</v>
      </c>
      <c r="F3" s="28" t="s">
        <v>59</v>
      </c>
      <c r="G3" s="28" t="s">
        <v>60</v>
      </c>
      <c r="H3" s="28" t="s">
        <v>61</v>
      </c>
      <c r="I3" s="28" t="s">
        <v>62</v>
      </c>
      <c r="J3" s="29">
        <v>43252</v>
      </c>
      <c r="K3" s="28"/>
      <c r="L3" s="30" t="s">
        <v>63</v>
      </c>
      <c r="M3" s="31" t="s">
        <v>57</v>
      </c>
      <c r="N3" s="32">
        <v>1</v>
      </c>
      <c r="O3" s="1"/>
    </row>
    <row r="4" spans="1:15" ht="42.75" hidden="1">
      <c r="A4" s="28">
        <v>3</v>
      </c>
      <c r="B4" s="28" t="s">
        <v>48</v>
      </c>
      <c r="C4" s="28" t="s">
        <v>64</v>
      </c>
      <c r="D4" s="28" t="s">
        <v>65</v>
      </c>
      <c r="E4" s="28" t="s">
        <v>51</v>
      </c>
      <c r="F4" s="28" t="s">
        <v>59</v>
      </c>
      <c r="G4" s="28" t="s">
        <v>53</v>
      </c>
      <c r="H4" s="28" t="s">
        <v>66</v>
      </c>
      <c r="I4" s="28" t="s">
        <v>67</v>
      </c>
      <c r="J4" s="29">
        <v>43252</v>
      </c>
      <c r="K4" s="28"/>
      <c r="L4" s="33" t="s">
        <v>68</v>
      </c>
      <c r="M4" s="31" t="s">
        <v>57</v>
      </c>
      <c r="N4" s="32">
        <v>1</v>
      </c>
      <c r="O4" s="1"/>
    </row>
    <row r="5" spans="1:15" ht="42.75" hidden="1">
      <c r="A5" s="28">
        <v>4</v>
      </c>
      <c r="B5" s="28" t="s">
        <v>48</v>
      </c>
      <c r="C5" s="28" t="s">
        <v>64</v>
      </c>
      <c r="D5" s="28" t="s">
        <v>65</v>
      </c>
      <c r="E5" s="28" t="s">
        <v>51</v>
      </c>
      <c r="F5" s="28" t="s">
        <v>52</v>
      </c>
      <c r="G5" s="28" t="s">
        <v>53</v>
      </c>
      <c r="H5" s="28" t="s">
        <v>69</v>
      </c>
      <c r="I5" s="28" t="s">
        <v>67</v>
      </c>
      <c r="J5" s="29">
        <v>43252</v>
      </c>
      <c r="K5" s="28"/>
      <c r="L5" s="33" t="s">
        <v>70</v>
      </c>
      <c r="M5" s="31" t="s">
        <v>57</v>
      </c>
      <c r="N5" s="34">
        <v>1</v>
      </c>
      <c r="O5" s="4"/>
    </row>
    <row r="6" spans="1:15" ht="115.5" hidden="1">
      <c r="A6" s="28">
        <v>5</v>
      </c>
      <c r="B6" s="28" t="s">
        <v>48</v>
      </c>
      <c r="C6" s="28" t="s">
        <v>64</v>
      </c>
      <c r="D6" s="28" t="s">
        <v>71</v>
      </c>
      <c r="E6" s="28" t="s">
        <v>51</v>
      </c>
      <c r="F6" s="28" t="s">
        <v>52</v>
      </c>
      <c r="G6" s="28" t="s">
        <v>60</v>
      </c>
      <c r="H6" s="28" t="s">
        <v>72</v>
      </c>
      <c r="I6" s="28" t="s">
        <v>73</v>
      </c>
      <c r="J6" s="29">
        <v>43252</v>
      </c>
      <c r="K6" s="28"/>
      <c r="L6" s="35" t="s">
        <v>74</v>
      </c>
      <c r="M6" s="31" t="s">
        <v>57</v>
      </c>
      <c r="N6" s="34">
        <v>1</v>
      </c>
      <c r="O6" s="1"/>
    </row>
    <row r="7" spans="1:15" ht="28.5" hidden="1">
      <c r="A7" s="28">
        <v>6</v>
      </c>
      <c r="B7" s="28" t="s">
        <v>48</v>
      </c>
      <c r="C7" s="28" t="s">
        <v>75</v>
      </c>
      <c r="D7" s="28" t="s">
        <v>76</v>
      </c>
      <c r="E7" s="28" t="s">
        <v>51</v>
      </c>
      <c r="F7" s="28" t="s">
        <v>77</v>
      </c>
      <c r="G7" s="28" t="s">
        <v>78</v>
      </c>
      <c r="H7" s="28" t="s">
        <v>79</v>
      </c>
      <c r="I7" s="28" t="s">
        <v>80</v>
      </c>
      <c r="J7" s="29">
        <v>43252</v>
      </c>
      <c r="K7" s="28"/>
      <c r="L7" s="36" t="s">
        <v>81</v>
      </c>
      <c r="M7" s="37" t="s">
        <v>82</v>
      </c>
      <c r="N7" s="34">
        <v>1</v>
      </c>
      <c r="O7" s="1"/>
    </row>
    <row r="8" spans="1:15" ht="28.5" hidden="1">
      <c r="A8" s="28">
        <v>7</v>
      </c>
      <c r="B8" s="28" t="s">
        <v>48</v>
      </c>
      <c r="C8" s="28" t="s">
        <v>83</v>
      </c>
      <c r="D8" s="28" t="s">
        <v>84</v>
      </c>
      <c r="E8" s="28" t="s">
        <v>51</v>
      </c>
      <c r="F8" s="28" t="s">
        <v>59</v>
      </c>
      <c r="G8" s="28" t="s">
        <v>78</v>
      </c>
      <c r="H8" s="28" t="s">
        <v>85</v>
      </c>
      <c r="I8" s="28" t="s">
        <v>86</v>
      </c>
      <c r="J8" s="29">
        <v>43252</v>
      </c>
      <c r="K8" s="28"/>
      <c r="L8" s="38" t="s">
        <v>87</v>
      </c>
      <c r="M8" s="37" t="s">
        <v>82</v>
      </c>
      <c r="N8" s="34">
        <v>1</v>
      </c>
      <c r="O8" s="1"/>
    </row>
    <row r="9" spans="1:15" ht="57" hidden="1">
      <c r="A9" s="28">
        <v>8</v>
      </c>
      <c r="B9" s="28" t="s">
        <v>48</v>
      </c>
      <c r="C9" s="28" t="s">
        <v>83</v>
      </c>
      <c r="D9" s="28" t="s">
        <v>88</v>
      </c>
      <c r="E9" s="28" t="s">
        <v>51</v>
      </c>
      <c r="F9" s="28" t="s">
        <v>52</v>
      </c>
      <c r="G9" s="28" t="s">
        <v>60</v>
      </c>
      <c r="H9" s="28" t="s">
        <v>89</v>
      </c>
      <c r="I9" s="28" t="s">
        <v>90</v>
      </c>
      <c r="J9" s="29">
        <v>43252</v>
      </c>
      <c r="K9" s="28"/>
      <c r="L9" s="39" t="s">
        <v>91</v>
      </c>
      <c r="M9" s="37" t="s">
        <v>82</v>
      </c>
      <c r="N9" s="34">
        <v>1</v>
      </c>
      <c r="O9" s="1"/>
    </row>
    <row r="10" spans="1:15" ht="42.75" hidden="1">
      <c r="A10" s="28">
        <v>9</v>
      </c>
      <c r="B10" s="28" t="s">
        <v>48</v>
      </c>
      <c r="C10" s="28" t="s">
        <v>83</v>
      </c>
      <c r="D10" s="28" t="s">
        <v>92</v>
      </c>
      <c r="E10" s="28" t="s">
        <v>51</v>
      </c>
      <c r="F10" s="28" t="s">
        <v>59</v>
      </c>
      <c r="G10" s="28" t="s">
        <v>93</v>
      </c>
      <c r="H10" s="28" t="s">
        <v>94</v>
      </c>
      <c r="I10" s="28" t="s">
        <v>95</v>
      </c>
      <c r="J10" s="29">
        <v>43252</v>
      </c>
      <c r="K10" s="28"/>
      <c r="L10" s="40" t="s">
        <v>96</v>
      </c>
      <c r="M10" s="37" t="s">
        <v>82</v>
      </c>
      <c r="N10" s="34">
        <v>1</v>
      </c>
      <c r="O10" s="1"/>
    </row>
    <row r="11" spans="1:15" ht="42.75" hidden="1">
      <c r="A11" s="28">
        <v>10</v>
      </c>
      <c r="B11" s="28" t="s">
        <v>48</v>
      </c>
      <c r="C11" s="28" t="s">
        <v>83</v>
      </c>
      <c r="D11" s="28" t="s">
        <v>92</v>
      </c>
      <c r="E11" s="28" t="s">
        <v>51</v>
      </c>
      <c r="F11" s="28" t="s">
        <v>52</v>
      </c>
      <c r="G11" s="28" t="s">
        <v>97</v>
      </c>
      <c r="H11" s="28" t="s">
        <v>98</v>
      </c>
      <c r="I11" s="28" t="s">
        <v>99</v>
      </c>
      <c r="J11" s="29">
        <v>43252</v>
      </c>
      <c r="K11" s="28"/>
      <c r="L11" s="38" t="s">
        <v>100</v>
      </c>
      <c r="M11" s="37" t="s">
        <v>82</v>
      </c>
      <c r="N11" s="34">
        <v>1</v>
      </c>
      <c r="O11" s="1"/>
    </row>
    <row r="12" spans="1:15" ht="71.25">
      <c r="A12" s="28">
        <v>11</v>
      </c>
      <c r="B12" s="28" t="s">
        <v>48</v>
      </c>
      <c r="C12" s="28" t="s">
        <v>83</v>
      </c>
      <c r="D12" s="28" t="s">
        <v>92</v>
      </c>
      <c r="E12" s="28" t="s">
        <v>51</v>
      </c>
      <c r="F12" s="28" t="s">
        <v>52</v>
      </c>
      <c r="G12" s="28" t="s">
        <v>101</v>
      </c>
      <c r="H12" s="28" t="s">
        <v>102</v>
      </c>
      <c r="I12" s="28" t="s">
        <v>103</v>
      </c>
      <c r="J12" s="29">
        <v>43252</v>
      </c>
      <c r="K12" s="28"/>
      <c r="L12" s="39" t="s">
        <v>104</v>
      </c>
      <c r="M12" s="37" t="s">
        <v>105</v>
      </c>
      <c r="N12" s="34">
        <v>0.5</v>
      </c>
      <c r="O12" s="1"/>
    </row>
    <row r="13" spans="1:15" ht="57" hidden="1">
      <c r="A13" s="28">
        <v>12</v>
      </c>
      <c r="B13" s="28" t="s">
        <v>48</v>
      </c>
      <c r="C13" s="28" t="s">
        <v>83</v>
      </c>
      <c r="D13" s="28" t="s">
        <v>84</v>
      </c>
      <c r="E13" s="28" t="s">
        <v>51</v>
      </c>
      <c r="F13" s="28" t="s">
        <v>52</v>
      </c>
      <c r="G13" s="28" t="s">
        <v>60</v>
      </c>
      <c r="H13" s="28" t="s">
        <v>89</v>
      </c>
      <c r="I13" s="28" t="s">
        <v>90</v>
      </c>
      <c r="J13" s="29">
        <v>43252</v>
      </c>
      <c r="K13" s="28"/>
      <c r="L13" s="38" t="s">
        <v>106</v>
      </c>
      <c r="M13" s="37" t="s">
        <v>82</v>
      </c>
      <c r="N13" s="34">
        <v>1</v>
      </c>
      <c r="O13" s="1"/>
    </row>
    <row r="14" spans="1:15" ht="128.25" hidden="1">
      <c r="A14" s="28">
        <v>13</v>
      </c>
      <c r="B14" s="28" t="s">
        <v>48</v>
      </c>
      <c r="C14" s="28" t="s">
        <v>107</v>
      </c>
      <c r="D14" s="28" t="s">
        <v>108</v>
      </c>
      <c r="E14" s="28" t="s">
        <v>51</v>
      </c>
      <c r="F14" s="28" t="s">
        <v>52</v>
      </c>
      <c r="G14" s="28" t="s">
        <v>97</v>
      </c>
      <c r="H14" s="28" t="s">
        <v>109</v>
      </c>
      <c r="I14" s="28" t="s">
        <v>110</v>
      </c>
      <c r="J14" s="29">
        <v>43252</v>
      </c>
      <c r="K14" s="28"/>
      <c r="L14" s="41" t="s">
        <v>111</v>
      </c>
      <c r="M14" s="37" t="s">
        <v>82</v>
      </c>
      <c r="N14" s="34">
        <v>1</v>
      </c>
      <c r="O14" s="1"/>
    </row>
    <row r="15" spans="1:15" ht="58.5" hidden="1">
      <c r="A15" s="28">
        <v>14</v>
      </c>
      <c r="B15" s="28" t="s">
        <v>48</v>
      </c>
      <c r="C15" s="28" t="s">
        <v>107</v>
      </c>
      <c r="D15" s="28" t="s">
        <v>108</v>
      </c>
      <c r="E15" s="28" t="s">
        <v>51</v>
      </c>
      <c r="F15" s="28" t="s">
        <v>52</v>
      </c>
      <c r="G15" s="28" t="s">
        <v>112</v>
      </c>
      <c r="H15" s="28" t="s">
        <v>113</v>
      </c>
      <c r="I15" s="28" t="s">
        <v>114</v>
      </c>
      <c r="J15" s="29">
        <v>43252</v>
      </c>
      <c r="K15" s="28"/>
      <c r="L15" s="41" t="s">
        <v>115</v>
      </c>
      <c r="M15" s="37" t="s">
        <v>82</v>
      </c>
      <c r="N15" s="34">
        <v>1</v>
      </c>
      <c r="O15" s="3"/>
    </row>
    <row r="16" spans="1:15" ht="57" hidden="1">
      <c r="A16" s="28">
        <v>15</v>
      </c>
      <c r="B16" s="28" t="s">
        <v>48</v>
      </c>
      <c r="C16" s="28" t="s">
        <v>116</v>
      </c>
      <c r="D16" s="28" t="s">
        <v>117</v>
      </c>
      <c r="E16" s="28" t="s">
        <v>51</v>
      </c>
      <c r="F16" s="28" t="s">
        <v>59</v>
      </c>
      <c r="G16" s="28" t="s">
        <v>78</v>
      </c>
      <c r="H16" s="28" t="s">
        <v>118</v>
      </c>
      <c r="I16" s="28" t="s">
        <v>119</v>
      </c>
      <c r="J16" s="29">
        <v>43252</v>
      </c>
      <c r="K16" s="28"/>
      <c r="L16" s="42" t="s">
        <v>120</v>
      </c>
      <c r="M16" s="37" t="s">
        <v>82</v>
      </c>
      <c r="N16" s="34">
        <v>1</v>
      </c>
      <c r="O16" s="3"/>
    </row>
    <row r="17" spans="1:15" ht="58.5" hidden="1">
      <c r="A17" s="28">
        <v>16</v>
      </c>
      <c r="B17" s="28" t="s">
        <v>48</v>
      </c>
      <c r="C17" s="28" t="s">
        <v>116</v>
      </c>
      <c r="D17" s="28" t="s">
        <v>117</v>
      </c>
      <c r="E17" s="28" t="s">
        <v>51</v>
      </c>
      <c r="F17" s="28" t="s">
        <v>52</v>
      </c>
      <c r="G17" s="28" t="s">
        <v>53</v>
      </c>
      <c r="H17" s="28" t="s">
        <v>121</v>
      </c>
      <c r="I17" s="28" t="s">
        <v>122</v>
      </c>
      <c r="J17" s="29">
        <v>43252</v>
      </c>
      <c r="K17" s="28"/>
      <c r="L17" s="42" t="s">
        <v>123</v>
      </c>
      <c r="M17" s="37" t="s">
        <v>82</v>
      </c>
      <c r="N17" s="34">
        <v>1</v>
      </c>
      <c r="O17" s="3"/>
    </row>
    <row r="18" spans="1:15" ht="58.5" hidden="1">
      <c r="A18" s="28">
        <v>17</v>
      </c>
      <c r="B18" s="28" t="s">
        <v>48</v>
      </c>
      <c r="C18" s="28" t="s">
        <v>116</v>
      </c>
      <c r="D18" s="28" t="s">
        <v>117</v>
      </c>
      <c r="E18" s="28" t="s">
        <v>51</v>
      </c>
      <c r="F18" s="28" t="s">
        <v>59</v>
      </c>
      <c r="G18" s="28" t="s">
        <v>53</v>
      </c>
      <c r="H18" s="28" t="s">
        <v>124</v>
      </c>
      <c r="I18" s="28" t="s">
        <v>125</v>
      </c>
      <c r="J18" s="29">
        <v>43252</v>
      </c>
      <c r="K18" s="28"/>
      <c r="L18" s="42" t="s">
        <v>126</v>
      </c>
      <c r="M18" s="37" t="s">
        <v>82</v>
      </c>
      <c r="N18" s="34">
        <v>1</v>
      </c>
      <c r="O18" s="3"/>
    </row>
    <row r="19" spans="1:15" ht="128.25" hidden="1">
      <c r="A19" s="28">
        <v>18</v>
      </c>
      <c r="B19" s="28" t="s">
        <v>48</v>
      </c>
      <c r="C19" s="28" t="s">
        <v>116</v>
      </c>
      <c r="D19" s="28" t="s">
        <v>127</v>
      </c>
      <c r="E19" s="28" t="s">
        <v>51</v>
      </c>
      <c r="F19" s="28" t="s">
        <v>59</v>
      </c>
      <c r="G19" s="28" t="s">
        <v>101</v>
      </c>
      <c r="H19" s="28" t="s">
        <v>128</v>
      </c>
      <c r="I19" s="28" t="s">
        <v>129</v>
      </c>
      <c r="J19" s="29">
        <v>43252</v>
      </c>
      <c r="K19" s="28"/>
      <c r="L19" s="42" t="s">
        <v>130</v>
      </c>
      <c r="M19" s="37" t="s">
        <v>82</v>
      </c>
      <c r="N19" s="34">
        <v>1</v>
      </c>
      <c r="O19" s="3"/>
    </row>
    <row r="20" spans="1:15" ht="128.25" hidden="1">
      <c r="A20" s="28">
        <v>19</v>
      </c>
      <c r="B20" s="28" t="s">
        <v>48</v>
      </c>
      <c r="C20" s="28" t="s">
        <v>131</v>
      </c>
      <c r="D20" s="28" t="s">
        <v>132</v>
      </c>
      <c r="E20" s="28" t="s">
        <v>51</v>
      </c>
      <c r="F20" s="28" t="s">
        <v>59</v>
      </c>
      <c r="G20" s="28" t="s">
        <v>101</v>
      </c>
      <c r="H20" s="28" t="s">
        <v>133</v>
      </c>
      <c r="I20" s="28" t="s">
        <v>129</v>
      </c>
      <c r="J20" s="29">
        <v>43281</v>
      </c>
      <c r="K20" s="28"/>
      <c r="L20" s="43" t="s">
        <v>134</v>
      </c>
      <c r="M20" s="43" t="s">
        <v>57</v>
      </c>
      <c r="N20" s="44">
        <v>1</v>
      </c>
      <c r="O20" s="3"/>
    </row>
    <row r="21" spans="1:15" ht="72.75" hidden="1">
      <c r="A21" s="28">
        <v>20</v>
      </c>
      <c r="B21" s="28" t="s">
        <v>48</v>
      </c>
      <c r="C21" s="28" t="s">
        <v>135</v>
      </c>
      <c r="D21" s="28" t="s">
        <v>136</v>
      </c>
      <c r="E21" s="28" t="s">
        <v>51</v>
      </c>
      <c r="F21" s="28" t="s">
        <v>52</v>
      </c>
      <c r="G21" s="28" t="s">
        <v>93</v>
      </c>
      <c r="H21" s="28" t="s">
        <v>137</v>
      </c>
      <c r="I21" s="28" t="s">
        <v>138</v>
      </c>
      <c r="J21" s="29">
        <v>43252</v>
      </c>
      <c r="K21" s="28"/>
      <c r="L21" s="35" t="s">
        <v>139</v>
      </c>
      <c r="M21" s="35" t="s">
        <v>57</v>
      </c>
      <c r="N21" s="45">
        <v>1</v>
      </c>
      <c r="O21" s="3"/>
    </row>
    <row r="22" spans="1:15" ht="161.25" hidden="1">
      <c r="A22" s="28">
        <v>21</v>
      </c>
      <c r="B22" s="28" t="s">
        <v>48</v>
      </c>
      <c r="C22" s="28" t="s">
        <v>140</v>
      </c>
      <c r="D22" s="28" t="s">
        <v>141</v>
      </c>
      <c r="E22" s="28" t="s">
        <v>51</v>
      </c>
      <c r="F22" s="28" t="s">
        <v>52</v>
      </c>
      <c r="G22" s="28" t="s">
        <v>93</v>
      </c>
      <c r="H22" s="28" t="s">
        <v>142</v>
      </c>
      <c r="I22" s="28" t="s">
        <v>143</v>
      </c>
      <c r="J22" s="29">
        <v>43252</v>
      </c>
      <c r="K22" s="28"/>
      <c r="L22" s="71" t="s">
        <v>144</v>
      </c>
      <c r="M22" s="43" t="s">
        <v>57</v>
      </c>
      <c r="N22" s="44">
        <v>1</v>
      </c>
      <c r="O22" s="3"/>
    </row>
    <row r="23" spans="1:15" ht="115.5" hidden="1">
      <c r="A23" s="28">
        <v>22</v>
      </c>
      <c r="B23" s="28" t="s">
        <v>48</v>
      </c>
      <c r="C23" s="28" t="s">
        <v>140</v>
      </c>
      <c r="D23" s="28" t="s">
        <v>141</v>
      </c>
      <c r="E23" s="28" t="s">
        <v>51</v>
      </c>
      <c r="F23" s="28" t="s">
        <v>52</v>
      </c>
      <c r="G23" s="28" t="s">
        <v>97</v>
      </c>
      <c r="H23" s="28" t="s">
        <v>145</v>
      </c>
      <c r="I23" s="28" t="s">
        <v>146</v>
      </c>
      <c r="J23" s="29">
        <v>43252</v>
      </c>
      <c r="K23" s="28"/>
      <c r="L23" s="71" t="s">
        <v>147</v>
      </c>
      <c r="M23" s="43" t="s">
        <v>57</v>
      </c>
      <c r="N23" s="44">
        <v>1</v>
      </c>
      <c r="O23" s="3"/>
    </row>
    <row r="24" spans="1:15" s="74" customFormat="1" ht="87">
      <c r="A24" s="35">
        <v>23</v>
      </c>
      <c r="B24" s="35" t="s">
        <v>624</v>
      </c>
      <c r="C24" s="35" t="s">
        <v>625</v>
      </c>
      <c r="D24" s="35" t="s">
        <v>626</v>
      </c>
      <c r="E24" s="35" t="s">
        <v>627</v>
      </c>
      <c r="F24" s="35" t="s">
        <v>628</v>
      </c>
      <c r="G24" s="35" t="s">
        <v>629</v>
      </c>
      <c r="H24" s="35" t="s">
        <v>630</v>
      </c>
      <c r="I24" s="35" t="s">
        <v>631</v>
      </c>
      <c r="J24" s="72">
        <v>43252</v>
      </c>
      <c r="K24" s="35"/>
      <c r="L24" s="71" t="s">
        <v>148</v>
      </c>
      <c r="M24" s="43" t="s">
        <v>105</v>
      </c>
      <c r="N24" s="44">
        <v>0.9</v>
      </c>
      <c r="O24" s="73"/>
    </row>
    <row r="25" spans="1:15" ht="42.75" hidden="1">
      <c r="A25" s="28">
        <v>24</v>
      </c>
      <c r="B25" s="28" t="s">
        <v>48</v>
      </c>
      <c r="C25" s="28" t="s">
        <v>149</v>
      </c>
      <c r="D25" s="28" t="s">
        <v>150</v>
      </c>
      <c r="E25" s="28" t="s">
        <v>51</v>
      </c>
      <c r="F25" s="28" t="s">
        <v>59</v>
      </c>
      <c r="G25" s="28" t="s">
        <v>53</v>
      </c>
      <c r="H25" s="28" t="s">
        <v>151</v>
      </c>
      <c r="I25" s="28" t="s">
        <v>152</v>
      </c>
      <c r="J25" s="29">
        <v>43252</v>
      </c>
      <c r="K25" s="28"/>
      <c r="L25" s="71" t="s">
        <v>153</v>
      </c>
      <c r="M25" s="43" t="s">
        <v>57</v>
      </c>
      <c r="N25" s="44">
        <v>1</v>
      </c>
      <c r="O25" s="5"/>
    </row>
    <row r="26" spans="1:15" ht="175.5" hidden="1">
      <c r="A26" s="28">
        <v>25</v>
      </c>
      <c r="B26" s="28" t="s">
        <v>48</v>
      </c>
      <c r="C26" s="28" t="s">
        <v>149</v>
      </c>
      <c r="D26" s="28" t="s">
        <v>150</v>
      </c>
      <c r="E26" s="28" t="s">
        <v>51</v>
      </c>
      <c r="F26" s="28" t="s">
        <v>59</v>
      </c>
      <c r="G26" s="28" t="s">
        <v>101</v>
      </c>
      <c r="H26" s="28" t="s">
        <v>154</v>
      </c>
      <c r="I26" s="28" t="s">
        <v>155</v>
      </c>
      <c r="J26" s="29">
        <v>43282</v>
      </c>
      <c r="K26" s="28"/>
      <c r="L26" s="71" t="s">
        <v>156</v>
      </c>
      <c r="M26" s="43" t="s">
        <v>57</v>
      </c>
      <c r="N26" s="44">
        <v>1</v>
      </c>
      <c r="O26" s="3"/>
    </row>
    <row r="27" spans="1:15" ht="142.5" hidden="1">
      <c r="A27" s="28">
        <v>26</v>
      </c>
      <c r="B27" s="28" t="s">
        <v>48</v>
      </c>
      <c r="C27" s="28" t="s">
        <v>157</v>
      </c>
      <c r="D27" s="28" t="s">
        <v>158</v>
      </c>
      <c r="E27" s="28" t="s">
        <v>51</v>
      </c>
      <c r="F27" s="28" t="s">
        <v>52</v>
      </c>
      <c r="G27" s="28" t="s">
        <v>101</v>
      </c>
      <c r="H27" s="28" t="s">
        <v>159</v>
      </c>
      <c r="I27" s="28" t="s">
        <v>160</v>
      </c>
      <c r="J27" s="29">
        <v>43221</v>
      </c>
      <c r="K27" s="28"/>
      <c r="L27" s="46" t="s">
        <v>161</v>
      </c>
      <c r="M27" s="47" t="s">
        <v>162</v>
      </c>
      <c r="N27" s="48" t="s">
        <v>163</v>
      </c>
      <c r="O27" s="3"/>
    </row>
    <row r="28" spans="1:15" ht="57" hidden="1">
      <c r="A28" s="28">
        <v>27</v>
      </c>
      <c r="B28" s="28" t="s">
        <v>48</v>
      </c>
      <c r="C28" s="28" t="s">
        <v>164</v>
      </c>
      <c r="D28" s="28" t="s">
        <v>165</v>
      </c>
      <c r="E28" s="28" t="s">
        <v>51</v>
      </c>
      <c r="F28" s="28" t="s">
        <v>59</v>
      </c>
      <c r="G28" s="28" t="s">
        <v>53</v>
      </c>
      <c r="H28" s="28" t="s">
        <v>166</v>
      </c>
      <c r="I28" s="28" t="s">
        <v>67</v>
      </c>
      <c r="J28" s="29">
        <v>43252</v>
      </c>
      <c r="K28" s="28"/>
      <c r="L28" s="33" t="s">
        <v>167</v>
      </c>
      <c r="M28" s="49" t="s">
        <v>57</v>
      </c>
      <c r="N28" s="50" t="s">
        <v>168</v>
      </c>
      <c r="O28" s="3"/>
    </row>
    <row r="29" spans="1:15" ht="60" hidden="1">
      <c r="A29" s="28">
        <v>28</v>
      </c>
      <c r="B29" s="28" t="s">
        <v>48</v>
      </c>
      <c r="C29" s="28" t="s">
        <v>169</v>
      </c>
      <c r="D29" s="28" t="s">
        <v>170</v>
      </c>
      <c r="E29" s="28" t="s">
        <v>51</v>
      </c>
      <c r="F29" s="28" t="s">
        <v>59</v>
      </c>
      <c r="G29" s="28" t="s">
        <v>53</v>
      </c>
      <c r="H29" s="28" t="s">
        <v>171</v>
      </c>
      <c r="I29" s="28" t="s">
        <v>67</v>
      </c>
      <c r="J29" s="29">
        <v>43252</v>
      </c>
      <c r="K29" s="28"/>
      <c r="L29" s="33" t="s">
        <v>172</v>
      </c>
      <c r="M29" s="49" t="s">
        <v>57</v>
      </c>
      <c r="N29" s="50" t="s">
        <v>168</v>
      </c>
      <c r="O29" s="5"/>
    </row>
    <row r="30" spans="1:15" ht="72.75" hidden="1">
      <c r="A30" s="28">
        <v>29</v>
      </c>
      <c r="B30" s="28" t="s">
        <v>48</v>
      </c>
      <c r="C30" s="28" t="s">
        <v>169</v>
      </c>
      <c r="D30" s="28" t="s">
        <v>173</v>
      </c>
      <c r="E30" s="28" t="s">
        <v>51</v>
      </c>
      <c r="F30" s="28" t="s">
        <v>52</v>
      </c>
      <c r="G30" s="28" t="s">
        <v>112</v>
      </c>
      <c r="H30" s="28" t="s">
        <v>174</v>
      </c>
      <c r="I30" s="28" t="s">
        <v>175</v>
      </c>
      <c r="J30" s="29">
        <v>43261</v>
      </c>
      <c r="K30" s="28"/>
      <c r="L30" s="33" t="s">
        <v>176</v>
      </c>
      <c r="M30" s="49" t="s">
        <v>57</v>
      </c>
      <c r="N30" s="50" t="s">
        <v>2</v>
      </c>
      <c r="O30" s="3"/>
    </row>
    <row r="31" spans="1:15" ht="72.75" hidden="1">
      <c r="A31" s="28">
        <v>30</v>
      </c>
      <c r="B31" s="28" t="s">
        <v>48</v>
      </c>
      <c r="C31" s="28" t="s">
        <v>169</v>
      </c>
      <c r="D31" s="28" t="s">
        <v>177</v>
      </c>
      <c r="E31" s="28" t="s">
        <v>51</v>
      </c>
      <c r="F31" s="28" t="s">
        <v>59</v>
      </c>
      <c r="G31" s="28" t="s">
        <v>53</v>
      </c>
      <c r="H31" s="28" t="s">
        <v>178</v>
      </c>
      <c r="I31" s="28" t="s">
        <v>179</v>
      </c>
      <c r="J31" s="29">
        <v>43261</v>
      </c>
      <c r="K31" s="28"/>
      <c r="L31" s="33" t="s">
        <v>180</v>
      </c>
      <c r="M31" s="49" t="s">
        <v>57</v>
      </c>
      <c r="N31" s="50" t="s">
        <v>168</v>
      </c>
      <c r="O31" s="3"/>
    </row>
    <row r="32" spans="1:15" ht="72.75" hidden="1">
      <c r="A32" s="28">
        <v>31</v>
      </c>
      <c r="B32" s="28" t="s">
        <v>48</v>
      </c>
      <c r="C32" s="28" t="s">
        <v>169</v>
      </c>
      <c r="D32" s="28" t="s">
        <v>177</v>
      </c>
      <c r="E32" s="28" t="s">
        <v>51</v>
      </c>
      <c r="F32" s="28" t="s">
        <v>52</v>
      </c>
      <c r="G32" s="28" t="s">
        <v>53</v>
      </c>
      <c r="H32" s="28" t="s">
        <v>181</v>
      </c>
      <c r="I32" s="28" t="s">
        <v>179</v>
      </c>
      <c r="J32" s="29">
        <v>43261</v>
      </c>
      <c r="K32" s="28"/>
      <c r="L32" s="33" t="s">
        <v>182</v>
      </c>
      <c r="M32" s="49" t="s">
        <v>57</v>
      </c>
      <c r="N32" s="50" t="s">
        <v>168</v>
      </c>
      <c r="O32" s="3"/>
    </row>
    <row r="33" spans="1:15" ht="58.5" hidden="1">
      <c r="A33" s="28">
        <v>32</v>
      </c>
      <c r="B33" s="28" t="s">
        <v>48</v>
      </c>
      <c r="C33" s="28" t="s">
        <v>169</v>
      </c>
      <c r="D33" s="28" t="s">
        <v>177</v>
      </c>
      <c r="E33" s="28" t="s">
        <v>51</v>
      </c>
      <c r="F33" s="28" t="s">
        <v>52</v>
      </c>
      <c r="G33" s="28" t="s">
        <v>101</v>
      </c>
      <c r="H33" s="28" t="s">
        <v>183</v>
      </c>
      <c r="I33" s="28" t="s">
        <v>184</v>
      </c>
      <c r="J33" s="29">
        <v>43261</v>
      </c>
      <c r="K33" s="28"/>
      <c r="L33" s="33" t="s">
        <v>185</v>
      </c>
      <c r="M33" s="49" t="s">
        <v>57</v>
      </c>
      <c r="N33" s="50" t="s">
        <v>168</v>
      </c>
      <c r="O33" s="3"/>
    </row>
    <row r="34" spans="1:15" ht="57" hidden="1">
      <c r="A34" s="28">
        <v>33</v>
      </c>
      <c r="B34" s="28" t="s">
        <v>48</v>
      </c>
      <c r="C34" s="28" t="s">
        <v>186</v>
      </c>
      <c r="D34" s="28" t="s">
        <v>187</v>
      </c>
      <c r="E34" s="28" t="s">
        <v>51</v>
      </c>
      <c r="F34" s="28" t="s">
        <v>59</v>
      </c>
      <c r="G34" s="28" t="s">
        <v>78</v>
      </c>
      <c r="H34" s="28" t="s">
        <v>188</v>
      </c>
      <c r="I34" s="28" t="s">
        <v>189</v>
      </c>
      <c r="J34" s="29">
        <v>43221</v>
      </c>
      <c r="K34" s="28"/>
      <c r="L34" s="33" t="s">
        <v>190</v>
      </c>
      <c r="M34" s="49" t="s">
        <v>57</v>
      </c>
      <c r="N34" s="50" t="s">
        <v>168</v>
      </c>
      <c r="O34" s="3"/>
    </row>
    <row r="35" spans="1:15" ht="42.75" hidden="1">
      <c r="A35" s="28">
        <v>34</v>
      </c>
      <c r="B35" s="28" t="s">
        <v>48</v>
      </c>
      <c r="C35" s="28" t="s">
        <v>186</v>
      </c>
      <c r="D35" s="28" t="s">
        <v>187</v>
      </c>
      <c r="E35" s="28" t="s">
        <v>51</v>
      </c>
      <c r="F35" s="28" t="s">
        <v>59</v>
      </c>
      <c r="G35" s="28" t="s">
        <v>53</v>
      </c>
      <c r="H35" s="28" t="s">
        <v>191</v>
      </c>
      <c r="I35" s="28" t="s">
        <v>67</v>
      </c>
      <c r="J35" s="29">
        <v>43221</v>
      </c>
      <c r="K35" s="28"/>
      <c r="L35" s="35" t="s">
        <v>192</v>
      </c>
      <c r="M35" s="49" t="s">
        <v>57</v>
      </c>
      <c r="N35" s="50" t="s">
        <v>168</v>
      </c>
      <c r="O35" s="3"/>
    </row>
    <row r="36" spans="1:15" ht="42.75" hidden="1">
      <c r="A36" s="28">
        <v>35</v>
      </c>
      <c r="B36" s="28" t="s">
        <v>48</v>
      </c>
      <c r="C36" s="28" t="s">
        <v>186</v>
      </c>
      <c r="D36" s="28" t="s">
        <v>187</v>
      </c>
      <c r="E36" s="28" t="s">
        <v>51</v>
      </c>
      <c r="F36" s="28" t="s">
        <v>59</v>
      </c>
      <c r="G36" s="28" t="s">
        <v>53</v>
      </c>
      <c r="H36" s="28" t="s">
        <v>193</v>
      </c>
      <c r="I36" s="28" t="s">
        <v>67</v>
      </c>
      <c r="J36" s="29">
        <v>43221</v>
      </c>
      <c r="K36" s="28"/>
      <c r="L36" s="35" t="s">
        <v>194</v>
      </c>
      <c r="M36" s="49" t="s">
        <v>57</v>
      </c>
      <c r="N36" s="50" t="s">
        <v>168</v>
      </c>
      <c r="O36" s="3"/>
    </row>
    <row r="37" spans="1:15" ht="58.5" hidden="1">
      <c r="A37" s="28">
        <v>36</v>
      </c>
      <c r="B37" s="28" t="s">
        <v>48</v>
      </c>
      <c r="C37" s="28" t="s">
        <v>195</v>
      </c>
      <c r="D37" s="28" t="s">
        <v>196</v>
      </c>
      <c r="E37" s="28" t="s">
        <v>51</v>
      </c>
      <c r="F37" s="28" t="s">
        <v>59</v>
      </c>
      <c r="G37" s="28" t="s">
        <v>97</v>
      </c>
      <c r="H37" s="28" t="s">
        <v>197</v>
      </c>
      <c r="I37" s="28" t="s">
        <v>198</v>
      </c>
      <c r="J37" s="29">
        <v>43191</v>
      </c>
      <c r="K37" s="28"/>
      <c r="L37" s="35" t="s">
        <v>199</v>
      </c>
      <c r="M37" s="49" t="s">
        <v>57</v>
      </c>
      <c r="N37" s="50" t="s">
        <v>168</v>
      </c>
      <c r="O37" s="3"/>
    </row>
    <row r="38" spans="1:15" ht="45.75" hidden="1">
      <c r="A38" s="28">
        <v>37</v>
      </c>
      <c r="B38" s="28" t="s">
        <v>48</v>
      </c>
      <c r="C38" s="28" t="s">
        <v>200</v>
      </c>
      <c r="D38" s="28" t="s">
        <v>201</v>
      </c>
      <c r="E38" s="28" t="s">
        <v>51</v>
      </c>
      <c r="F38" s="28" t="s">
        <v>59</v>
      </c>
      <c r="G38" s="28" t="s">
        <v>78</v>
      </c>
      <c r="H38" s="28" t="s">
        <v>202</v>
      </c>
      <c r="I38" s="28" t="s">
        <v>203</v>
      </c>
      <c r="J38" s="29">
        <v>43281</v>
      </c>
      <c r="K38" s="28"/>
      <c r="L38" s="35" t="s">
        <v>204</v>
      </c>
      <c r="M38" s="49" t="s">
        <v>57</v>
      </c>
      <c r="N38" s="50" t="s">
        <v>168</v>
      </c>
      <c r="O38" s="3"/>
    </row>
    <row r="39" spans="1:15" ht="42.75" hidden="1">
      <c r="A39" s="28">
        <v>38</v>
      </c>
      <c r="B39" s="28" t="s">
        <v>48</v>
      </c>
      <c r="C39" s="28" t="s">
        <v>200</v>
      </c>
      <c r="D39" s="28" t="s">
        <v>201</v>
      </c>
      <c r="E39" s="28" t="s">
        <v>51</v>
      </c>
      <c r="F39" s="28" t="s">
        <v>52</v>
      </c>
      <c r="G39" s="28" t="s">
        <v>78</v>
      </c>
      <c r="H39" s="28" t="s">
        <v>202</v>
      </c>
      <c r="I39" s="28" t="s">
        <v>205</v>
      </c>
      <c r="J39" s="29">
        <v>43281</v>
      </c>
      <c r="K39" s="28"/>
      <c r="L39" s="35" t="s">
        <v>206</v>
      </c>
      <c r="M39" s="49" t="s">
        <v>57</v>
      </c>
      <c r="N39" s="50" t="s">
        <v>168</v>
      </c>
      <c r="O39" s="3"/>
    </row>
    <row r="40" spans="1:15" ht="42.75" hidden="1">
      <c r="A40" s="28">
        <v>39</v>
      </c>
      <c r="B40" s="28" t="s">
        <v>48</v>
      </c>
      <c r="C40" s="28" t="s">
        <v>200</v>
      </c>
      <c r="D40" s="28" t="s">
        <v>201</v>
      </c>
      <c r="E40" s="28" t="s">
        <v>51</v>
      </c>
      <c r="F40" s="28" t="s">
        <v>52</v>
      </c>
      <c r="G40" s="28" t="s">
        <v>53</v>
      </c>
      <c r="H40" s="28" t="s">
        <v>207</v>
      </c>
      <c r="I40" s="28" t="s">
        <v>208</v>
      </c>
      <c r="J40" s="29">
        <v>43281</v>
      </c>
      <c r="K40" s="28"/>
      <c r="L40" s="35" t="s">
        <v>206</v>
      </c>
      <c r="M40" s="49" t="s">
        <v>57</v>
      </c>
      <c r="N40" s="50" t="s">
        <v>168</v>
      </c>
      <c r="O40" s="3"/>
    </row>
    <row r="41" spans="1:15" ht="42.75" hidden="1">
      <c r="A41" s="28">
        <v>40</v>
      </c>
      <c r="B41" s="28" t="s">
        <v>48</v>
      </c>
      <c r="C41" s="28" t="s">
        <v>209</v>
      </c>
      <c r="D41" s="28" t="s">
        <v>210</v>
      </c>
      <c r="E41" s="28" t="s">
        <v>51</v>
      </c>
      <c r="F41" s="28" t="s">
        <v>59</v>
      </c>
      <c r="G41" s="28" t="s">
        <v>78</v>
      </c>
      <c r="H41" s="28" t="s">
        <v>211</v>
      </c>
      <c r="I41" s="28" t="s">
        <v>212</v>
      </c>
      <c r="J41" s="29">
        <v>43221</v>
      </c>
      <c r="K41" s="28"/>
      <c r="L41" s="35" t="s">
        <v>213</v>
      </c>
      <c r="M41" s="49" t="s">
        <v>57</v>
      </c>
      <c r="N41" s="50" t="s">
        <v>168</v>
      </c>
      <c r="O41" s="3"/>
    </row>
    <row r="42" spans="1:15" ht="72.75" hidden="1">
      <c r="A42" s="28">
        <v>41</v>
      </c>
      <c r="B42" s="28" t="s">
        <v>48</v>
      </c>
      <c r="C42" s="28" t="s">
        <v>214</v>
      </c>
      <c r="D42" s="28" t="s">
        <v>215</v>
      </c>
      <c r="E42" s="28" t="s">
        <v>51</v>
      </c>
      <c r="F42" s="28" t="s">
        <v>52</v>
      </c>
      <c r="G42" s="28" t="s">
        <v>112</v>
      </c>
      <c r="H42" s="28" t="s">
        <v>216</v>
      </c>
      <c r="I42" s="28" t="s">
        <v>217</v>
      </c>
      <c r="J42" s="29">
        <v>43221</v>
      </c>
      <c r="K42" s="28"/>
      <c r="L42" s="35" t="s">
        <v>218</v>
      </c>
      <c r="M42" s="49" t="s">
        <v>57</v>
      </c>
      <c r="N42" s="50" t="s">
        <v>168</v>
      </c>
      <c r="O42" s="3"/>
    </row>
    <row r="43" spans="1:15" ht="102.75" hidden="1">
      <c r="A43" s="28">
        <v>42</v>
      </c>
      <c r="B43" s="28" t="s">
        <v>48</v>
      </c>
      <c r="C43" s="28" t="s">
        <v>214</v>
      </c>
      <c r="D43" s="28" t="s">
        <v>215</v>
      </c>
      <c r="E43" s="28" t="s">
        <v>51</v>
      </c>
      <c r="F43" s="28" t="s">
        <v>52</v>
      </c>
      <c r="G43" s="28" t="s">
        <v>112</v>
      </c>
      <c r="H43" s="28" t="s">
        <v>219</v>
      </c>
      <c r="I43" s="28" t="s">
        <v>220</v>
      </c>
      <c r="J43" s="29">
        <v>43221</v>
      </c>
      <c r="K43" s="28"/>
      <c r="L43" s="35" t="s">
        <v>221</v>
      </c>
      <c r="M43" s="49" t="s">
        <v>57</v>
      </c>
      <c r="N43" s="50" t="s">
        <v>168</v>
      </c>
      <c r="O43" s="3"/>
    </row>
    <row r="44" spans="1:15" ht="87" hidden="1">
      <c r="A44" s="28">
        <v>43</v>
      </c>
      <c r="B44" s="28" t="s">
        <v>48</v>
      </c>
      <c r="C44" s="28" t="s">
        <v>222</v>
      </c>
      <c r="D44" s="28" t="s">
        <v>223</v>
      </c>
      <c r="E44" s="28" t="s">
        <v>51</v>
      </c>
      <c r="F44" s="28" t="s">
        <v>59</v>
      </c>
      <c r="G44" s="28" t="s">
        <v>60</v>
      </c>
      <c r="H44" s="28" t="s">
        <v>224</v>
      </c>
      <c r="I44" s="28" t="s">
        <v>225</v>
      </c>
      <c r="J44" s="29">
        <v>43252</v>
      </c>
      <c r="K44" s="28"/>
      <c r="L44" s="35" t="s">
        <v>226</v>
      </c>
      <c r="M44" s="49" t="s">
        <v>57</v>
      </c>
      <c r="N44" s="50" t="s">
        <v>168</v>
      </c>
      <c r="O44" s="3"/>
    </row>
    <row r="45" spans="1:15" ht="128.25" hidden="1">
      <c r="A45" s="28">
        <v>44</v>
      </c>
      <c r="B45" s="28" t="s">
        <v>48</v>
      </c>
      <c r="C45" s="28" t="s">
        <v>222</v>
      </c>
      <c r="D45" s="28" t="s">
        <v>223</v>
      </c>
      <c r="E45" s="28" t="s">
        <v>51</v>
      </c>
      <c r="F45" s="28" t="s">
        <v>52</v>
      </c>
      <c r="G45" s="28" t="s">
        <v>101</v>
      </c>
      <c r="H45" s="28" t="s">
        <v>227</v>
      </c>
      <c r="I45" s="28" t="s">
        <v>129</v>
      </c>
      <c r="J45" s="29">
        <v>43252</v>
      </c>
      <c r="K45" s="28"/>
      <c r="L45" s="35" t="s">
        <v>228</v>
      </c>
      <c r="M45" s="49" t="s">
        <v>57</v>
      </c>
      <c r="N45" s="51">
        <v>1</v>
      </c>
      <c r="O45" s="3"/>
    </row>
    <row r="46" spans="1:15" ht="128.25" hidden="1">
      <c r="A46" s="28">
        <v>45</v>
      </c>
      <c r="B46" s="28" t="s">
        <v>48</v>
      </c>
      <c r="C46" s="28" t="s">
        <v>222</v>
      </c>
      <c r="D46" s="28" t="s">
        <v>223</v>
      </c>
      <c r="E46" s="28" t="s">
        <v>51</v>
      </c>
      <c r="F46" s="28" t="s">
        <v>52</v>
      </c>
      <c r="G46" s="28" t="s">
        <v>101</v>
      </c>
      <c r="H46" s="28" t="s">
        <v>229</v>
      </c>
      <c r="I46" s="28" t="s">
        <v>129</v>
      </c>
      <c r="J46" s="29">
        <v>43252</v>
      </c>
      <c r="K46" s="28"/>
      <c r="L46" s="35" t="s">
        <v>228</v>
      </c>
      <c r="M46" s="49" t="s">
        <v>57</v>
      </c>
      <c r="N46" s="51">
        <v>1</v>
      </c>
      <c r="O46" s="3"/>
    </row>
    <row r="47" spans="1:15" ht="42.75" hidden="1">
      <c r="A47" s="28">
        <v>46</v>
      </c>
      <c r="B47" s="28" t="s">
        <v>48</v>
      </c>
      <c r="C47" s="28" t="s">
        <v>230</v>
      </c>
      <c r="D47" s="28" t="s">
        <v>231</v>
      </c>
      <c r="E47" s="28" t="s">
        <v>51</v>
      </c>
      <c r="F47" s="28" t="s">
        <v>59</v>
      </c>
      <c r="G47" s="28" t="s">
        <v>78</v>
      </c>
      <c r="H47" s="28" t="s">
        <v>232</v>
      </c>
      <c r="I47" s="28" t="s">
        <v>233</v>
      </c>
      <c r="J47" s="29">
        <v>43252</v>
      </c>
      <c r="K47" s="28"/>
      <c r="L47" s="33" t="s">
        <v>234</v>
      </c>
      <c r="M47" s="49" t="s">
        <v>57</v>
      </c>
      <c r="N47" s="51">
        <v>1</v>
      </c>
      <c r="O47" s="3"/>
    </row>
    <row r="48" spans="1:15" ht="42.75" hidden="1">
      <c r="A48" s="28">
        <v>47</v>
      </c>
      <c r="B48" s="28" t="s">
        <v>48</v>
      </c>
      <c r="C48" s="28" t="s">
        <v>235</v>
      </c>
      <c r="D48" s="28" t="s">
        <v>236</v>
      </c>
      <c r="E48" s="28" t="s">
        <v>51</v>
      </c>
      <c r="F48" s="28" t="s">
        <v>77</v>
      </c>
      <c r="G48" s="28" t="s">
        <v>78</v>
      </c>
      <c r="H48" s="28" t="s">
        <v>237</v>
      </c>
      <c r="I48" s="28" t="s">
        <v>233</v>
      </c>
      <c r="J48" s="29">
        <v>43252</v>
      </c>
      <c r="K48" s="28"/>
      <c r="L48" s="35" t="s">
        <v>238</v>
      </c>
      <c r="M48" s="49" t="s">
        <v>57</v>
      </c>
      <c r="N48" s="51">
        <v>1</v>
      </c>
      <c r="O48" s="3"/>
    </row>
    <row r="49" spans="1:15" ht="71.25" hidden="1">
      <c r="A49" s="28">
        <v>48</v>
      </c>
      <c r="B49" s="28" t="s">
        <v>48</v>
      </c>
      <c r="C49" s="28" t="s">
        <v>235</v>
      </c>
      <c r="D49" s="28" t="s">
        <v>236</v>
      </c>
      <c r="E49" s="28" t="s">
        <v>51</v>
      </c>
      <c r="F49" s="28" t="s">
        <v>59</v>
      </c>
      <c r="G49" s="28" t="s">
        <v>97</v>
      </c>
      <c r="H49" s="28" t="s">
        <v>239</v>
      </c>
      <c r="I49" s="28" t="s">
        <v>240</v>
      </c>
      <c r="J49" s="29">
        <v>43252</v>
      </c>
      <c r="K49" s="28"/>
      <c r="L49" s="33" t="s">
        <v>241</v>
      </c>
      <c r="M49" s="49" t="s">
        <v>57</v>
      </c>
      <c r="N49" s="51">
        <v>1</v>
      </c>
      <c r="O49" s="3"/>
    </row>
    <row r="50" spans="1:15" ht="171" hidden="1">
      <c r="A50" s="28">
        <v>49</v>
      </c>
      <c r="B50" s="28" t="s">
        <v>48</v>
      </c>
      <c r="C50" s="28" t="s">
        <v>235</v>
      </c>
      <c r="D50" s="28" t="s">
        <v>236</v>
      </c>
      <c r="E50" s="28" t="s">
        <v>51</v>
      </c>
      <c r="F50" s="28" t="s">
        <v>59</v>
      </c>
      <c r="G50" s="28" t="s">
        <v>101</v>
      </c>
      <c r="H50" s="28" t="s">
        <v>242</v>
      </c>
      <c r="I50" s="28" t="s">
        <v>129</v>
      </c>
      <c r="J50" s="29">
        <v>43252</v>
      </c>
      <c r="K50" s="28"/>
      <c r="L50" s="35" t="s">
        <v>228</v>
      </c>
      <c r="M50" s="49" t="s">
        <v>57</v>
      </c>
      <c r="N50" s="51">
        <v>1</v>
      </c>
      <c r="O50" s="3"/>
    </row>
    <row r="51" spans="1:15" ht="42.75" hidden="1">
      <c r="A51" s="28">
        <v>50</v>
      </c>
      <c r="B51" s="28" t="s">
        <v>48</v>
      </c>
      <c r="C51" s="28" t="s">
        <v>235</v>
      </c>
      <c r="D51" s="28" t="s">
        <v>236</v>
      </c>
      <c r="E51" s="28" t="s">
        <v>51</v>
      </c>
      <c r="F51" s="28" t="s">
        <v>59</v>
      </c>
      <c r="G51" s="28" t="s">
        <v>97</v>
      </c>
      <c r="H51" s="28" t="s">
        <v>243</v>
      </c>
      <c r="I51" s="28" t="s">
        <v>240</v>
      </c>
      <c r="J51" s="29">
        <v>43252</v>
      </c>
      <c r="K51" s="28"/>
      <c r="L51" s="33" t="s">
        <v>244</v>
      </c>
      <c r="M51" s="49" t="s">
        <v>57</v>
      </c>
      <c r="N51" s="51">
        <v>1</v>
      </c>
      <c r="O51" s="5"/>
    </row>
    <row r="52" spans="1:15" ht="58.5" hidden="1">
      <c r="A52" s="28">
        <v>51</v>
      </c>
      <c r="B52" s="28" t="s">
        <v>48</v>
      </c>
      <c r="C52" s="28" t="s">
        <v>245</v>
      </c>
      <c r="D52" s="28" t="s">
        <v>246</v>
      </c>
      <c r="E52" s="28" t="s">
        <v>51</v>
      </c>
      <c r="F52" s="28" t="s">
        <v>52</v>
      </c>
      <c r="G52" s="28" t="s">
        <v>93</v>
      </c>
      <c r="H52" s="28" t="s">
        <v>247</v>
      </c>
      <c r="I52" s="28" t="s">
        <v>248</v>
      </c>
      <c r="J52" s="29">
        <v>43252</v>
      </c>
      <c r="K52" s="28"/>
      <c r="L52" s="30" t="s">
        <v>249</v>
      </c>
      <c r="M52" s="35" t="s">
        <v>57</v>
      </c>
      <c r="N52" s="52" t="s">
        <v>33</v>
      </c>
      <c r="O52" s="3"/>
    </row>
    <row r="53" spans="1:15" ht="58.5" hidden="1">
      <c r="A53" s="28">
        <v>52</v>
      </c>
      <c r="B53" s="28" t="s">
        <v>48</v>
      </c>
      <c r="C53" s="28" t="s">
        <v>245</v>
      </c>
      <c r="D53" s="28" t="s">
        <v>250</v>
      </c>
      <c r="E53" s="28" t="s">
        <v>51</v>
      </c>
      <c r="F53" s="28" t="s">
        <v>52</v>
      </c>
      <c r="G53" s="28" t="s">
        <v>93</v>
      </c>
      <c r="H53" s="28" t="s">
        <v>251</v>
      </c>
      <c r="I53" s="28" t="s">
        <v>248</v>
      </c>
      <c r="J53" s="29">
        <v>43252</v>
      </c>
      <c r="K53" s="28"/>
      <c r="L53" s="30" t="s">
        <v>249</v>
      </c>
      <c r="M53" s="35" t="s">
        <v>57</v>
      </c>
      <c r="N53" s="52" t="s">
        <v>33</v>
      </c>
      <c r="O53" s="3"/>
    </row>
    <row r="54" spans="1:15" ht="57" hidden="1">
      <c r="A54" s="28">
        <v>53</v>
      </c>
      <c r="B54" s="28" t="s">
        <v>48</v>
      </c>
      <c r="C54" s="28" t="s">
        <v>252</v>
      </c>
      <c r="D54" s="28" t="s">
        <v>253</v>
      </c>
      <c r="E54" s="28" t="s">
        <v>51</v>
      </c>
      <c r="F54" s="28" t="s">
        <v>59</v>
      </c>
      <c r="G54" s="28" t="s">
        <v>78</v>
      </c>
      <c r="H54" s="28" t="s">
        <v>254</v>
      </c>
      <c r="I54" s="28" t="s">
        <v>255</v>
      </c>
      <c r="J54" s="29">
        <v>43252</v>
      </c>
      <c r="K54" s="28"/>
      <c r="L54" s="30" t="s">
        <v>256</v>
      </c>
      <c r="M54" s="35" t="s">
        <v>57</v>
      </c>
      <c r="N54" s="52" t="s">
        <v>2</v>
      </c>
      <c r="O54" s="3"/>
    </row>
    <row r="55" spans="1:15" ht="58.5" hidden="1">
      <c r="A55" s="28">
        <v>54</v>
      </c>
      <c r="B55" s="28" t="s">
        <v>48</v>
      </c>
      <c r="C55" s="28" t="s">
        <v>252</v>
      </c>
      <c r="D55" s="28" t="s">
        <v>253</v>
      </c>
      <c r="E55" s="28" t="s">
        <v>51</v>
      </c>
      <c r="F55" s="28" t="s">
        <v>52</v>
      </c>
      <c r="G55" s="28" t="s">
        <v>97</v>
      </c>
      <c r="H55" s="28" t="s">
        <v>257</v>
      </c>
      <c r="I55" s="28" t="s">
        <v>258</v>
      </c>
      <c r="J55" s="29">
        <v>43252</v>
      </c>
      <c r="K55" s="28"/>
      <c r="L55" s="30" t="s">
        <v>259</v>
      </c>
      <c r="M55" s="35" t="s">
        <v>57</v>
      </c>
      <c r="N55" s="52" t="s">
        <v>2</v>
      </c>
      <c r="O55" s="3"/>
    </row>
    <row r="56" spans="1:15" ht="57" hidden="1">
      <c r="A56" s="28">
        <v>55</v>
      </c>
      <c r="B56" s="28" t="s">
        <v>48</v>
      </c>
      <c r="C56" s="28" t="s">
        <v>252</v>
      </c>
      <c r="D56" s="28" t="s">
        <v>260</v>
      </c>
      <c r="E56" s="28" t="s">
        <v>51</v>
      </c>
      <c r="F56" s="28" t="s">
        <v>59</v>
      </c>
      <c r="G56" s="28" t="s">
        <v>78</v>
      </c>
      <c r="H56" s="28" t="s">
        <v>254</v>
      </c>
      <c r="I56" s="28" t="s">
        <v>261</v>
      </c>
      <c r="J56" s="29">
        <v>43252</v>
      </c>
      <c r="K56" s="28"/>
      <c r="L56" s="30" t="s">
        <v>256</v>
      </c>
      <c r="M56" s="35" t="s">
        <v>57</v>
      </c>
      <c r="N56" s="52" t="s">
        <v>2</v>
      </c>
      <c r="O56" s="3"/>
    </row>
    <row r="57" spans="1:15" ht="42.75" hidden="1">
      <c r="A57" s="28">
        <v>56</v>
      </c>
      <c r="B57" s="28" t="s">
        <v>48</v>
      </c>
      <c r="C57" s="28" t="s">
        <v>262</v>
      </c>
      <c r="D57" s="28" t="s">
        <v>263</v>
      </c>
      <c r="E57" s="28" t="s">
        <v>51</v>
      </c>
      <c r="F57" s="28" t="s">
        <v>59</v>
      </c>
      <c r="G57" s="28" t="s">
        <v>78</v>
      </c>
      <c r="H57" s="28" t="s">
        <v>264</v>
      </c>
      <c r="I57" s="28" t="s">
        <v>261</v>
      </c>
      <c r="J57" s="29">
        <v>43221</v>
      </c>
      <c r="K57" s="28"/>
      <c r="L57" s="30" t="s">
        <v>265</v>
      </c>
      <c r="M57" s="35" t="s">
        <v>57</v>
      </c>
      <c r="N57" s="52" t="s">
        <v>2</v>
      </c>
      <c r="O57" s="3"/>
    </row>
    <row r="58" spans="1:15" ht="42.75" hidden="1">
      <c r="A58" s="28">
        <v>57</v>
      </c>
      <c r="B58" s="28" t="s">
        <v>48</v>
      </c>
      <c r="C58" s="28" t="s">
        <v>266</v>
      </c>
      <c r="D58" s="28" t="s">
        <v>267</v>
      </c>
      <c r="E58" s="28" t="s">
        <v>51</v>
      </c>
      <c r="F58" s="28" t="s">
        <v>59</v>
      </c>
      <c r="G58" s="28" t="s">
        <v>78</v>
      </c>
      <c r="H58" s="28" t="s">
        <v>268</v>
      </c>
      <c r="I58" s="28" t="s">
        <v>261</v>
      </c>
      <c r="J58" s="29">
        <v>43221</v>
      </c>
      <c r="K58" s="28"/>
      <c r="L58" s="30" t="s">
        <v>265</v>
      </c>
      <c r="M58" s="35" t="s">
        <v>57</v>
      </c>
      <c r="N58" s="52" t="s">
        <v>2</v>
      </c>
      <c r="O58" s="3"/>
    </row>
    <row r="59" spans="1:15" ht="42.75" hidden="1">
      <c r="A59" s="28">
        <v>58</v>
      </c>
      <c r="B59" s="28" t="s">
        <v>48</v>
      </c>
      <c r="C59" s="28" t="s">
        <v>266</v>
      </c>
      <c r="D59" s="28" t="s">
        <v>267</v>
      </c>
      <c r="E59" s="28" t="s">
        <v>51</v>
      </c>
      <c r="F59" s="28" t="s">
        <v>52</v>
      </c>
      <c r="G59" s="28" t="s">
        <v>78</v>
      </c>
      <c r="H59" s="28" t="s">
        <v>268</v>
      </c>
      <c r="I59" s="28" t="s">
        <v>269</v>
      </c>
      <c r="J59" s="29">
        <v>43221</v>
      </c>
      <c r="K59" s="28"/>
      <c r="L59" s="30" t="s">
        <v>265</v>
      </c>
      <c r="M59" s="35" t="s">
        <v>57</v>
      </c>
      <c r="N59" s="52" t="s">
        <v>2</v>
      </c>
      <c r="O59" s="3"/>
    </row>
    <row r="60" spans="1:15" ht="42.75" hidden="1">
      <c r="A60" s="28">
        <v>59</v>
      </c>
      <c r="B60" s="28" t="s">
        <v>48</v>
      </c>
      <c r="C60" s="28" t="s">
        <v>270</v>
      </c>
      <c r="D60" s="28" t="s">
        <v>271</v>
      </c>
      <c r="E60" s="28" t="s">
        <v>51</v>
      </c>
      <c r="F60" s="28" t="s">
        <v>52</v>
      </c>
      <c r="G60" s="28" t="s">
        <v>78</v>
      </c>
      <c r="H60" s="28" t="s">
        <v>272</v>
      </c>
      <c r="I60" s="28" t="s">
        <v>261</v>
      </c>
      <c r="J60" s="29">
        <v>43266</v>
      </c>
      <c r="K60" s="28"/>
      <c r="L60" s="30" t="s">
        <v>273</v>
      </c>
      <c r="M60" s="30" t="s">
        <v>57</v>
      </c>
      <c r="N60" s="52" t="s">
        <v>2</v>
      </c>
      <c r="O60" s="3"/>
    </row>
    <row r="61" spans="1:15" ht="42.75" hidden="1">
      <c r="A61" s="28">
        <v>60</v>
      </c>
      <c r="B61" s="28" t="s">
        <v>48</v>
      </c>
      <c r="C61" s="28" t="s">
        <v>274</v>
      </c>
      <c r="D61" s="28" t="s">
        <v>275</v>
      </c>
      <c r="E61" s="28" t="s">
        <v>51</v>
      </c>
      <c r="F61" s="28" t="s">
        <v>59</v>
      </c>
      <c r="G61" s="28" t="s">
        <v>97</v>
      </c>
      <c r="H61" s="28" t="s">
        <v>276</v>
      </c>
      <c r="I61" s="28" t="s">
        <v>277</v>
      </c>
      <c r="J61" s="29">
        <v>43266</v>
      </c>
      <c r="K61" s="28"/>
      <c r="L61" s="30" t="s">
        <v>278</v>
      </c>
      <c r="M61" s="53" t="s">
        <v>57</v>
      </c>
      <c r="N61" s="52" t="s">
        <v>2</v>
      </c>
      <c r="O61" s="3"/>
    </row>
    <row r="62" spans="1:15" ht="94.5">
      <c r="A62" s="28">
        <v>61</v>
      </c>
      <c r="B62" s="28" t="s">
        <v>48</v>
      </c>
      <c r="C62" s="28" t="s">
        <v>274</v>
      </c>
      <c r="D62" s="28" t="s">
        <v>275</v>
      </c>
      <c r="E62" s="28" t="s">
        <v>51</v>
      </c>
      <c r="F62" s="28" t="s">
        <v>52</v>
      </c>
      <c r="G62" s="28" t="s">
        <v>97</v>
      </c>
      <c r="H62" s="28" t="s">
        <v>279</v>
      </c>
      <c r="I62" s="28" t="s">
        <v>280</v>
      </c>
      <c r="J62" s="29">
        <v>43266</v>
      </c>
      <c r="K62" s="28"/>
      <c r="L62" s="30" t="s">
        <v>281</v>
      </c>
      <c r="M62" s="53" t="s">
        <v>105</v>
      </c>
      <c r="N62" s="54" t="s">
        <v>282</v>
      </c>
      <c r="O62" s="3"/>
    </row>
    <row r="63" spans="1:15" ht="71.25" hidden="1">
      <c r="A63" s="28">
        <v>62</v>
      </c>
      <c r="B63" s="28" t="s">
        <v>48</v>
      </c>
      <c r="C63" s="28" t="s">
        <v>274</v>
      </c>
      <c r="D63" s="28" t="s">
        <v>275</v>
      </c>
      <c r="E63" s="28" t="s">
        <v>51</v>
      </c>
      <c r="F63" s="28" t="s">
        <v>52</v>
      </c>
      <c r="G63" s="28" t="s">
        <v>60</v>
      </c>
      <c r="H63" s="28" t="s">
        <v>283</v>
      </c>
      <c r="I63" s="28" t="s">
        <v>284</v>
      </c>
      <c r="J63" s="29">
        <v>43266</v>
      </c>
      <c r="K63" s="28"/>
      <c r="L63" s="30" t="s">
        <v>285</v>
      </c>
      <c r="M63" s="53" t="s">
        <v>57</v>
      </c>
      <c r="N63" s="52" t="s">
        <v>2</v>
      </c>
      <c r="O63" s="3"/>
    </row>
    <row r="64" spans="1:15" ht="42.75" hidden="1">
      <c r="A64" s="28">
        <v>63</v>
      </c>
      <c r="B64" s="28" t="s">
        <v>48</v>
      </c>
      <c r="C64" s="28" t="s">
        <v>286</v>
      </c>
      <c r="D64" s="28" t="s">
        <v>287</v>
      </c>
      <c r="E64" s="28" t="s">
        <v>51</v>
      </c>
      <c r="F64" s="28" t="s">
        <v>52</v>
      </c>
      <c r="G64" s="28" t="s">
        <v>53</v>
      </c>
      <c r="H64" s="28" t="s">
        <v>288</v>
      </c>
      <c r="I64" s="28" t="s">
        <v>289</v>
      </c>
      <c r="J64" s="29">
        <v>43191</v>
      </c>
      <c r="K64" s="28"/>
      <c r="L64" s="35" t="s">
        <v>290</v>
      </c>
      <c r="M64" s="35" t="s">
        <v>57</v>
      </c>
      <c r="N64" s="45">
        <v>1</v>
      </c>
      <c r="O64" s="3"/>
    </row>
    <row r="65" spans="1:15" ht="57" hidden="1">
      <c r="A65" s="28">
        <v>64</v>
      </c>
      <c r="B65" s="28" t="s">
        <v>48</v>
      </c>
      <c r="C65" s="28" t="s">
        <v>286</v>
      </c>
      <c r="D65" s="28" t="s">
        <v>287</v>
      </c>
      <c r="E65" s="28" t="s">
        <v>51</v>
      </c>
      <c r="F65" s="28" t="s">
        <v>59</v>
      </c>
      <c r="G65" s="28" t="s">
        <v>78</v>
      </c>
      <c r="H65" s="28" t="s">
        <v>291</v>
      </c>
      <c r="I65" s="28" t="s">
        <v>292</v>
      </c>
      <c r="J65" s="29">
        <v>43266</v>
      </c>
      <c r="K65" s="28"/>
      <c r="L65" s="35" t="s">
        <v>293</v>
      </c>
      <c r="M65" s="35" t="s">
        <v>57</v>
      </c>
      <c r="N65" s="45">
        <v>1</v>
      </c>
      <c r="O65" s="3"/>
    </row>
    <row r="66" spans="1:15" ht="42.75">
      <c r="A66" s="28">
        <v>65</v>
      </c>
      <c r="B66" s="28" t="s">
        <v>48</v>
      </c>
      <c r="C66" s="28" t="s">
        <v>294</v>
      </c>
      <c r="D66" s="28" t="s">
        <v>295</v>
      </c>
      <c r="E66" s="28" t="s">
        <v>51</v>
      </c>
      <c r="F66" s="28" t="s">
        <v>59</v>
      </c>
      <c r="G66" s="28" t="s">
        <v>78</v>
      </c>
      <c r="H66" s="28" t="s">
        <v>296</v>
      </c>
      <c r="I66" s="28" t="s">
        <v>297</v>
      </c>
      <c r="J66" s="29">
        <v>43266</v>
      </c>
      <c r="K66" s="28"/>
      <c r="L66" s="33" t="s">
        <v>298</v>
      </c>
      <c r="M66" s="33" t="s">
        <v>105</v>
      </c>
      <c r="N66" s="55">
        <v>0.8</v>
      </c>
      <c r="O66" s="3"/>
    </row>
    <row r="67" spans="1:15" ht="58.5" hidden="1">
      <c r="A67" s="28">
        <v>66</v>
      </c>
      <c r="B67" s="28" t="s">
        <v>48</v>
      </c>
      <c r="C67" s="28" t="s">
        <v>294</v>
      </c>
      <c r="D67" s="28" t="s">
        <v>295</v>
      </c>
      <c r="E67" s="28" t="s">
        <v>51</v>
      </c>
      <c r="F67" s="28" t="s">
        <v>52</v>
      </c>
      <c r="G67" s="28" t="s">
        <v>101</v>
      </c>
      <c r="H67" s="28" t="s">
        <v>299</v>
      </c>
      <c r="I67" s="28" t="s">
        <v>300</v>
      </c>
      <c r="J67" s="29">
        <v>43266</v>
      </c>
      <c r="K67" s="28"/>
      <c r="L67" s="33" t="s">
        <v>301</v>
      </c>
      <c r="M67" s="35" t="s">
        <v>57</v>
      </c>
      <c r="N67" s="45">
        <v>1</v>
      </c>
      <c r="O67" s="3"/>
    </row>
    <row r="68" spans="1:15" ht="72.75" hidden="1">
      <c r="A68" s="28">
        <v>67</v>
      </c>
      <c r="B68" s="28" t="s">
        <v>48</v>
      </c>
      <c r="C68" s="28" t="s">
        <v>302</v>
      </c>
      <c r="D68" s="28" t="s">
        <v>303</v>
      </c>
      <c r="E68" s="28" t="s">
        <v>51</v>
      </c>
      <c r="F68" s="28" t="s">
        <v>59</v>
      </c>
      <c r="G68" s="28" t="s">
        <v>53</v>
      </c>
      <c r="H68" s="28" t="s">
        <v>304</v>
      </c>
      <c r="I68" s="28" t="s">
        <v>67</v>
      </c>
      <c r="J68" s="29">
        <v>43266</v>
      </c>
      <c r="K68" s="28"/>
      <c r="L68" s="35" t="s">
        <v>305</v>
      </c>
      <c r="M68" s="35" t="s">
        <v>57</v>
      </c>
      <c r="N68" s="45">
        <v>1</v>
      </c>
      <c r="O68" s="3"/>
    </row>
    <row r="69" spans="1:15" ht="71.25" hidden="1">
      <c r="A69" s="28">
        <v>68</v>
      </c>
      <c r="B69" s="28" t="s">
        <v>48</v>
      </c>
      <c r="C69" s="28" t="s">
        <v>302</v>
      </c>
      <c r="D69" s="28" t="s">
        <v>303</v>
      </c>
      <c r="E69" s="28" t="s">
        <v>51</v>
      </c>
      <c r="F69" s="28" t="s">
        <v>52</v>
      </c>
      <c r="G69" s="28" t="s">
        <v>101</v>
      </c>
      <c r="H69" s="28" t="s">
        <v>306</v>
      </c>
      <c r="I69" s="28" t="s">
        <v>307</v>
      </c>
      <c r="J69" s="29">
        <v>43266</v>
      </c>
      <c r="K69" s="28"/>
      <c r="L69" s="35" t="s">
        <v>308</v>
      </c>
      <c r="M69" s="35" t="s">
        <v>57</v>
      </c>
      <c r="N69" s="45">
        <v>1</v>
      </c>
      <c r="O69" s="3"/>
    </row>
    <row r="70" spans="1:15" ht="57" hidden="1">
      <c r="A70" s="28">
        <v>69</v>
      </c>
      <c r="B70" s="28" t="s">
        <v>48</v>
      </c>
      <c r="C70" s="28" t="s">
        <v>309</v>
      </c>
      <c r="D70" s="28" t="s">
        <v>310</v>
      </c>
      <c r="E70" s="28" t="s">
        <v>51</v>
      </c>
      <c r="F70" s="28" t="s">
        <v>59</v>
      </c>
      <c r="G70" s="28" t="s">
        <v>60</v>
      </c>
      <c r="H70" s="28" t="s">
        <v>311</v>
      </c>
      <c r="I70" s="28" t="s">
        <v>312</v>
      </c>
      <c r="J70" s="29">
        <v>43266</v>
      </c>
      <c r="K70" s="28"/>
      <c r="L70" s="35" t="s">
        <v>313</v>
      </c>
      <c r="M70" s="35" t="s">
        <v>57</v>
      </c>
      <c r="N70" s="45">
        <v>1</v>
      </c>
      <c r="O70" s="3"/>
    </row>
    <row r="71" spans="1:15" ht="85.5" hidden="1">
      <c r="A71" s="28">
        <v>70</v>
      </c>
      <c r="B71" s="28" t="s">
        <v>48</v>
      </c>
      <c r="C71" s="28" t="s">
        <v>309</v>
      </c>
      <c r="D71" s="28" t="s">
        <v>310</v>
      </c>
      <c r="E71" s="28" t="s">
        <v>51</v>
      </c>
      <c r="F71" s="28" t="s">
        <v>52</v>
      </c>
      <c r="G71" s="28" t="s">
        <v>53</v>
      </c>
      <c r="H71" s="28" t="s">
        <v>314</v>
      </c>
      <c r="I71" s="28" t="s">
        <v>67</v>
      </c>
      <c r="J71" s="29">
        <v>43266</v>
      </c>
      <c r="K71" s="28"/>
      <c r="L71" s="35" t="s">
        <v>315</v>
      </c>
      <c r="M71" s="35" t="s">
        <v>57</v>
      </c>
      <c r="N71" s="45">
        <v>1</v>
      </c>
      <c r="O71" s="3"/>
    </row>
    <row r="72" spans="1:15" ht="114">
      <c r="A72" s="28">
        <v>71</v>
      </c>
      <c r="B72" s="28" t="s">
        <v>48</v>
      </c>
      <c r="C72" s="28" t="s">
        <v>309</v>
      </c>
      <c r="D72" s="28" t="s">
        <v>316</v>
      </c>
      <c r="E72" s="28" t="s">
        <v>51</v>
      </c>
      <c r="F72" s="28" t="s">
        <v>59</v>
      </c>
      <c r="G72" s="28" t="s">
        <v>101</v>
      </c>
      <c r="H72" s="28" t="s">
        <v>317</v>
      </c>
      <c r="I72" s="28" t="s">
        <v>318</v>
      </c>
      <c r="J72" s="29">
        <v>43266</v>
      </c>
      <c r="K72" s="28"/>
      <c r="L72" s="35" t="s">
        <v>319</v>
      </c>
      <c r="M72" s="35" t="s">
        <v>105</v>
      </c>
      <c r="N72" s="45">
        <v>0.7</v>
      </c>
      <c r="O72" s="3"/>
    </row>
    <row r="73" spans="1:15" ht="102.75" hidden="1">
      <c r="A73" s="28">
        <v>72</v>
      </c>
      <c r="B73" s="28" t="s">
        <v>48</v>
      </c>
      <c r="C73" s="28" t="s">
        <v>320</v>
      </c>
      <c r="D73" s="28" t="s">
        <v>321</v>
      </c>
      <c r="E73" s="28" t="s">
        <v>51</v>
      </c>
      <c r="F73" s="28" t="s">
        <v>59</v>
      </c>
      <c r="G73" s="28" t="s">
        <v>78</v>
      </c>
      <c r="H73" s="28" t="s">
        <v>322</v>
      </c>
      <c r="I73" s="28" t="s">
        <v>323</v>
      </c>
      <c r="J73" s="29">
        <v>43266</v>
      </c>
      <c r="K73" s="28"/>
      <c r="L73" s="35" t="s">
        <v>324</v>
      </c>
      <c r="M73" s="35" t="s">
        <v>57</v>
      </c>
      <c r="N73" s="45">
        <v>1</v>
      </c>
      <c r="O73" s="3"/>
    </row>
    <row r="74" spans="1:15" ht="42.75" hidden="1">
      <c r="A74" s="28">
        <v>73</v>
      </c>
      <c r="B74" s="28" t="s">
        <v>48</v>
      </c>
      <c r="C74" s="28" t="s">
        <v>325</v>
      </c>
      <c r="D74" s="28" t="s">
        <v>326</v>
      </c>
      <c r="E74" s="28" t="s">
        <v>51</v>
      </c>
      <c r="F74" s="28" t="s">
        <v>59</v>
      </c>
      <c r="G74" s="28" t="s">
        <v>60</v>
      </c>
      <c r="H74" s="28" t="s">
        <v>327</v>
      </c>
      <c r="I74" s="28" t="s">
        <v>328</v>
      </c>
      <c r="J74" s="29">
        <v>43266</v>
      </c>
      <c r="K74" s="28"/>
      <c r="L74" s="35" t="s">
        <v>329</v>
      </c>
      <c r="M74" s="35" t="s">
        <v>57</v>
      </c>
      <c r="N74" s="45">
        <v>1</v>
      </c>
      <c r="O74" s="3"/>
    </row>
    <row r="75" spans="1:15" ht="75.75" hidden="1">
      <c r="A75" s="28">
        <v>74</v>
      </c>
      <c r="B75" s="28" t="s">
        <v>48</v>
      </c>
      <c r="C75" s="28" t="s">
        <v>325</v>
      </c>
      <c r="D75" s="28" t="s">
        <v>330</v>
      </c>
      <c r="E75" s="28" t="s">
        <v>51</v>
      </c>
      <c r="F75" s="28" t="s">
        <v>59</v>
      </c>
      <c r="G75" s="28" t="s">
        <v>60</v>
      </c>
      <c r="H75" s="28" t="s">
        <v>331</v>
      </c>
      <c r="I75" s="28" t="s">
        <v>332</v>
      </c>
      <c r="J75" s="29">
        <v>43266</v>
      </c>
      <c r="K75" s="28"/>
      <c r="L75" s="35" t="s">
        <v>333</v>
      </c>
      <c r="M75" s="35" t="s">
        <v>57</v>
      </c>
      <c r="N75" s="45">
        <v>1</v>
      </c>
      <c r="O75" s="3"/>
    </row>
    <row r="76" spans="1:15" ht="42.75">
      <c r="A76" s="28">
        <v>75</v>
      </c>
      <c r="B76" s="28" t="s">
        <v>48</v>
      </c>
      <c r="C76" s="28" t="s">
        <v>334</v>
      </c>
      <c r="D76" s="28" t="s">
        <v>335</v>
      </c>
      <c r="E76" s="28" t="s">
        <v>51</v>
      </c>
      <c r="F76" s="28" t="s">
        <v>59</v>
      </c>
      <c r="G76" s="28" t="s">
        <v>336</v>
      </c>
      <c r="H76" s="28" t="s">
        <v>337</v>
      </c>
      <c r="I76" s="28" t="s">
        <v>338</v>
      </c>
      <c r="J76" s="29">
        <v>43266</v>
      </c>
      <c r="K76" s="28"/>
      <c r="L76" s="35" t="s">
        <v>339</v>
      </c>
      <c r="M76" s="35" t="s">
        <v>105</v>
      </c>
      <c r="N76" s="45">
        <v>0.5</v>
      </c>
      <c r="O76" s="3"/>
    </row>
    <row r="77" spans="1:15" ht="42.75" hidden="1">
      <c r="A77" s="28">
        <v>76</v>
      </c>
      <c r="B77" s="28" t="s">
        <v>48</v>
      </c>
      <c r="C77" s="28" t="s">
        <v>334</v>
      </c>
      <c r="D77" s="28" t="s">
        <v>335</v>
      </c>
      <c r="E77" s="28" t="s">
        <v>51</v>
      </c>
      <c r="F77" s="28" t="s">
        <v>59</v>
      </c>
      <c r="G77" s="28" t="s">
        <v>60</v>
      </c>
      <c r="H77" s="28" t="s">
        <v>340</v>
      </c>
      <c r="I77" s="28" t="s">
        <v>332</v>
      </c>
      <c r="J77" s="29">
        <v>43266</v>
      </c>
      <c r="K77" s="28"/>
      <c r="L77" s="35" t="s">
        <v>341</v>
      </c>
      <c r="M77" s="35" t="s">
        <v>57</v>
      </c>
      <c r="N77" s="45">
        <v>1</v>
      </c>
      <c r="O77" s="5"/>
    </row>
    <row r="78" spans="1:15" ht="88.5" hidden="1">
      <c r="A78" s="28">
        <v>77</v>
      </c>
      <c r="B78" s="28" t="s">
        <v>48</v>
      </c>
      <c r="C78" s="28" t="s">
        <v>342</v>
      </c>
      <c r="D78" s="28" t="s">
        <v>343</v>
      </c>
      <c r="E78" s="28" t="s">
        <v>51</v>
      </c>
      <c r="F78" s="28" t="s">
        <v>59</v>
      </c>
      <c r="G78" s="28" t="s">
        <v>97</v>
      </c>
      <c r="H78" s="28" t="s">
        <v>344</v>
      </c>
      <c r="I78" s="28" t="s">
        <v>345</v>
      </c>
      <c r="J78" s="29">
        <v>43266</v>
      </c>
      <c r="K78" s="28"/>
      <c r="L78" s="30" t="s">
        <v>346</v>
      </c>
      <c r="M78" s="35" t="s">
        <v>57</v>
      </c>
      <c r="N78" s="55">
        <v>1</v>
      </c>
      <c r="O78" s="5"/>
    </row>
    <row r="79" spans="1:15" ht="102.75" hidden="1">
      <c r="A79" s="28">
        <v>78</v>
      </c>
      <c r="B79" s="28" t="s">
        <v>48</v>
      </c>
      <c r="C79" s="28" t="s">
        <v>342</v>
      </c>
      <c r="D79" s="28" t="s">
        <v>343</v>
      </c>
      <c r="E79" s="28" t="s">
        <v>51</v>
      </c>
      <c r="F79" s="28" t="s">
        <v>59</v>
      </c>
      <c r="G79" s="28" t="s">
        <v>97</v>
      </c>
      <c r="H79" s="28" t="s">
        <v>347</v>
      </c>
      <c r="I79" s="28" t="s">
        <v>345</v>
      </c>
      <c r="J79" s="29">
        <v>43266</v>
      </c>
      <c r="K79" s="28"/>
      <c r="L79" s="30" t="s">
        <v>348</v>
      </c>
      <c r="M79" s="35" t="s">
        <v>57</v>
      </c>
      <c r="N79" s="55">
        <v>1</v>
      </c>
      <c r="O79" s="3"/>
    </row>
    <row r="80" spans="1:15" ht="87" hidden="1">
      <c r="A80" s="28">
        <v>79</v>
      </c>
      <c r="B80" s="28" t="s">
        <v>48</v>
      </c>
      <c r="C80" s="28" t="s">
        <v>342</v>
      </c>
      <c r="D80" s="28" t="s">
        <v>343</v>
      </c>
      <c r="E80" s="28" t="s">
        <v>51</v>
      </c>
      <c r="F80" s="28" t="s">
        <v>59</v>
      </c>
      <c r="G80" s="28" t="s">
        <v>112</v>
      </c>
      <c r="H80" s="28" t="s">
        <v>349</v>
      </c>
      <c r="I80" s="28" t="s">
        <v>350</v>
      </c>
      <c r="J80" s="29">
        <v>43266</v>
      </c>
      <c r="K80" s="28"/>
      <c r="L80" s="30" t="s">
        <v>351</v>
      </c>
      <c r="M80" s="35" t="s">
        <v>57</v>
      </c>
      <c r="N80" s="55">
        <v>1</v>
      </c>
      <c r="O80" s="5"/>
    </row>
    <row r="81" spans="1:15" ht="87" hidden="1">
      <c r="A81" s="28">
        <v>80</v>
      </c>
      <c r="B81" s="28" t="s">
        <v>48</v>
      </c>
      <c r="C81" s="28" t="s">
        <v>342</v>
      </c>
      <c r="D81" s="28" t="s">
        <v>343</v>
      </c>
      <c r="E81" s="28" t="s">
        <v>51</v>
      </c>
      <c r="F81" s="28" t="s">
        <v>52</v>
      </c>
      <c r="G81" s="28" t="s">
        <v>97</v>
      </c>
      <c r="H81" s="28" t="s">
        <v>352</v>
      </c>
      <c r="I81" s="28" t="s">
        <v>353</v>
      </c>
      <c r="J81" s="29">
        <v>43266</v>
      </c>
      <c r="K81" s="28"/>
      <c r="L81" s="30" t="s">
        <v>354</v>
      </c>
      <c r="M81" s="35" t="s">
        <v>57</v>
      </c>
      <c r="N81" s="55">
        <v>1</v>
      </c>
      <c r="O81" s="5"/>
    </row>
    <row r="82" spans="1:15" ht="87" hidden="1">
      <c r="A82" s="28">
        <v>81</v>
      </c>
      <c r="B82" s="28" t="s">
        <v>48</v>
      </c>
      <c r="C82" s="28" t="s">
        <v>342</v>
      </c>
      <c r="D82" s="28" t="s">
        <v>343</v>
      </c>
      <c r="E82" s="28" t="s">
        <v>51</v>
      </c>
      <c r="F82" s="28" t="s">
        <v>52</v>
      </c>
      <c r="G82" s="28" t="s">
        <v>97</v>
      </c>
      <c r="H82" s="28" t="s">
        <v>355</v>
      </c>
      <c r="I82" s="28" t="s">
        <v>356</v>
      </c>
      <c r="J82" s="29">
        <v>43266</v>
      </c>
      <c r="K82" s="28"/>
      <c r="L82" s="30" t="s">
        <v>357</v>
      </c>
      <c r="M82" s="35" t="s">
        <v>57</v>
      </c>
      <c r="N82" s="55">
        <v>1</v>
      </c>
      <c r="O82" s="5"/>
    </row>
    <row r="83" spans="1:15" ht="85.5" hidden="1">
      <c r="A83" s="28">
        <v>82</v>
      </c>
      <c r="B83" s="28" t="s">
        <v>48</v>
      </c>
      <c r="C83" s="28" t="s">
        <v>342</v>
      </c>
      <c r="D83" s="28" t="s">
        <v>343</v>
      </c>
      <c r="E83" s="28" t="s">
        <v>51</v>
      </c>
      <c r="F83" s="28" t="s">
        <v>59</v>
      </c>
      <c r="G83" s="28" t="s">
        <v>93</v>
      </c>
      <c r="H83" s="28" t="s">
        <v>358</v>
      </c>
      <c r="I83" s="28" t="s">
        <v>359</v>
      </c>
      <c r="J83" s="29">
        <v>43266</v>
      </c>
      <c r="K83" s="28"/>
      <c r="L83" s="30" t="s">
        <v>357</v>
      </c>
      <c r="M83" s="35" t="s">
        <v>57</v>
      </c>
      <c r="N83" s="55">
        <v>1</v>
      </c>
      <c r="O83" s="5"/>
    </row>
    <row r="84" spans="1:15" ht="57" hidden="1">
      <c r="A84" s="28">
        <v>83</v>
      </c>
      <c r="B84" s="28" t="s">
        <v>48</v>
      </c>
      <c r="C84" s="28" t="s">
        <v>342</v>
      </c>
      <c r="D84" s="28" t="s">
        <v>343</v>
      </c>
      <c r="E84" s="28" t="s">
        <v>51</v>
      </c>
      <c r="F84" s="28" t="s">
        <v>52</v>
      </c>
      <c r="G84" s="28" t="s">
        <v>53</v>
      </c>
      <c r="H84" s="28" t="s">
        <v>360</v>
      </c>
      <c r="I84" s="28" t="s">
        <v>67</v>
      </c>
      <c r="J84" s="29">
        <v>43281</v>
      </c>
      <c r="K84" s="28"/>
      <c r="L84" s="30" t="s">
        <v>361</v>
      </c>
      <c r="M84" s="35" t="s">
        <v>57</v>
      </c>
      <c r="N84" s="55">
        <v>1</v>
      </c>
      <c r="O84" s="5"/>
    </row>
    <row r="85" spans="1:15" ht="131.25" hidden="1">
      <c r="A85" s="28">
        <v>84</v>
      </c>
      <c r="B85" s="28" t="s">
        <v>48</v>
      </c>
      <c r="C85" s="28" t="s">
        <v>342</v>
      </c>
      <c r="D85" s="28" t="s">
        <v>343</v>
      </c>
      <c r="E85" s="28" t="s">
        <v>51</v>
      </c>
      <c r="F85" s="28" t="s">
        <v>52</v>
      </c>
      <c r="G85" s="28" t="s">
        <v>97</v>
      </c>
      <c r="H85" s="28" t="s">
        <v>362</v>
      </c>
      <c r="I85" s="28" t="s">
        <v>345</v>
      </c>
      <c r="J85" s="29">
        <v>43266</v>
      </c>
      <c r="K85" s="28"/>
      <c r="L85" s="33" t="s">
        <v>363</v>
      </c>
      <c r="M85" s="35" t="s">
        <v>57</v>
      </c>
      <c r="N85" s="55">
        <v>1</v>
      </c>
      <c r="O85" s="3"/>
    </row>
    <row r="86" spans="1:15" ht="72.75" hidden="1">
      <c r="A86" s="28">
        <v>85</v>
      </c>
      <c r="B86" s="28" t="s">
        <v>48</v>
      </c>
      <c r="C86" s="28" t="s">
        <v>342</v>
      </c>
      <c r="D86" s="28" t="s">
        <v>364</v>
      </c>
      <c r="E86" s="28" t="s">
        <v>51</v>
      </c>
      <c r="F86" s="28" t="s">
        <v>59</v>
      </c>
      <c r="G86" s="28" t="s">
        <v>78</v>
      </c>
      <c r="H86" s="28" t="s">
        <v>365</v>
      </c>
      <c r="I86" s="28" t="s">
        <v>366</v>
      </c>
      <c r="J86" s="29">
        <v>43266</v>
      </c>
      <c r="K86" s="28"/>
      <c r="L86" s="30" t="s">
        <v>367</v>
      </c>
      <c r="M86" s="35" t="s">
        <v>57</v>
      </c>
      <c r="N86" s="55">
        <v>1</v>
      </c>
      <c r="O86" s="5"/>
    </row>
    <row r="87" spans="1:15" ht="135.75" hidden="1">
      <c r="A87" s="28">
        <v>86</v>
      </c>
      <c r="B87" s="28" t="s">
        <v>48</v>
      </c>
      <c r="C87" s="28" t="s">
        <v>342</v>
      </c>
      <c r="D87" s="28" t="s">
        <v>364</v>
      </c>
      <c r="E87" s="28" t="s">
        <v>51</v>
      </c>
      <c r="F87" s="28" t="s">
        <v>52</v>
      </c>
      <c r="G87" s="28" t="s">
        <v>101</v>
      </c>
      <c r="H87" s="28" t="s">
        <v>368</v>
      </c>
      <c r="I87" s="28" t="s">
        <v>369</v>
      </c>
      <c r="J87" s="29">
        <v>43266</v>
      </c>
      <c r="K87" s="28"/>
      <c r="L87" s="30" t="s">
        <v>370</v>
      </c>
      <c r="M87" s="35" t="s">
        <v>57</v>
      </c>
      <c r="N87" s="55">
        <v>1</v>
      </c>
      <c r="O87" s="3"/>
    </row>
    <row r="88" spans="1:15" ht="87" hidden="1">
      <c r="A88" s="28">
        <v>87</v>
      </c>
      <c r="B88" s="28" t="s">
        <v>48</v>
      </c>
      <c r="C88" s="28" t="s">
        <v>371</v>
      </c>
      <c r="D88" s="28" t="s">
        <v>372</v>
      </c>
      <c r="E88" s="28" t="s">
        <v>51</v>
      </c>
      <c r="F88" s="28" t="s">
        <v>59</v>
      </c>
      <c r="G88" s="28" t="s">
        <v>112</v>
      </c>
      <c r="H88" s="28" t="s">
        <v>373</v>
      </c>
      <c r="I88" s="28" t="s">
        <v>374</v>
      </c>
      <c r="J88" s="29">
        <v>43220</v>
      </c>
      <c r="K88" s="28"/>
      <c r="L88" s="30" t="s">
        <v>375</v>
      </c>
      <c r="M88" s="35" t="s">
        <v>57</v>
      </c>
      <c r="N88" s="55">
        <v>1</v>
      </c>
      <c r="O88" s="5"/>
    </row>
    <row r="89" spans="1:15" ht="71.25" hidden="1">
      <c r="A89" s="28">
        <v>88</v>
      </c>
      <c r="B89" s="28" t="s">
        <v>48</v>
      </c>
      <c r="C89" s="28" t="s">
        <v>376</v>
      </c>
      <c r="D89" s="28" t="s">
        <v>377</v>
      </c>
      <c r="E89" s="28" t="s">
        <v>51</v>
      </c>
      <c r="F89" s="28" t="s">
        <v>59</v>
      </c>
      <c r="G89" s="28" t="s">
        <v>97</v>
      </c>
      <c r="H89" s="28" t="s">
        <v>378</v>
      </c>
      <c r="I89" s="28" t="s">
        <v>379</v>
      </c>
      <c r="J89" s="29">
        <v>43220</v>
      </c>
      <c r="K89" s="28"/>
      <c r="L89" s="30" t="s">
        <v>380</v>
      </c>
      <c r="M89" s="35" t="s">
        <v>57</v>
      </c>
      <c r="N89" s="55">
        <v>1</v>
      </c>
      <c r="O89" s="3"/>
    </row>
    <row r="90" spans="1:15" ht="129.75" hidden="1">
      <c r="A90" s="28">
        <v>89</v>
      </c>
      <c r="B90" s="28" t="s">
        <v>48</v>
      </c>
      <c r="C90" s="28" t="s">
        <v>381</v>
      </c>
      <c r="D90" s="28" t="s">
        <v>382</v>
      </c>
      <c r="E90" s="28" t="s">
        <v>51</v>
      </c>
      <c r="F90" s="28" t="s">
        <v>59</v>
      </c>
      <c r="G90" s="28" t="s">
        <v>101</v>
      </c>
      <c r="H90" s="28" t="s">
        <v>383</v>
      </c>
      <c r="I90" s="28" t="s">
        <v>384</v>
      </c>
      <c r="J90" s="29">
        <v>43221</v>
      </c>
      <c r="K90" s="28"/>
      <c r="L90" s="30" t="s">
        <v>385</v>
      </c>
      <c r="M90" s="35" t="s">
        <v>57</v>
      </c>
      <c r="N90" s="55">
        <v>1</v>
      </c>
      <c r="O90" s="3"/>
    </row>
    <row r="91" spans="1:15" ht="60" hidden="1">
      <c r="A91" s="28">
        <v>90</v>
      </c>
      <c r="B91" s="28" t="s">
        <v>48</v>
      </c>
      <c r="C91" s="28" t="s">
        <v>386</v>
      </c>
      <c r="D91" s="28" t="s">
        <v>387</v>
      </c>
      <c r="E91" s="28" t="s">
        <v>51</v>
      </c>
      <c r="F91" s="28" t="s">
        <v>59</v>
      </c>
      <c r="G91" s="28" t="s">
        <v>112</v>
      </c>
      <c r="H91" s="28" t="s">
        <v>388</v>
      </c>
      <c r="I91" s="28" t="s">
        <v>389</v>
      </c>
      <c r="J91" s="29">
        <v>43281</v>
      </c>
      <c r="K91" s="28"/>
      <c r="L91" s="56" t="s">
        <v>390</v>
      </c>
      <c r="M91" s="35" t="s">
        <v>57</v>
      </c>
      <c r="N91" s="55">
        <v>1</v>
      </c>
      <c r="O91" s="3"/>
    </row>
    <row r="92" spans="1:15" ht="45.75" hidden="1">
      <c r="A92" s="28">
        <v>91</v>
      </c>
      <c r="B92" s="28" t="s">
        <v>48</v>
      </c>
      <c r="C92" s="28" t="s">
        <v>386</v>
      </c>
      <c r="D92" s="28" t="s">
        <v>387</v>
      </c>
      <c r="E92" s="28" t="s">
        <v>51</v>
      </c>
      <c r="F92" s="28" t="s">
        <v>52</v>
      </c>
      <c r="G92" s="28" t="s">
        <v>97</v>
      </c>
      <c r="H92" s="28" t="s">
        <v>391</v>
      </c>
      <c r="I92" s="28" t="s">
        <v>392</v>
      </c>
      <c r="J92" s="29">
        <v>43281</v>
      </c>
      <c r="K92" s="28"/>
      <c r="L92" s="33" t="s">
        <v>393</v>
      </c>
      <c r="M92" s="35" t="s">
        <v>57</v>
      </c>
      <c r="N92" s="55">
        <v>1</v>
      </c>
      <c r="O92" s="3"/>
    </row>
    <row r="93" spans="1:15" ht="158.25" hidden="1">
      <c r="A93" s="28">
        <v>92</v>
      </c>
      <c r="B93" s="28" t="s">
        <v>48</v>
      </c>
      <c r="C93" s="28" t="s">
        <v>386</v>
      </c>
      <c r="D93" s="28" t="s">
        <v>394</v>
      </c>
      <c r="E93" s="28" t="s">
        <v>51</v>
      </c>
      <c r="F93" s="28" t="s">
        <v>52</v>
      </c>
      <c r="G93" s="28" t="s">
        <v>101</v>
      </c>
      <c r="H93" s="28" t="s">
        <v>395</v>
      </c>
      <c r="I93" s="28" t="s">
        <v>396</v>
      </c>
      <c r="J93" s="29">
        <v>43281</v>
      </c>
      <c r="K93" s="28"/>
      <c r="L93" s="30" t="s">
        <v>397</v>
      </c>
      <c r="M93" s="35" t="s">
        <v>57</v>
      </c>
      <c r="N93" s="55">
        <v>1</v>
      </c>
      <c r="O93" s="3"/>
    </row>
    <row r="94" spans="1:15" ht="158.25" hidden="1">
      <c r="A94" s="28">
        <v>93</v>
      </c>
      <c r="B94" s="28" t="s">
        <v>48</v>
      </c>
      <c r="C94" s="28" t="s">
        <v>386</v>
      </c>
      <c r="D94" s="28" t="s">
        <v>394</v>
      </c>
      <c r="E94" s="28" t="s">
        <v>51</v>
      </c>
      <c r="F94" s="28" t="s">
        <v>52</v>
      </c>
      <c r="G94" s="28" t="s">
        <v>101</v>
      </c>
      <c r="H94" s="28" t="s">
        <v>398</v>
      </c>
      <c r="I94" s="28" t="s">
        <v>399</v>
      </c>
      <c r="J94" s="29">
        <v>43281</v>
      </c>
      <c r="K94" s="28"/>
      <c r="L94" s="30" t="s">
        <v>400</v>
      </c>
      <c r="M94" s="35" t="s">
        <v>57</v>
      </c>
      <c r="N94" s="55">
        <v>1</v>
      </c>
      <c r="O94" s="3"/>
    </row>
    <row r="95" spans="1:15" ht="72.75" hidden="1">
      <c r="A95" s="28">
        <v>94</v>
      </c>
      <c r="B95" s="28" t="s">
        <v>48</v>
      </c>
      <c r="C95" s="28" t="s">
        <v>401</v>
      </c>
      <c r="D95" s="28" t="s">
        <v>402</v>
      </c>
      <c r="E95" s="28" t="s">
        <v>51</v>
      </c>
      <c r="F95" s="28" t="s">
        <v>59</v>
      </c>
      <c r="G95" s="28" t="s">
        <v>112</v>
      </c>
      <c r="H95" s="28" t="s">
        <v>403</v>
      </c>
      <c r="I95" s="28" t="s">
        <v>404</v>
      </c>
      <c r="J95" s="29">
        <v>43191</v>
      </c>
      <c r="K95" s="28"/>
      <c r="L95" s="30" t="s">
        <v>405</v>
      </c>
      <c r="M95" s="35" t="s">
        <v>57</v>
      </c>
      <c r="N95" s="55">
        <v>1</v>
      </c>
      <c r="O95" s="5"/>
    </row>
    <row r="96" spans="1:15" ht="57" hidden="1">
      <c r="A96" s="28">
        <v>95</v>
      </c>
      <c r="B96" s="28" t="s">
        <v>48</v>
      </c>
      <c r="C96" s="28" t="s">
        <v>406</v>
      </c>
      <c r="D96" s="28" t="s">
        <v>407</v>
      </c>
      <c r="E96" s="28" t="s">
        <v>51</v>
      </c>
      <c r="F96" s="28" t="s">
        <v>59</v>
      </c>
      <c r="G96" s="28" t="s">
        <v>112</v>
      </c>
      <c r="H96" s="28" t="s">
        <v>408</v>
      </c>
      <c r="I96" s="28" t="s">
        <v>374</v>
      </c>
      <c r="J96" s="29">
        <v>43252</v>
      </c>
      <c r="K96" s="28"/>
      <c r="L96" s="33" t="s">
        <v>409</v>
      </c>
      <c r="M96" s="35" t="s">
        <v>57</v>
      </c>
      <c r="N96" s="55">
        <v>1</v>
      </c>
      <c r="O96" s="3"/>
    </row>
    <row r="97" spans="1:15" ht="57" hidden="1">
      <c r="A97" s="28">
        <v>96</v>
      </c>
      <c r="B97" s="28" t="s">
        <v>48</v>
      </c>
      <c r="C97" s="28" t="s">
        <v>406</v>
      </c>
      <c r="D97" s="28" t="s">
        <v>407</v>
      </c>
      <c r="E97" s="28" t="s">
        <v>51</v>
      </c>
      <c r="F97" s="28" t="s">
        <v>59</v>
      </c>
      <c r="G97" s="28" t="s">
        <v>78</v>
      </c>
      <c r="H97" s="28" t="s">
        <v>410</v>
      </c>
      <c r="I97" s="28" t="s">
        <v>374</v>
      </c>
      <c r="J97" s="29">
        <v>43252</v>
      </c>
      <c r="K97" s="28"/>
      <c r="L97" s="33" t="s">
        <v>409</v>
      </c>
      <c r="M97" s="35" t="s">
        <v>57</v>
      </c>
      <c r="N97" s="55">
        <v>1</v>
      </c>
      <c r="O97" s="3"/>
    </row>
    <row r="98" spans="1:15" ht="71.25" hidden="1">
      <c r="A98" s="28">
        <v>97</v>
      </c>
      <c r="B98" s="28" t="s">
        <v>48</v>
      </c>
      <c r="C98" s="28" t="s">
        <v>406</v>
      </c>
      <c r="D98" s="28" t="s">
        <v>407</v>
      </c>
      <c r="E98" s="28" t="s">
        <v>51</v>
      </c>
      <c r="F98" s="28" t="s">
        <v>52</v>
      </c>
      <c r="G98" s="28" t="s">
        <v>97</v>
      </c>
      <c r="H98" s="28" t="s">
        <v>411</v>
      </c>
      <c r="I98" s="28" t="s">
        <v>374</v>
      </c>
      <c r="J98" s="29">
        <v>43252</v>
      </c>
      <c r="K98" s="28"/>
      <c r="L98" s="33" t="s">
        <v>412</v>
      </c>
      <c r="M98" s="35" t="s">
        <v>57</v>
      </c>
      <c r="N98" s="55">
        <v>1</v>
      </c>
      <c r="O98" s="3"/>
    </row>
    <row r="99" spans="1:15" ht="57" hidden="1">
      <c r="A99" s="28">
        <v>98</v>
      </c>
      <c r="B99" s="28" t="s">
        <v>48</v>
      </c>
      <c r="C99" s="28" t="s">
        <v>406</v>
      </c>
      <c r="D99" s="28" t="s">
        <v>407</v>
      </c>
      <c r="E99" s="28" t="s">
        <v>51</v>
      </c>
      <c r="F99" s="28" t="s">
        <v>52</v>
      </c>
      <c r="G99" s="28" t="s">
        <v>97</v>
      </c>
      <c r="H99" s="28" t="s">
        <v>413</v>
      </c>
      <c r="I99" s="28" t="s">
        <v>414</v>
      </c>
      <c r="J99" s="29">
        <v>43252</v>
      </c>
      <c r="K99" s="28"/>
      <c r="L99" s="30" t="s">
        <v>415</v>
      </c>
      <c r="M99" s="35" t="s">
        <v>57</v>
      </c>
      <c r="N99" s="55">
        <v>1</v>
      </c>
      <c r="O99" s="3"/>
    </row>
    <row r="100" spans="1:15" ht="128.25" hidden="1">
      <c r="A100" s="28">
        <v>99</v>
      </c>
      <c r="B100" s="28" t="s">
        <v>48</v>
      </c>
      <c r="C100" s="28" t="s">
        <v>416</v>
      </c>
      <c r="D100" s="28" t="s">
        <v>417</v>
      </c>
      <c r="E100" s="28" t="s">
        <v>51</v>
      </c>
      <c r="F100" s="28" t="s">
        <v>59</v>
      </c>
      <c r="G100" s="28" t="s">
        <v>101</v>
      </c>
      <c r="H100" s="28" t="s">
        <v>418</v>
      </c>
      <c r="I100" s="28" t="s">
        <v>129</v>
      </c>
      <c r="J100" s="29">
        <v>43252</v>
      </c>
      <c r="K100" s="28"/>
      <c r="L100" s="57" t="s">
        <v>419</v>
      </c>
      <c r="M100" s="35" t="s">
        <v>57</v>
      </c>
      <c r="N100" s="45">
        <v>1</v>
      </c>
      <c r="O100" s="3"/>
    </row>
    <row r="101" spans="1:15" ht="30" hidden="1">
      <c r="A101" s="28">
        <v>100</v>
      </c>
      <c r="B101" s="28" t="s">
        <v>48</v>
      </c>
      <c r="C101" s="28" t="s">
        <v>416</v>
      </c>
      <c r="D101" s="28" t="s">
        <v>417</v>
      </c>
      <c r="E101" s="28" t="s">
        <v>51</v>
      </c>
      <c r="F101" s="28" t="s">
        <v>59</v>
      </c>
      <c r="G101" s="28" t="s">
        <v>60</v>
      </c>
      <c r="H101" s="28" t="s">
        <v>420</v>
      </c>
      <c r="I101" s="28" t="s">
        <v>421</v>
      </c>
      <c r="J101" s="29">
        <v>43252</v>
      </c>
      <c r="K101" s="28"/>
      <c r="L101" s="45" t="s">
        <v>422</v>
      </c>
      <c r="M101" s="35" t="s">
        <v>57</v>
      </c>
      <c r="N101" s="45">
        <v>1</v>
      </c>
      <c r="O101" s="3"/>
    </row>
    <row r="102" spans="1:15" ht="28.5" hidden="1">
      <c r="A102" s="28">
        <v>101</v>
      </c>
      <c r="B102" s="28" t="s">
        <v>48</v>
      </c>
      <c r="C102" s="28" t="s">
        <v>416</v>
      </c>
      <c r="D102" s="28" t="s">
        <v>417</v>
      </c>
      <c r="E102" s="28" t="s">
        <v>51</v>
      </c>
      <c r="F102" s="28" t="s">
        <v>59</v>
      </c>
      <c r="G102" s="28" t="s">
        <v>97</v>
      </c>
      <c r="H102" s="28" t="s">
        <v>423</v>
      </c>
      <c r="I102" s="28" t="s">
        <v>424</v>
      </c>
      <c r="J102" s="29">
        <v>43252</v>
      </c>
      <c r="K102" s="28"/>
      <c r="L102" s="45" t="s">
        <v>422</v>
      </c>
      <c r="M102" s="35" t="s">
        <v>57</v>
      </c>
      <c r="N102" s="45">
        <v>1</v>
      </c>
      <c r="O102" s="5"/>
    </row>
    <row r="103" spans="1:15" ht="31.5" hidden="1">
      <c r="A103" s="28">
        <v>102</v>
      </c>
      <c r="B103" s="28" t="s">
        <v>48</v>
      </c>
      <c r="C103" s="28" t="s">
        <v>416</v>
      </c>
      <c r="D103" s="28" t="s">
        <v>417</v>
      </c>
      <c r="E103" s="28" t="s">
        <v>51</v>
      </c>
      <c r="F103" s="28" t="s">
        <v>52</v>
      </c>
      <c r="G103" s="28" t="s">
        <v>60</v>
      </c>
      <c r="H103" s="28" t="s">
        <v>425</v>
      </c>
      <c r="I103" s="28" t="s">
        <v>426</v>
      </c>
      <c r="J103" s="29">
        <v>43252</v>
      </c>
      <c r="K103" s="28"/>
      <c r="L103" s="57" t="s">
        <v>427</v>
      </c>
      <c r="M103" s="35" t="s">
        <v>57</v>
      </c>
      <c r="N103" s="45">
        <v>1</v>
      </c>
      <c r="O103" s="3"/>
    </row>
    <row r="104" spans="1:15" ht="42.75" hidden="1">
      <c r="A104" s="28">
        <v>103</v>
      </c>
      <c r="B104" s="28" t="s">
        <v>48</v>
      </c>
      <c r="C104" s="28" t="s">
        <v>416</v>
      </c>
      <c r="D104" s="28" t="s">
        <v>428</v>
      </c>
      <c r="E104" s="28" t="s">
        <v>51</v>
      </c>
      <c r="F104" s="28" t="s">
        <v>52</v>
      </c>
      <c r="G104" s="28" t="s">
        <v>112</v>
      </c>
      <c r="H104" s="28" t="s">
        <v>429</v>
      </c>
      <c r="I104" s="28" t="s">
        <v>430</v>
      </c>
      <c r="J104" s="29">
        <v>43252</v>
      </c>
      <c r="K104" s="28"/>
      <c r="L104" s="35" t="s">
        <v>431</v>
      </c>
      <c r="M104" s="35" t="s">
        <v>57</v>
      </c>
      <c r="N104" s="45">
        <v>1</v>
      </c>
      <c r="O104" s="3"/>
    </row>
    <row r="105" spans="1:15" ht="30" hidden="1">
      <c r="A105" s="28">
        <v>104</v>
      </c>
      <c r="B105" s="28" t="s">
        <v>48</v>
      </c>
      <c r="C105" s="28" t="s">
        <v>432</v>
      </c>
      <c r="D105" s="28" t="s">
        <v>433</v>
      </c>
      <c r="E105" s="28" t="s">
        <v>51</v>
      </c>
      <c r="F105" s="28" t="s">
        <v>59</v>
      </c>
      <c r="G105" s="28" t="s">
        <v>78</v>
      </c>
      <c r="H105" s="28" t="s">
        <v>434</v>
      </c>
      <c r="I105" s="28" t="s">
        <v>435</v>
      </c>
      <c r="J105" s="29">
        <v>43252</v>
      </c>
      <c r="K105" s="28"/>
      <c r="L105" s="35" t="s">
        <v>436</v>
      </c>
      <c r="M105" s="58" t="s">
        <v>57</v>
      </c>
      <c r="N105" s="59">
        <v>1</v>
      </c>
      <c r="O105" s="10"/>
    </row>
    <row r="106" spans="1:15" ht="60" hidden="1">
      <c r="A106" s="28">
        <v>105</v>
      </c>
      <c r="B106" s="28" t="s">
        <v>48</v>
      </c>
      <c r="C106" s="28" t="s">
        <v>432</v>
      </c>
      <c r="D106" s="28" t="s">
        <v>433</v>
      </c>
      <c r="E106" s="28" t="s">
        <v>51</v>
      </c>
      <c r="F106" s="28" t="s">
        <v>59</v>
      </c>
      <c r="G106" s="28" t="s">
        <v>60</v>
      </c>
      <c r="H106" s="28" t="s">
        <v>437</v>
      </c>
      <c r="I106" s="28" t="s">
        <v>438</v>
      </c>
      <c r="J106" s="29">
        <v>43252</v>
      </c>
      <c r="K106" s="28"/>
      <c r="L106" s="58" t="s">
        <v>439</v>
      </c>
      <c r="M106" s="58" t="s">
        <v>57</v>
      </c>
      <c r="N106" s="59">
        <v>1</v>
      </c>
      <c r="O106" s="5"/>
    </row>
    <row r="107" spans="1:15" ht="42.75" hidden="1">
      <c r="A107" s="28">
        <v>106</v>
      </c>
      <c r="B107" s="28" t="s">
        <v>48</v>
      </c>
      <c r="C107" s="28" t="s">
        <v>440</v>
      </c>
      <c r="D107" s="28" t="s">
        <v>441</v>
      </c>
      <c r="E107" s="28" t="s">
        <v>51</v>
      </c>
      <c r="F107" s="28" t="s">
        <v>59</v>
      </c>
      <c r="G107" s="28" t="s">
        <v>60</v>
      </c>
      <c r="H107" s="28" t="s">
        <v>442</v>
      </c>
      <c r="I107" s="28" t="s">
        <v>443</v>
      </c>
      <c r="J107" s="29">
        <v>43221</v>
      </c>
      <c r="K107" s="28"/>
      <c r="L107" s="58" t="s">
        <v>444</v>
      </c>
      <c r="M107" s="58" t="s">
        <v>57</v>
      </c>
      <c r="N107" s="59">
        <v>1</v>
      </c>
      <c r="O107" s="3"/>
    </row>
    <row r="108" spans="1:15" ht="42.75" hidden="1">
      <c r="A108" s="28">
        <v>107</v>
      </c>
      <c r="B108" s="28" t="s">
        <v>48</v>
      </c>
      <c r="C108" s="28" t="s">
        <v>440</v>
      </c>
      <c r="D108" s="28" t="s">
        <v>441</v>
      </c>
      <c r="E108" s="28" t="s">
        <v>51</v>
      </c>
      <c r="F108" s="28" t="s">
        <v>59</v>
      </c>
      <c r="G108" s="28" t="s">
        <v>336</v>
      </c>
      <c r="H108" s="28" t="s">
        <v>445</v>
      </c>
      <c r="I108" s="28" t="s">
        <v>446</v>
      </c>
      <c r="J108" s="29">
        <v>43221</v>
      </c>
      <c r="K108" s="28"/>
      <c r="L108" s="35" t="s">
        <v>447</v>
      </c>
      <c r="M108" s="58" t="s">
        <v>57</v>
      </c>
      <c r="N108" s="59">
        <v>1</v>
      </c>
      <c r="O108" s="3"/>
    </row>
    <row r="109" spans="1:15" ht="28.5" hidden="1">
      <c r="A109" s="28">
        <v>108</v>
      </c>
      <c r="B109" s="28" t="s">
        <v>48</v>
      </c>
      <c r="C109" s="28" t="s">
        <v>448</v>
      </c>
      <c r="D109" s="28" t="s">
        <v>449</v>
      </c>
      <c r="E109" s="28" t="s">
        <v>51</v>
      </c>
      <c r="F109" s="28" t="s">
        <v>59</v>
      </c>
      <c r="G109" s="28" t="s">
        <v>97</v>
      </c>
      <c r="H109" s="28" t="s">
        <v>450</v>
      </c>
      <c r="I109" s="28" t="s">
        <v>451</v>
      </c>
      <c r="J109" s="29">
        <v>43252</v>
      </c>
      <c r="K109" s="28"/>
      <c r="L109" s="58" t="s">
        <v>452</v>
      </c>
      <c r="M109" s="58" t="s">
        <v>57</v>
      </c>
      <c r="N109" s="59">
        <v>1</v>
      </c>
      <c r="O109" s="5"/>
    </row>
    <row r="110" spans="1:15" ht="88.5" hidden="1">
      <c r="A110" s="28">
        <v>109</v>
      </c>
      <c r="B110" s="28" t="s">
        <v>48</v>
      </c>
      <c r="C110" s="28" t="s">
        <v>448</v>
      </c>
      <c r="D110" s="28" t="s">
        <v>453</v>
      </c>
      <c r="E110" s="28" t="s">
        <v>51</v>
      </c>
      <c r="F110" s="28" t="s">
        <v>59</v>
      </c>
      <c r="G110" s="28" t="s">
        <v>93</v>
      </c>
      <c r="H110" s="28" t="s">
        <v>454</v>
      </c>
      <c r="I110" s="28" t="s">
        <v>455</v>
      </c>
      <c r="J110" s="29">
        <v>43252</v>
      </c>
      <c r="K110" s="28"/>
      <c r="L110" s="60" t="s">
        <v>456</v>
      </c>
      <c r="M110" s="60" t="s">
        <v>57</v>
      </c>
      <c r="N110" s="61">
        <v>1</v>
      </c>
      <c r="O110" s="3"/>
    </row>
    <row r="111" spans="1:15" ht="85.5" hidden="1">
      <c r="A111" s="28">
        <v>110</v>
      </c>
      <c r="B111" s="28" t="s">
        <v>48</v>
      </c>
      <c r="C111" s="28" t="s">
        <v>448</v>
      </c>
      <c r="D111" s="28" t="s">
        <v>453</v>
      </c>
      <c r="E111" s="28" t="s">
        <v>51</v>
      </c>
      <c r="F111" s="28" t="s">
        <v>59</v>
      </c>
      <c r="G111" s="28" t="s">
        <v>93</v>
      </c>
      <c r="H111" s="28" t="s">
        <v>457</v>
      </c>
      <c r="I111" s="28" t="s">
        <v>458</v>
      </c>
      <c r="J111" s="29">
        <v>43252</v>
      </c>
      <c r="K111" s="28"/>
      <c r="L111" s="58" t="s">
        <v>456</v>
      </c>
      <c r="M111" s="58" t="s">
        <v>57</v>
      </c>
      <c r="N111" s="59">
        <v>1</v>
      </c>
      <c r="O111" s="3"/>
    </row>
    <row r="112" spans="1:15" ht="85.5" hidden="1">
      <c r="A112" s="28">
        <v>111</v>
      </c>
      <c r="B112" s="28" t="s">
        <v>48</v>
      </c>
      <c r="C112" s="28" t="s">
        <v>459</v>
      </c>
      <c r="D112" s="28" t="s">
        <v>460</v>
      </c>
      <c r="E112" s="28" t="s">
        <v>51</v>
      </c>
      <c r="F112" s="28" t="s">
        <v>59</v>
      </c>
      <c r="G112" s="28" t="s">
        <v>336</v>
      </c>
      <c r="H112" s="28" t="s">
        <v>461</v>
      </c>
      <c r="I112" s="28" t="s">
        <v>462</v>
      </c>
      <c r="J112" s="29">
        <v>43252</v>
      </c>
      <c r="K112" s="28"/>
      <c r="L112" s="35" t="s">
        <v>463</v>
      </c>
      <c r="M112" s="35" t="s">
        <v>57</v>
      </c>
      <c r="N112" s="45">
        <v>1</v>
      </c>
      <c r="O112" s="3"/>
    </row>
    <row r="113" spans="1:15" ht="42.75" hidden="1">
      <c r="A113" s="28">
        <v>112</v>
      </c>
      <c r="B113" s="28" t="s">
        <v>48</v>
      </c>
      <c r="C113" s="28" t="s">
        <v>464</v>
      </c>
      <c r="D113" s="28" t="s">
        <v>465</v>
      </c>
      <c r="E113" s="28" t="s">
        <v>51</v>
      </c>
      <c r="F113" s="28" t="s">
        <v>52</v>
      </c>
      <c r="G113" s="28" t="s">
        <v>53</v>
      </c>
      <c r="H113" s="28" t="s">
        <v>466</v>
      </c>
      <c r="I113" s="28" t="s">
        <v>67</v>
      </c>
      <c r="J113" s="29">
        <v>43252</v>
      </c>
      <c r="K113" s="28"/>
      <c r="L113" s="28" t="s">
        <v>467</v>
      </c>
      <c r="M113" s="28" t="s">
        <v>162</v>
      </c>
      <c r="N113" s="62">
        <v>1</v>
      </c>
      <c r="O113" s="6"/>
    </row>
    <row r="114" spans="1:15" ht="44.25" hidden="1">
      <c r="A114" s="28">
        <v>113</v>
      </c>
      <c r="B114" s="28" t="s">
        <v>48</v>
      </c>
      <c r="C114" s="28" t="s">
        <v>464</v>
      </c>
      <c r="D114" s="28" t="s">
        <v>465</v>
      </c>
      <c r="E114" s="28" t="s">
        <v>51</v>
      </c>
      <c r="F114" s="28" t="s">
        <v>52</v>
      </c>
      <c r="G114" s="28" t="s">
        <v>78</v>
      </c>
      <c r="H114" s="28" t="s">
        <v>468</v>
      </c>
      <c r="I114" s="28" t="s">
        <v>404</v>
      </c>
      <c r="J114" s="29">
        <v>43252</v>
      </c>
      <c r="K114" s="28"/>
      <c r="L114" s="28" t="s">
        <v>469</v>
      </c>
      <c r="M114" s="28" t="s">
        <v>162</v>
      </c>
      <c r="N114" s="62">
        <v>1</v>
      </c>
      <c r="O114" s="11"/>
    </row>
    <row r="115" spans="1:15" ht="58.5" hidden="1">
      <c r="A115" s="28">
        <v>114</v>
      </c>
      <c r="B115" s="28" t="s">
        <v>48</v>
      </c>
      <c r="C115" s="28" t="s">
        <v>470</v>
      </c>
      <c r="D115" s="28" t="s">
        <v>471</v>
      </c>
      <c r="E115" s="28" t="s">
        <v>51</v>
      </c>
      <c r="F115" s="28" t="s">
        <v>52</v>
      </c>
      <c r="G115" s="28" t="s">
        <v>53</v>
      </c>
      <c r="H115" s="28" t="s">
        <v>472</v>
      </c>
      <c r="I115" s="28" t="s">
        <v>473</v>
      </c>
      <c r="J115" s="29">
        <v>43252</v>
      </c>
      <c r="K115" s="28"/>
      <c r="L115" s="28" t="s">
        <v>469</v>
      </c>
      <c r="M115" s="28" t="s">
        <v>162</v>
      </c>
      <c r="N115" s="62">
        <v>1</v>
      </c>
      <c r="O115" s="11"/>
    </row>
    <row r="116" spans="1:15" ht="58.5" hidden="1">
      <c r="A116" s="28">
        <v>115</v>
      </c>
      <c r="B116" s="28" t="s">
        <v>48</v>
      </c>
      <c r="C116" s="28" t="s">
        <v>470</v>
      </c>
      <c r="D116" s="28" t="s">
        <v>471</v>
      </c>
      <c r="E116" s="28" t="s">
        <v>51</v>
      </c>
      <c r="F116" s="28" t="s">
        <v>52</v>
      </c>
      <c r="G116" s="28" t="s">
        <v>53</v>
      </c>
      <c r="H116" s="28" t="s">
        <v>474</v>
      </c>
      <c r="I116" s="28" t="s">
        <v>473</v>
      </c>
      <c r="J116" s="29">
        <v>43252</v>
      </c>
      <c r="K116" s="28"/>
      <c r="L116" s="28" t="s">
        <v>469</v>
      </c>
      <c r="M116" s="28" t="s">
        <v>162</v>
      </c>
      <c r="N116" s="62">
        <v>1</v>
      </c>
      <c r="O116" s="11"/>
    </row>
    <row r="117" spans="1:15" ht="58.5" hidden="1">
      <c r="A117" s="28">
        <v>116</v>
      </c>
      <c r="B117" s="28" t="s">
        <v>48</v>
      </c>
      <c r="C117" s="28" t="s">
        <v>470</v>
      </c>
      <c r="D117" s="28" t="s">
        <v>471</v>
      </c>
      <c r="E117" s="28" t="s">
        <v>51</v>
      </c>
      <c r="F117" s="28" t="s">
        <v>52</v>
      </c>
      <c r="G117" s="28" t="s">
        <v>53</v>
      </c>
      <c r="H117" s="28" t="s">
        <v>475</v>
      </c>
      <c r="I117" s="28" t="s">
        <v>473</v>
      </c>
      <c r="J117" s="29">
        <v>43252</v>
      </c>
      <c r="K117" s="28"/>
      <c r="L117" s="28" t="s">
        <v>469</v>
      </c>
      <c r="M117" s="28" t="s">
        <v>162</v>
      </c>
      <c r="N117" s="62">
        <v>1</v>
      </c>
      <c r="O117" s="11"/>
    </row>
    <row r="118" spans="1:15" ht="128.25" hidden="1">
      <c r="A118" s="28">
        <v>117</v>
      </c>
      <c r="B118" s="28" t="s">
        <v>48</v>
      </c>
      <c r="C118" s="28" t="s">
        <v>470</v>
      </c>
      <c r="D118" s="28" t="s">
        <v>471</v>
      </c>
      <c r="E118" s="28" t="s">
        <v>51</v>
      </c>
      <c r="F118" s="28" t="s">
        <v>52</v>
      </c>
      <c r="G118" s="28" t="s">
        <v>101</v>
      </c>
      <c r="H118" s="28" t="s">
        <v>476</v>
      </c>
      <c r="I118" s="28" t="s">
        <v>129</v>
      </c>
      <c r="J118" s="29">
        <v>43252</v>
      </c>
      <c r="K118" s="28"/>
      <c r="L118" s="28" t="s">
        <v>469</v>
      </c>
      <c r="M118" s="28" t="s">
        <v>162</v>
      </c>
      <c r="N118" s="62">
        <v>1</v>
      </c>
      <c r="O118" s="11"/>
    </row>
    <row r="119" spans="1:15" ht="57" hidden="1">
      <c r="A119" s="28">
        <v>118</v>
      </c>
      <c r="B119" s="28" t="s">
        <v>48</v>
      </c>
      <c r="C119" s="28" t="s">
        <v>470</v>
      </c>
      <c r="D119" s="28" t="s">
        <v>471</v>
      </c>
      <c r="E119" s="28" t="s">
        <v>51</v>
      </c>
      <c r="F119" s="28" t="s">
        <v>59</v>
      </c>
      <c r="G119" s="28" t="s">
        <v>97</v>
      </c>
      <c r="H119" s="28" t="s">
        <v>477</v>
      </c>
      <c r="I119" s="28" t="s">
        <v>478</v>
      </c>
      <c r="J119" s="29">
        <v>43252</v>
      </c>
      <c r="K119" s="28"/>
      <c r="L119" s="28" t="s">
        <v>469</v>
      </c>
      <c r="M119" s="28" t="s">
        <v>162</v>
      </c>
      <c r="N119" s="62">
        <v>1</v>
      </c>
      <c r="O119" s="11"/>
    </row>
    <row r="120" spans="1:15" ht="57" hidden="1">
      <c r="A120" s="28">
        <v>119</v>
      </c>
      <c r="B120" s="28" t="s">
        <v>48</v>
      </c>
      <c r="C120" s="28" t="s">
        <v>479</v>
      </c>
      <c r="D120" s="28" t="s">
        <v>480</v>
      </c>
      <c r="E120" s="28" t="s">
        <v>51</v>
      </c>
      <c r="F120" s="28" t="s">
        <v>59</v>
      </c>
      <c r="G120" s="28" t="s">
        <v>60</v>
      </c>
      <c r="H120" s="28" t="s">
        <v>481</v>
      </c>
      <c r="I120" s="28" t="s">
        <v>482</v>
      </c>
      <c r="J120" s="29">
        <v>43221</v>
      </c>
      <c r="K120" s="28"/>
      <c r="L120" s="28" t="s">
        <v>469</v>
      </c>
      <c r="M120" s="28" t="s">
        <v>162</v>
      </c>
      <c r="N120" s="62">
        <v>1</v>
      </c>
      <c r="O120" s="11"/>
    </row>
    <row r="121" spans="1:15" ht="104.25" hidden="1">
      <c r="A121" s="28">
        <v>120</v>
      </c>
      <c r="B121" s="28" t="s">
        <v>48</v>
      </c>
      <c r="C121" s="28" t="s">
        <v>483</v>
      </c>
      <c r="D121" s="28" t="s">
        <v>484</v>
      </c>
      <c r="E121" s="28" t="s">
        <v>51</v>
      </c>
      <c r="F121" s="28" t="s">
        <v>59</v>
      </c>
      <c r="G121" s="28" t="s">
        <v>60</v>
      </c>
      <c r="H121" s="28" t="s">
        <v>485</v>
      </c>
      <c r="I121" s="28" t="s">
        <v>486</v>
      </c>
      <c r="J121" s="29">
        <v>43221</v>
      </c>
      <c r="K121" s="28"/>
      <c r="L121" s="28" t="s">
        <v>469</v>
      </c>
      <c r="M121" s="28" t="s">
        <v>162</v>
      </c>
      <c r="N121" s="62">
        <v>1</v>
      </c>
      <c r="O121" s="11"/>
    </row>
    <row r="122" spans="1:15" ht="103.5" customHeight="1">
      <c r="A122" s="28">
        <v>121</v>
      </c>
      <c r="B122" s="28" t="s">
        <v>48</v>
      </c>
      <c r="C122" s="28" t="s">
        <v>483</v>
      </c>
      <c r="D122" s="28" t="s">
        <v>484</v>
      </c>
      <c r="E122" s="28" t="s">
        <v>51</v>
      </c>
      <c r="F122" s="28" t="s">
        <v>52</v>
      </c>
      <c r="G122" s="28" t="s">
        <v>60</v>
      </c>
      <c r="H122" s="28" t="s">
        <v>487</v>
      </c>
      <c r="I122" s="28" t="s">
        <v>488</v>
      </c>
      <c r="J122" s="29">
        <v>43221</v>
      </c>
      <c r="K122" s="28"/>
      <c r="L122" s="28" t="s">
        <v>489</v>
      </c>
      <c r="M122" s="28" t="s">
        <v>490</v>
      </c>
      <c r="N122" s="62">
        <v>0.9</v>
      </c>
      <c r="O122" s="11"/>
    </row>
    <row r="123" spans="1:15" ht="57" hidden="1">
      <c r="A123" s="28">
        <v>122</v>
      </c>
      <c r="B123" s="28" t="s">
        <v>48</v>
      </c>
      <c r="C123" s="28" t="s">
        <v>491</v>
      </c>
      <c r="D123" s="28" t="s">
        <v>492</v>
      </c>
      <c r="E123" s="28" t="s">
        <v>51</v>
      </c>
      <c r="F123" s="28" t="s">
        <v>52</v>
      </c>
      <c r="G123" s="28" t="s">
        <v>53</v>
      </c>
      <c r="H123" s="28" t="s">
        <v>493</v>
      </c>
      <c r="I123" s="28" t="s">
        <v>494</v>
      </c>
      <c r="J123" s="29">
        <v>43281</v>
      </c>
      <c r="K123" s="28"/>
      <c r="L123" s="28" t="s">
        <v>469</v>
      </c>
      <c r="M123" s="28" t="s">
        <v>162</v>
      </c>
      <c r="N123" s="62">
        <v>1</v>
      </c>
      <c r="O123" s="6"/>
    </row>
    <row r="124" spans="1:15" ht="57" hidden="1">
      <c r="A124" s="28">
        <v>123</v>
      </c>
      <c r="B124" s="28" t="s">
        <v>48</v>
      </c>
      <c r="C124" s="28" t="s">
        <v>491</v>
      </c>
      <c r="D124" s="28" t="s">
        <v>492</v>
      </c>
      <c r="E124" s="28" t="s">
        <v>51</v>
      </c>
      <c r="F124" s="28" t="s">
        <v>77</v>
      </c>
      <c r="G124" s="28" t="s">
        <v>78</v>
      </c>
      <c r="H124" s="28" t="s">
        <v>495</v>
      </c>
      <c r="I124" s="28" t="s">
        <v>496</v>
      </c>
      <c r="J124" s="29">
        <v>43281</v>
      </c>
      <c r="K124" s="28"/>
      <c r="L124" s="28" t="s">
        <v>469</v>
      </c>
      <c r="M124" s="28" t="s">
        <v>162</v>
      </c>
      <c r="N124" s="62">
        <v>1</v>
      </c>
      <c r="O124" s="11"/>
    </row>
    <row r="125" spans="1:15" ht="72.75" hidden="1">
      <c r="A125" s="28">
        <v>124</v>
      </c>
      <c r="B125" s="28" t="s">
        <v>48</v>
      </c>
      <c r="C125" s="28" t="s">
        <v>491</v>
      </c>
      <c r="D125" s="28" t="s">
        <v>492</v>
      </c>
      <c r="E125" s="28" t="s">
        <v>51</v>
      </c>
      <c r="F125" s="28" t="s">
        <v>52</v>
      </c>
      <c r="G125" s="28" t="s">
        <v>97</v>
      </c>
      <c r="H125" s="28" t="s">
        <v>497</v>
      </c>
      <c r="I125" s="28" t="s">
        <v>498</v>
      </c>
      <c r="J125" s="29">
        <v>43281</v>
      </c>
      <c r="K125" s="28"/>
      <c r="L125" s="28" t="s">
        <v>469</v>
      </c>
      <c r="M125" s="28" t="s">
        <v>162</v>
      </c>
      <c r="N125" s="62">
        <v>1</v>
      </c>
      <c r="O125" s="11"/>
    </row>
    <row r="126" spans="1:15" ht="120" hidden="1">
      <c r="A126" s="28">
        <v>125</v>
      </c>
      <c r="B126" s="28" t="s">
        <v>48</v>
      </c>
      <c r="C126" s="28" t="s">
        <v>491</v>
      </c>
      <c r="D126" s="28" t="s">
        <v>492</v>
      </c>
      <c r="E126" s="28" t="s">
        <v>51</v>
      </c>
      <c r="F126" s="28" t="s">
        <v>59</v>
      </c>
      <c r="G126" s="28" t="s">
        <v>60</v>
      </c>
      <c r="H126" s="28" t="s">
        <v>499</v>
      </c>
      <c r="I126" s="28" t="s">
        <v>500</v>
      </c>
      <c r="J126" s="29">
        <v>43281</v>
      </c>
      <c r="K126" s="28"/>
      <c r="L126" s="28" t="s">
        <v>469</v>
      </c>
      <c r="M126" s="28" t="s">
        <v>162</v>
      </c>
      <c r="N126" s="62">
        <v>1</v>
      </c>
      <c r="O126" s="11"/>
    </row>
    <row r="127" spans="1:15" ht="42.75" hidden="1">
      <c r="A127" s="28">
        <v>126</v>
      </c>
      <c r="B127" s="28" t="s">
        <v>48</v>
      </c>
      <c r="C127" s="28" t="s">
        <v>501</v>
      </c>
      <c r="D127" s="28" t="s">
        <v>502</v>
      </c>
      <c r="E127" s="28" t="s">
        <v>51</v>
      </c>
      <c r="F127" s="28" t="s">
        <v>59</v>
      </c>
      <c r="G127" s="28" t="s">
        <v>78</v>
      </c>
      <c r="H127" s="28" t="s">
        <v>503</v>
      </c>
      <c r="I127" s="28" t="s">
        <v>504</v>
      </c>
      <c r="J127" s="29">
        <v>43189</v>
      </c>
      <c r="K127" s="28"/>
      <c r="L127" s="28" t="s">
        <v>469</v>
      </c>
      <c r="M127" s="28" t="s">
        <v>162</v>
      </c>
      <c r="N127" s="62">
        <v>1</v>
      </c>
      <c r="O127" s="11"/>
    </row>
    <row r="128" spans="1:15" ht="60" hidden="1">
      <c r="A128" s="28">
        <v>127</v>
      </c>
      <c r="B128" s="28" t="s">
        <v>48</v>
      </c>
      <c r="C128" s="28" t="s">
        <v>505</v>
      </c>
      <c r="D128" s="28" t="s">
        <v>506</v>
      </c>
      <c r="E128" s="28" t="s">
        <v>51</v>
      </c>
      <c r="F128" s="28" t="s">
        <v>59</v>
      </c>
      <c r="G128" s="28" t="s">
        <v>97</v>
      </c>
      <c r="H128" s="28" t="s">
        <v>507</v>
      </c>
      <c r="I128" s="28" t="s">
        <v>508</v>
      </c>
      <c r="J128" s="29">
        <v>43220</v>
      </c>
      <c r="K128" s="28"/>
      <c r="L128" s="63" t="s">
        <v>509</v>
      </c>
      <c r="M128" s="28" t="s">
        <v>162</v>
      </c>
      <c r="N128" s="62">
        <v>1</v>
      </c>
      <c r="O128" s="6"/>
    </row>
    <row r="129" spans="1:15" ht="28.5" hidden="1">
      <c r="A129" s="28">
        <v>128</v>
      </c>
      <c r="B129" s="28" t="s">
        <v>48</v>
      </c>
      <c r="C129" s="28" t="s">
        <v>479</v>
      </c>
      <c r="D129" s="28" t="s">
        <v>480</v>
      </c>
      <c r="E129" s="28" t="s">
        <v>51</v>
      </c>
      <c r="F129" s="28" t="s">
        <v>59</v>
      </c>
      <c r="G129" s="28" t="s">
        <v>53</v>
      </c>
      <c r="H129" s="28" t="s">
        <v>510</v>
      </c>
      <c r="I129" s="28" t="s">
        <v>67</v>
      </c>
      <c r="J129" s="29">
        <v>43281</v>
      </c>
      <c r="K129" s="28"/>
      <c r="L129" s="28" t="s">
        <v>511</v>
      </c>
      <c r="M129" s="28" t="s">
        <v>162</v>
      </c>
      <c r="N129" s="62">
        <v>1</v>
      </c>
      <c r="O129" s="12"/>
    </row>
    <row r="130" spans="1:15" ht="28.5" hidden="1">
      <c r="A130" s="28">
        <v>129</v>
      </c>
      <c r="B130" s="28" t="s">
        <v>48</v>
      </c>
      <c r="C130" s="28" t="s">
        <v>479</v>
      </c>
      <c r="D130" s="28" t="s">
        <v>480</v>
      </c>
      <c r="E130" s="28" t="s">
        <v>51</v>
      </c>
      <c r="F130" s="28" t="s">
        <v>52</v>
      </c>
      <c r="G130" s="28" t="s">
        <v>53</v>
      </c>
      <c r="H130" s="28" t="s">
        <v>512</v>
      </c>
      <c r="I130" s="28" t="s">
        <v>67</v>
      </c>
      <c r="J130" s="29">
        <v>43281</v>
      </c>
      <c r="K130" s="28"/>
      <c r="L130" s="28" t="s">
        <v>469</v>
      </c>
      <c r="M130" s="28" t="s">
        <v>162</v>
      </c>
      <c r="N130" s="62">
        <v>1</v>
      </c>
      <c r="O130" s="12"/>
    </row>
    <row r="131" spans="1:15" ht="30" hidden="1">
      <c r="A131" s="28">
        <v>130</v>
      </c>
      <c r="B131" s="28" t="s">
        <v>48</v>
      </c>
      <c r="C131" s="28" t="s">
        <v>505</v>
      </c>
      <c r="D131" s="28" t="s">
        <v>513</v>
      </c>
      <c r="E131" s="28" t="s">
        <v>51</v>
      </c>
      <c r="F131" s="28" t="s">
        <v>52</v>
      </c>
      <c r="G131" s="28" t="s">
        <v>53</v>
      </c>
      <c r="H131" s="28" t="s">
        <v>514</v>
      </c>
      <c r="I131" s="28" t="s">
        <v>67</v>
      </c>
      <c r="J131" s="29">
        <v>43281</v>
      </c>
      <c r="K131" s="28"/>
      <c r="L131" s="64" t="s">
        <v>515</v>
      </c>
      <c r="M131" s="28" t="s">
        <v>162</v>
      </c>
      <c r="N131" s="62">
        <v>1</v>
      </c>
      <c r="O131" s="12"/>
    </row>
    <row r="132" spans="1:15" ht="57" hidden="1">
      <c r="A132" s="28">
        <v>131</v>
      </c>
      <c r="B132" s="28" t="s">
        <v>48</v>
      </c>
      <c r="C132" s="28" t="s">
        <v>516</v>
      </c>
      <c r="D132" s="28" t="s">
        <v>517</v>
      </c>
      <c r="E132" s="28" t="s">
        <v>51</v>
      </c>
      <c r="F132" s="28" t="s">
        <v>59</v>
      </c>
      <c r="G132" s="28" t="s">
        <v>78</v>
      </c>
      <c r="H132" s="28" t="s">
        <v>518</v>
      </c>
      <c r="I132" s="28" t="s">
        <v>519</v>
      </c>
      <c r="J132" s="29">
        <v>43221</v>
      </c>
      <c r="K132" s="28"/>
      <c r="L132" s="28" t="s">
        <v>469</v>
      </c>
      <c r="M132" s="28" t="s">
        <v>162</v>
      </c>
      <c r="N132" s="62">
        <v>1</v>
      </c>
      <c r="O132" s="11"/>
    </row>
    <row r="133" spans="1:15" ht="99.75" hidden="1">
      <c r="A133" s="28">
        <v>132</v>
      </c>
      <c r="B133" s="28" t="s">
        <v>48</v>
      </c>
      <c r="C133" s="28" t="s">
        <v>516</v>
      </c>
      <c r="D133" s="28" t="s">
        <v>517</v>
      </c>
      <c r="E133" s="28" t="s">
        <v>51</v>
      </c>
      <c r="F133" s="28" t="s">
        <v>52</v>
      </c>
      <c r="G133" s="28" t="s">
        <v>93</v>
      </c>
      <c r="H133" s="28" t="s">
        <v>520</v>
      </c>
      <c r="I133" s="28" t="s">
        <v>521</v>
      </c>
      <c r="J133" s="29">
        <v>43252</v>
      </c>
      <c r="K133" s="28"/>
      <c r="L133" s="28" t="s">
        <v>469</v>
      </c>
      <c r="M133" s="28" t="s">
        <v>162</v>
      </c>
      <c r="N133" s="62">
        <v>1</v>
      </c>
      <c r="O133" s="11"/>
    </row>
    <row r="134" spans="1:15" ht="114" hidden="1" customHeight="1">
      <c r="A134" s="28">
        <v>133</v>
      </c>
      <c r="B134" s="28" t="s">
        <v>48</v>
      </c>
      <c r="C134" s="28" t="s">
        <v>522</v>
      </c>
      <c r="D134" s="28" t="s">
        <v>523</v>
      </c>
      <c r="E134" s="28" t="s">
        <v>51</v>
      </c>
      <c r="F134" s="28" t="s">
        <v>52</v>
      </c>
      <c r="G134" s="28" t="s">
        <v>78</v>
      </c>
      <c r="H134" s="28" t="s">
        <v>524</v>
      </c>
      <c r="I134" s="28" t="s">
        <v>525</v>
      </c>
      <c r="J134" s="29">
        <v>43252</v>
      </c>
      <c r="K134" s="28"/>
      <c r="L134" s="33" t="s">
        <v>526</v>
      </c>
      <c r="M134" s="35" t="s">
        <v>57</v>
      </c>
      <c r="N134" s="45">
        <v>1</v>
      </c>
      <c r="O134" s="5"/>
    </row>
    <row r="135" spans="1:15" ht="186" hidden="1" customHeight="1">
      <c r="A135" s="28">
        <v>134</v>
      </c>
      <c r="B135" s="28" t="s">
        <v>48</v>
      </c>
      <c r="C135" s="28" t="s">
        <v>527</v>
      </c>
      <c r="D135" s="28" t="s">
        <v>528</v>
      </c>
      <c r="E135" s="28" t="s">
        <v>51</v>
      </c>
      <c r="F135" s="28" t="s">
        <v>59</v>
      </c>
      <c r="G135" s="28" t="s">
        <v>101</v>
      </c>
      <c r="H135" s="28" t="s">
        <v>529</v>
      </c>
      <c r="I135" s="28" t="s">
        <v>129</v>
      </c>
      <c r="J135" s="29">
        <v>43252</v>
      </c>
      <c r="K135" s="28"/>
      <c r="L135" s="65" t="s">
        <v>530</v>
      </c>
      <c r="M135" s="35" t="s">
        <v>57</v>
      </c>
      <c r="N135" s="45">
        <v>1</v>
      </c>
      <c r="O135" s="3"/>
    </row>
    <row r="136" spans="1:15" ht="118.5" hidden="1">
      <c r="A136" s="28">
        <v>135</v>
      </c>
      <c r="B136" s="28" t="s">
        <v>48</v>
      </c>
      <c r="C136" s="28" t="s">
        <v>527</v>
      </c>
      <c r="D136" s="28" t="s">
        <v>528</v>
      </c>
      <c r="E136" s="28" t="s">
        <v>51</v>
      </c>
      <c r="F136" s="28" t="s">
        <v>52</v>
      </c>
      <c r="G136" s="28" t="s">
        <v>93</v>
      </c>
      <c r="H136" s="28" t="s">
        <v>531</v>
      </c>
      <c r="I136" s="28" t="s">
        <v>532</v>
      </c>
      <c r="J136" s="29">
        <v>43252</v>
      </c>
      <c r="K136" s="28"/>
      <c r="L136" s="65" t="s">
        <v>533</v>
      </c>
      <c r="M136" s="35" t="s">
        <v>57</v>
      </c>
      <c r="N136" s="45">
        <v>1</v>
      </c>
      <c r="O136" s="3"/>
    </row>
    <row r="137" spans="1:15" ht="88.5" hidden="1">
      <c r="A137" s="28">
        <v>136</v>
      </c>
      <c r="B137" s="28" t="s">
        <v>48</v>
      </c>
      <c r="C137" s="28" t="s">
        <v>534</v>
      </c>
      <c r="D137" s="28" t="s">
        <v>535</v>
      </c>
      <c r="E137" s="28" t="s">
        <v>51</v>
      </c>
      <c r="F137" s="28" t="s">
        <v>52</v>
      </c>
      <c r="G137" s="28" t="s">
        <v>60</v>
      </c>
      <c r="H137" s="28" t="s">
        <v>536</v>
      </c>
      <c r="I137" s="28" t="s">
        <v>537</v>
      </c>
      <c r="J137" s="29">
        <v>43252</v>
      </c>
      <c r="K137" s="28"/>
      <c r="L137" s="33" t="s">
        <v>538</v>
      </c>
      <c r="M137" s="35" t="s">
        <v>57</v>
      </c>
      <c r="N137" s="45">
        <v>1</v>
      </c>
      <c r="O137" s="5"/>
    </row>
    <row r="138" spans="1:15" ht="128.25">
      <c r="A138" s="66">
        <v>137</v>
      </c>
      <c r="B138" s="66" t="s">
        <v>48</v>
      </c>
      <c r="C138" s="66" t="s">
        <v>539</v>
      </c>
      <c r="D138" s="66" t="s">
        <v>540</v>
      </c>
      <c r="E138" s="66" t="s">
        <v>51</v>
      </c>
      <c r="F138" s="66" t="s">
        <v>52</v>
      </c>
      <c r="G138" s="66" t="s">
        <v>101</v>
      </c>
      <c r="H138" s="66" t="s">
        <v>541</v>
      </c>
      <c r="I138" s="66" t="s">
        <v>129</v>
      </c>
      <c r="J138" s="67">
        <v>43252</v>
      </c>
      <c r="K138" s="66"/>
      <c r="L138" s="33" t="s">
        <v>632</v>
      </c>
      <c r="M138" s="75" t="s">
        <v>633</v>
      </c>
      <c r="N138" s="45">
        <v>0.8</v>
      </c>
      <c r="O138" s="3"/>
    </row>
    <row r="139" spans="1:15" ht="60" hidden="1">
      <c r="A139" s="28">
        <v>138</v>
      </c>
      <c r="B139" s="28" t="s">
        <v>48</v>
      </c>
      <c r="C139" s="28" t="s">
        <v>539</v>
      </c>
      <c r="D139" s="28" t="s">
        <v>540</v>
      </c>
      <c r="E139" s="28" t="s">
        <v>51</v>
      </c>
      <c r="F139" s="28" t="s">
        <v>52</v>
      </c>
      <c r="G139" s="28" t="s">
        <v>53</v>
      </c>
      <c r="H139" s="28" t="s">
        <v>542</v>
      </c>
      <c r="I139" s="28" t="s">
        <v>67</v>
      </c>
      <c r="J139" s="29">
        <v>43252</v>
      </c>
      <c r="K139" s="28"/>
      <c r="L139" s="33" t="s">
        <v>543</v>
      </c>
      <c r="M139" s="49" t="s">
        <v>57</v>
      </c>
      <c r="N139" s="45">
        <v>1</v>
      </c>
      <c r="O139" s="3"/>
    </row>
    <row r="140" spans="1:15" ht="58.5" hidden="1">
      <c r="A140" s="28">
        <v>139</v>
      </c>
      <c r="B140" s="28" t="s">
        <v>48</v>
      </c>
      <c r="C140" s="28" t="s">
        <v>539</v>
      </c>
      <c r="D140" s="28" t="s">
        <v>540</v>
      </c>
      <c r="E140" s="28" t="s">
        <v>51</v>
      </c>
      <c r="F140" s="28" t="s">
        <v>59</v>
      </c>
      <c r="G140" s="28" t="s">
        <v>78</v>
      </c>
      <c r="H140" s="28" t="s">
        <v>544</v>
      </c>
      <c r="I140" s="28" t="s">
        <v>545</v>
      </c>
      <c r="J140" s="29">
        <v>43252</v>
      </c>
      <c r="K140" s="28"/>
      <c r="L140" s="33" t="s">
        <v>546</v>
      </c>
      <c r="M140" s="49" t="s">
        <v>57</v>
      </c>
      <c r="N140" s="45">
        <v>1</v>
      </c>
      <c r="O140" s="3"/>
    </row>
    <row r="141" spans="1:15" ht="128.25" hidden="1">
      <c r="A141" s="68">
        <v>140</v>
      </c>
      <c r="B141" s="68" t="s">
        <v>48</v>
      </c>
      <c r="C141" s="68" t="s">
        <v>539</v>
      </c>
      <c r="D141" s="68" t="s">
        <v>540</v>
      </c>
      <c r="E141" s="68" t="s">
        <v>51</v>
      </c>
      <c r="F141" s="68" t="s">
        <v>59</v>
      </c>
      <c r="G141" s="68" t="s">
        <v>101</v>
      </c>
      <c r="H141" s="68" t="s">
        <v>547</v>
      </c>
      <c r="I141" s="68" t="s">
        <v>129</v>
      </c>
      <c r="J141" s="69">
        <v>43252</v>
      </c>
      <c r="K141" s="68"/>
      <c r="L141" s="33" t="s">
        <v>548</v>
      </c>
      <c r="M141" s="49" t="s">
        <v>57</v>
      </c>
      <c r="N141" s="45">
        <v>1</v>
      </c>
      <c r="O141" s="3"/>
    </row>
    <row r="142" spans="1:15" ht="44.25" hidden="1">
      <c r="A142" s="28">
        <v>141</v>
      </c>
      <c r="B142" s="28" t="s">
        <v>48</v>
      </c>
      <c r="C142" s="28" t="s">
        <v>549</v>
      </c>
      <c r="D142" s="28" t="s">
        <v>550</v>
      </c>
      <c r="E142" s="28" t="s">
        <v>51</v>
      </c>
      <c r="F142" s="28" t="s">
        <v>59</v>
      </c>
      <c r="G142" s="28" t="s">
        <v>97</v>
      </c>
      <c r="H142" s="28" t="s">
        <v>551</v>
      </c>
      <c r="I142" s="28" t="s">
        <v>552</v>
      </c>
      <c r="J142" s="29">
        <v>43252</v>
      </c>
      <c r="K142" s="28"/>
      <c r="L142" s="33" t="s">
        <v>553</v>
      </c>
      <c r="M142" s="49" t="s">
        <v>57</v>
      </c>
      <c r="N142" s="44">
        <v>1</v>
      </c>
      <c r="O142" s="3"/>
    </row>
    <row r="143" spans="1:15" ht="164.25">
      <c r="A143" s="28">
        <v>142</v>
      </c>
      <c r="B143" s="28" t="s">
        <v>48</v>
      </c>
      <c r="C143" s="28" t="s">
        <v>549</v>
      </c>
      <c r="D143" s="28" t="s">
        <v>550</v>
      </c>
      <c r="E143" s="28" t="s">
        <v>51</v>
      </c>
      <c r="F143" s="28" t="s">
        <v>59</v>
      </c>
      <c r="G143" s="28" t="s">
        <v>53</v>
      </c>
      <c r="H143" s="28" t="s">
        <v>554</v>
      </c>
      <c r="I143" s="28" t="s">
        <v>555</v>
      </c>
      <c r="J143" s="29">
        <v>43252</v>
      </c>
      <c r="K143" s="28"/>
      <c r="L143" s="33" t="s">
        <v>556</v>
      </c>
      <c r="M143" s="49" t="s">
        <v>105</v>
      </c>
      <c r="N143" s="44">
        <v>0.85</v>
      </c>
      <c r="O143" s="3"/>
    </row>
    <row r="144" spans="1:15" ht="58.5" hidden="1">
      <c r="A144" s="28">
        <v>143</v>
      </c>
      <c r="B144" s="28" t="s">
        <v>48</v>
      </c>
      <c r="C144" s="28" t="s">
        <v>549</v>
      </c>
      <c r="D144" s="28" t="s">
        <v>550</v>
      </c>
      <c r="E144" s="28" t="s">
        <v>51</v>
      </c>
      <c r="F144" s="28" t="s">
        <v>52</v>
      </c>
      <c r="G144" s="28" t="s">
        <v>97</v>
      </c>
      <c r="H144" s="28" t="s">
        <v>557</v>
      </c>
      <c r="I144" s="28" t="s">
        <v>558</v>
      </c>
      <c r="J144" s="29">
        <v>43252</v>
      </c>
      <c r="K144" s="28"/>
      <c r="L144" s="33" t="s">
        <v>559</v>
      </c>
      <c r="M144" s="49" t="s">
        <v>57</v>
      </c>
      <c r="N144" s="44">
        <v>1</v>
      </c>
      <c r="O144" s="3"/>
    </row>
    <row r="145" spans="1:18" ht="81" customHeight="1">
      <c r="A145" s="28">
        <v>144</v>
      </c>
      <c r="B145" s="28" t="s">
        <v>48</v>
      </c>
      <c r="C145" s="28" t="s">
        <v>549</v>
      </c>
      <c r="D145" s="28" t="s">
        <v>550</v>
      </c>
      <c r="E145" s="28" t="s">
        <v>51</v>
      </c>
      <c r="F145" s="28" t="s">
        <v>52</v>
      </c>
      <c r="G145" s="28" t="s">
        <v>53</v>
      </c>
      <c r="H145" s="28" t="s">
        <v>560</v>
      </c>
      <c r="I145" s="28" t="s">
        <v>561</v>
      </c>
      <c r="J145" s="29">
        <v>43252</v>
      </c>
      <c r="K145" s="28"/>
      <c r="L145" s="33" t="s">
        <v>562</v>
      </c>
      <c r="M145" s="49" t="s">
        <v>105</v>
      </c>
      <c r="N145" s="44">
        <v>0.3</v>
      </c>
      <c r="O145" s="3"/>
    </row>
    <row r="146" spans="1:18" ht="71.25" hidden="1">
      <c r="A146" s="28">
        <v>145</v>
      </c>
      <c r="B146" s="28" t="s">
        <v>48</v>
      </c>
      <c r="C146" s="28" t="s">
        <v>563</v>
      </c>
      <c r="D146" s="28" t="s">
        <v>564</v>
      </c>
      <c r="E146" s="28" t="s">
        <v>51</v>
      </c>
      <c r="F146" s="28" t="s">
        <v>59</v>
      </c>
      <c r="G146" s="28" t="s">
        <v>97</v>
      </c>
      <c r="H146" s="28" t="s">
        <v>565</v>
      </c>
      <c r="I146" s="28" t="s">
        <v>566</v>
      </c>
      <c r="J146" s="29">
        <v>43221</v>
      </c>
      <c r="K146" s="28"/>
      <c r="L146" s="33" t="s">
        <v>567</v>
      </c>
      <c r="M146" s="49" t="s">
        <v>57</v>
      </c>
      <c r="N146" s="44">
        <v>1</v>
      </c>
      <c r="O146" s="3"/>
    </row>
    <row r="147" spans="1:18" ht="42.75" hidden="1">
      <c r="A147" s="28">
        <v>146</v>
      </c>
      <c r="B147" s="28" t="s">
        <v>48</v>
      </c>
      <c r="C147" s="28" t="s">
        <v>563</v>
      </c>
      <c r="D147" s="28" t="s">
        <v>564</v>
      </c>
      <c r="E147" s="28" t="s">
        <v>51</v>
      </c>
      <c r="F147" s="28" t="s">
        <v>52</v>
      </c>
      <c r="G147" s="28" t="s">
        <v>101</v>
      </c>
      <c r="H147" s="28" t="s">
        <v>568</v>
      </c>
      <c r="I147" s="28" t="s">
        <v>569</v>
      </c>
      <c r="J147" s="29">
        <v>43252</v>
      </c>
      <c r="K147" s="28"/>
      <c r="L147" s="33" t="s">
        <v>570</v>
      </c>
      <c r="M147" s="49" t="s">
        <v>57</v>
      </c>
      <c r="N147" s="44">
        <v>1</v>
      </c>
      <c r="O147" s="3"/>
    </row>
    <row r="148" spans="1:18" ht="42.75" hidden="1">
      <c r="A148" s="28">
        <v>147</v>
      </c>
      <c r="B148" s="28" t="s">
        <v>48</v>
      </c>
      <c r="C148" s="28" t="s">
        <v>563</v>
      </c>
      <c r="D148" s="28" t="s">
        <v>564</v>
      </c>
      <c r="E148" s="28" t="s">
        <v>51</v>
      </c>
      <c r="F148" s="28" t="s">
        <v>59</v>
      </c>
      <c r="G148" s="28" t="s">
        <v>60</v>
      </c>
      <c r="H148" s="28" t="s">
        <v>571</v>
      </c>
      <c r="I148" s="28" t="s">
        <v>572</v>
      </c>
      <c r="J148" s="29">
        <v>43252</v>
      </c>
      <c r="K148" s="28"/>
      <c r="L148" s="33" t="s">
        <v>573</v>
      </c>
      <c r="M148" s="49" t="s">
        <v>57</v>
      </c>
      <c r="N148" s="44">
        <v>1</v>
      </c>
      <c r="O148" s="3"/>
    </row>
    <row r="149" spans="1:18" ht="42.75" hidden="1">
      <c r="A149" s="28">
        <v>148</v>
      </c>
      <c r="B149" s="28" t="s">
        <v>48</v>
      </c>
      <c r="C149" s="28" t="s">
        <v>563</v>
      </c>
      <c r="D149" s="28" t="s">
        <v>574</v>
      </c>
      <c r="E149" s="28" t="s">
        <v>51</v>
      </c>
      <c r="F149" s="28" t="s">
        <v>52</v>
      </c>
      <c r="G149" s="28" t="s">
        <v>101</v>
      </c>
      <c r="H149" s="28" t="s">
        <v>575</v>
      </c>
      <c r="I149" s="28" t="s">
        <v>569</v>
      </c>
      <c r="J149" s="29">
        <v>43252</v>
      </c>
      <c r="K149" s="28"/>
      <c r="L149" s="33" t="s">
        <v>570</v>
      </c>
      <c r="M149" s="49" t="s">
        <v>57</v>
      </c>
      <c r="N149" s="44">
        <v>1</v>
      </c>
      <c r="O149" s="3"/>
    </row>
    <row r="150" spans="1:18" ht="42.75" hidden="1">
      <c r="A150" s="28">
        <v>149</v>
      </c>
      <c r="B150" s="28" t="s">
        <v>48</v>
      </c>
      <c r="C150" s="28" t="s">
        <v>563</v>
      </c>
      <c r="D150" s="28" t="s">
        <v>574</v>
      </c>
      <c r="E150" s="28" t="s">
        <v>51</v>
      </c>
      <c r="F150" s="28" t="s">
        <v>52</v>
      </c>
      <c r="G150" s="28" t="s">
        <v>97</v>
      </c>
      <c r="H150" s="28" t="s">
        <v>576</v>
      </c>
      <c r="I150" s="28" t="s">
        <v>566</v>
      </c>
      <c r="J150" s="29">
        <v>43252</v>
      </c>
      <c r="K150" s="28"/>
      <c r="L150" s="33" t="s">
        <v>577</v>
      </c>
      <c r="M150" s="49" t="s">
        <v>57</v>
      </c>
      <c r="N150" s="45">
        <v>1</v>
      </c>
      <c r="O150" s="3"/>
    </row>
    <row r="151" spans="1:18" ht="42.75" hidden="1">
      <c r="A151" s="66">
        <v>150</v>
      </c>
      <c r="B151" s="66" t="s">
        <v>48</v>
      </c>
      <c r="C151" s="66" t="s">
        <v>578</v>
      </c>
      <c r="D151" s="66" t="s">
        <v>579</v>
      </c>
      <c r="E151" s="66" t="s">
        <v>51</v>
      </c>
      <c r="F151" s="66" t="s">
        <v>59</v>
      </c>
      <c r="G151" s="66" t="s">
        <v>78</v>
      </c>
      <c r="H151" s="66" t="s">
        <v>580</v>
      </c>
      <c r="I151" s="66" t="s">
        <v>581</v>
      </c>
      <c r="J151" s="67">
        <v>43252</v>
      </c>
      <c r="K151" s="66"/>
      <c r="L151" s="35" t="s">
        <v>582</v>
      </c>
      <c r="M151" s="49" t="s">
        <v>57</v>
      </c>
      <c r="N151" s="44">
        <v>1</v>
      </c>
      <c r="O151" s="3"/>
    </row>
    <row r="152" spans="1:18" ht="57" hidden="1">
      <c r="A152" s="66">
        <v>151</v>
      </c>
      <c r="B152" s="66" t="s">
        <v>48</v>
      </c>
      <c r="C152" s="66" t="s">
        <v>578</v>
      </c>
      <c r="D152" s="66" t="s">
        <v>579</v>
      </c>
      <c r="E152" s="66" t="s">
        <v>51</v>
      </c>
      <c r="F152" s="66" t="s">
        <v>59</v>
      </c>
      <c r="G152" s="66" t="s">
        <v>336</v>
      </c>
      <c r="H152" s="66" t="s">
        <v>583</v>
      </c>
      <c r="I152" s="66" t="s">
        <v>584</v>
      </c>
      <c r="J152" s="67">
        <v>43252</v>
      </c>
      <c r="K152" s="66"/>
      <c r="L152" s="35" t="s">
        <v>585</v>
      </c>
      <c r="M152" s="49" t="s">
        <v>57</v>
      </c>
      <c r="N152" s="44">
        <v>1</v>
      </c>
      <c r="O152" s="3"/>
    </row>
    <row r="153" spans="1:18" ht="44.25" hidden="1">
      <c r="A153" s="28">
        <v>152</v>
      </c>
      <c r="B153" s="28" t="s">
        <v>48</v>
      </c>
      <c r="C153" s="28" t="s">
        <v>586</v>
      </c>
      <c r="D153" s="28" t="s">
        <v>587</v>
      </c>
      <c r="E153" s="28" t="s">
        <v>51</v>
      </c>
      <c r="F153" s="28" t="s">
        <v>59</v>
      </c>
      <c r="G153" s="28" t="s">
        <v>53</v>
      </c>
      <c r="H153" s="28" t="s">
        <v>588</v>
      </c>
      <c r="I153" s="28" t="s">
        <v>589</v>
      </c>
      <c r="J153" s="29">
        <v>43252</v>
      </c>
      <c r="K153" s="28"/>
      <c r="L153" s="33" t="s">
        <v>590</v>
      </c>
      <c r="M153" s="49" t="s">
        <v>57</v>
      </c>
      <c r="N153" s="70">
        <v>1</v>
      </c>
      <c r="O153" s="3"/>
    </row>
    <row r="154" spans="1:18" ht="72.75" hidden="1">
      <c r="A154" s="28">
        <v>153</v>
      </c>
      <c r="B154" s="28" t="s">
        <v>48</v>
      </c>
      <c r="C154" s="28" t="s">
        <v>586</v>
      </c>
      <c r="D154" s="28" t="s">
        <v>587</v>
      </c>
      <c r="E154" s="28" t="s">
        <v>51</v>
      </c>
      <c r="F154" s="28" t="s">
        <v>52</v>
      </c>
      <c r="G154" s="28" t="s">
        <v>53</v>
      </c>
      <c r="H154" s="28" t="s">
        <v>591</v>
      </c>
      <c r="I154" s="28" t="s">
        <v>592</v>
      </c>
      <c r="J154" s="29">
        <v>43252</v>
      </c>
      <c r="K154" s="28"/>
      <c r="L154" s="33" t="s">
        <v>593</v>
      </c>
      <c r="M154" s="49" t="s">
        <v>57</v>
      </c>
      <c r="N154" s="70">
        <v>1</v>
      </c>
      <c r="O154" s="3"/>
    </row>
    <row r="155" spans="1:18" ht="58.5" hidden="1">
      <c r="A155" s="28">
        <v>154</v>
      </c>
      <c r="B155" s="28" t="s">
        <v>48</v>
      </c>
      <c r="C155" s="28" t="s">
        <v>586</v>
      </c>
      <c r="D155" s="28" t="s">
        <v>587</v>
      </c>
      <c r="E155" s="28" t="s">
        <v>51</v>
      </c>
      <c r="F155" s="28" t="s">
        <v>52</v>
      </c>
      <c r="G155" s="28" t="s">
        <v>53</v>
      </c>
      <c r="H155" s="28" t="s">
        <v>594</v>
      </c>
      <c r="I155" s="28" t="s">
        <v>595</v>
      </c>
      <c r="J155" s="29">
        <v>43252</v>
      </c>
      <c r="K155" s="28"/>
      <c r="L155" s="33" t="s">
        <v>596</v>
      </c>
      <c r="M155" s="49" t="s">
        <v>57</v>
      </c>
      <c r="N155" s="70">
        <v>1</v>
      </c>
      <c r="O155" s="3"/>
    </row>
    <row r="156" spans="1:18" ht="44.25" hidden="1">
      <c r="A156" s="28">
        <v>155</v>
      </c>
      <c r="B156" s="28" t="s">
        <v>48</v>
      </c>
      <c r="C156" s="28" t="s">
        <v>586</v>
      </c>
      <c r="D156" s="28" t="s">
        <v>587</v>
      </c>
      <c r="E156" s="28" t="s">
        <v>51</v>
      </c>
      <c r="F156" s="28" t="s">
        <v>59</v>
      </c>
      <c r="G156" s="28" t="s">
        <v>53</v>
      </c>
      <c r="H156" s="28" t="s">
        <v>597</v>
      </c>
      <c r="I156" s="28" t="s">
        <v>598</v>
      </c>
      <c r="J156" s="29">
        <v>43252</v>
      </c>
      <c r="K156" s="28"/>
      <c r="L156" s="33" t="s">
        <v>599</v>
      </c>
      <c r="M156" s="49" t="s">
        <v>57</v>
      </c>
      <c r="N156" s="70">
        <v>1</v>
      </c>
      <c r="O156" s="5"/>
    </row>
    <row r="157" spans="1:18" ht="44.25" hidden="1">
      <c r="A157" s="28">
        <v>156</v>
      </c>
      <c r="B157" s="28" t="s">
        <v>48</v>
      </c>
      <c r="C157" s="28" t="s">
        <v>586</v>
      </c>
      <c r="D157" s="28" t="s">
        <v>587</v>
      </c>
      <c r="E157" s="28" t="s">
        <v>51</v>
      </c>
      <c r="F157" s="28" t="s">
        <v>59</v>
      </c>
      <c r="G157" s="28" t="s">
        <v>53</v>
      </c>
      <c r="H157" s="28" t="s">
        <v>600</v>
      </c>
      <c r="I157" s="28" t="s">
        <v>601</v>
      </c>
      <c r="J157" s="29">
        <v>43252</v>
      </c>
      <c r="K157" s="28"/>
      <c r="L157" s="33" t="s">
        <v>602</v>
      </c>
      <c r="M157" s="49" t="s">
        <v>57</v>
      </c>
      <c r="N157" s="70">
        <v>1</v>
      </c>
      <c r="O157" s="3"/>
    </row>
    <row r="158" spans="1:18" ht="71.25" hidden="1">
      <c r="A158" s="28">
        <v>157</v>
      </c>
      <c r="B158" s="28" t="s">
        <v>48</v>
      </c>
      <c r="C158" s="28" t="s">
        <v>586</v>
      </c>
      <c r="D158" s="28" t="s">
        <v>587</v>
      </c>
      <c r="E158" s="28" t="s">
        <v>51</v>
      </c>
      <c r="F158" s="28" t="s">
        <v>59</v>
      </c>
      <c r="G158" s="28" t="s">
        <v>53</v>
      </c>
      <c r="H158" s="28" t="s">
        <v>603</v>
      </c>
      <c r="I158" s="28" t="s">
        <v>604</v>
      </c>
      <c r="J158" s="29">
        <v>43252</v>
      </c>
      <c r="K158" s="28"/>
      <c r="L158" s="33" t="s">
        <v>605</v>
      </c>
      <c r="M158" s="49" t="s">
        <v>57</v>
      </c>
      <c r="N158" s="70">
        <v>1</v>
      </c>
      <c r="O158" s="3"/>
    </row>
    <row r="159" spans="1:18" ht="74.25" hidden="1">
      <c r="A159" s="28">
        <v>158</v>
      </c>
      <c r="B159" s="28" t="s">
        <v>48</v>
      </c>
      <c r="C159" s="28" t="s">
        <v>586</v>
      </c>
      <c r="D159" s="28" t="s">
        <v>587</v>
      </c>
      <c r="E159" s="28" t="s">
        <v>51</v>
      </c>
      <c r="F159" s="28" t="s">
        <v>59</v>
      </c>
      <c r="G159" s="28" t="s">
        <v>53</v>
      </c>
      <c r="H159" s="28" t="s">
        <v>606</v>
      </c>
      <c r="I159" s="28" t="s">
        <v>607</v>
      </c>
      <c r="J159" s="29">
        <v>43252</v>
      </c>
      <c r="K159" s="28"/>
      <c r="L159" s="33" t="s">
        <v>608</v>
      </c>
      <c r="M159" s="49" t="s">
        <v>57</v>
      </c>
      <c r="N159" s="70">
        <v>1</v>
      </c>
      <c r="O159" s="3"/>
    </row>
    <row r="160" spans="1:18" ht="42.75" hidden="1">
      <c r="A160" s="28">
        <v>159</v>
      </c>
      <c r="B160" s="28" t="s">
        <v>48</v>
      </c>
      <c r="C160" s="28" t="s">
        <v>609</v>
      </c>
      <c r="D160" s="28" t="s">
        <v>610</v>
      </c>
      <c r="E160" s="28" t="s">
        <v>51</v>
      </c>
      <c r="F160" s="28" t="s">
        <v>59</v>
      </c>
      <c r="G160" s="28" t="s">
        <v>78</v>
      </c>
      <c r="H160" s="28" t="s">
        <v>611</v>
      </c>
      <c r="I160" s="28" t="s">
        <v>612</v>
      </c>
      <c r="J160" s="29">
        <v>43221</v>
      </c>
      <c r="K160" s="28"/>
      <c r="L160" s="33" t="s">
        <v>613</v>
      </c>
      <c r="M160" s="49" t="s">
        <v>57</v>
      </c>
      <c r="N160" s="70">
        <v>1</v>
      </c>
      <c r="O160" s="5"/>
      <c r="P160" s="7"/>
      <c r="Q160" s="7"/>
      <c r="R160" s="8"/>
    </row>
    <row r="161" spans="1:18" ht="42.75" hidden="1">
      <c r="A161" s="28">
        <v>160</v>
      </c>
      <c r="B161" s="28" t="s">
        <v>48</v>
      </c>
      <c r="C161" s="28" t="s">
        <v>609</v>
      </c>
      <c r="D161" s="28" t="s">
        <v>610</v>
      </c>
      <c r="E161" s="28" t="s">
        <v>51</v>
      </c>
      <c r="F161" s="28" t="s">
        <v>59</v>
      </c>
      <c r="G161" s="28" t="s">
        <v>97</v>
      </c>
      <c r="H161" s="28" t="s">
        <v>614</v>
      </c>
      <c r="I161" s="28" t="s">
        <v>615</v>
      </c>
      <c r="J161" s="29">
        <v>43191</v>
      </c>
      <c r="K161" s="28"/>
      <c r="L161" s="33" t="s">
        <v>616</v>
      </c>
      <c r="M161" s="49" t="s">
        <v>57</v>
      </c>
      <c r="N161" s="70">
        <v>1</v>
      </c>
      <c r="O161" s="5"/>
      <c r="P161" s="7"/>
      <c r="Q161" s="7"/>
      <c r="R161" s="7"/>
    </row>
    <row r="162" spans="1:18" ht="114" hidden="1">
      <c r="A162" s="28">
        <v>161</v>
      </c>
      <c r="B162" s="28" t="s">
        <v>48</v>
      </c>
      <c r="C162" s="28" t="s">
        <v>609</v>
      </c>
      <c r="D162" s="28" t="s">
        <v>610</v>
      </c>
      <c r="E162" s="28" t="s">
        <v>51</v>
      </c>
      <c r="F162" s="28" t="s">
        <v>59</v>
      </c>
      <c r="G162" s="28" t="s">
        <v>53</v>
      </c>
      <c r="H162" s="28" t="s">
        <v>617</v>
      </c>
      <c r="I162" s="28" t="s">
        <v>618</v>
      </c>
      <c r="J162" s="29">
        <v>43252</v>
      </c>
      <c r="K162" s="28"/>
      <c r="L162" s="35" t="s">
        <v>619</v>
      </c>
      <c r="M162" s="49" t="s">
        <v>57</v>
      </c>
      <c r="N162" s="70">
        <v>1</v>
      </c>
      <c r="O162" s="3"/>
      <c r="P162" s="7"/>
      <c r="Q162" s="7"/>
      <c r="R162" s="8"/>
    </row>
    <row r="163" spans="1:18" ht="101.25" hidden="1">
      <c r="A163" s="28">
        <v>162</v>
      </c>
      <c r="B163" s="28" t="s">
        <v>48</v>
      </c>
      <c r="C163" s="28" t="s">
        <v>609</v>
      </c>
      <c r="D163" s="28" t="s">
        <v>610</v>
      </c>
      <c r="E163" s="28" t="s">
        <v>51</v>
      </c>
      <c r="F163" s="28" t="s">
        <v>59</v>
      </c>
      <c r="G163" s="28" t="s">
        <v>53</v>
      </c>
      <c r="H163" s="28" t="s">
        <v>620</v>
      </c>
      <c r="I163" s="28" t="s">
        <v>618</v>
      </c>
      <c r="J163" s="29">
        <v>43252</v>
      </c>
      <c r="K163" s="28"/>
      <c r="L163" s="35" t="s">
        <v>621</v>
      </c>
      <c r="M163" s="49" t="s">
        <v>57</v>
      </c>
      <c r="N163" s="70">
        <v>1</v>
      </c>
      <c r="O163" s="3"/>
      <c r="P163" s="7"/>
      <c r="Q163" s="7"/>
      <c r="R163" s="8"/>
    </row>
    <row r="164" spans="1:18" ht="71.25" hidden="1">
      <c r="A164" s="28">
        <v>163</v>
      </c>
      <c r="B164" s="28" t="s">
        <v>48</v>
      </c>
      <c r="C164" s="28" t="s">
        <v>609</v>
      </c>
      <c r="D164" s="28" t="s">
        <v>610</v>
      </c>
      <c r="E164" s="28" t="s">
        <v>51</v>
      </c>
      <c r="F164" s="28" t="s">
        <v>59</v>
      </c>
      <c r="G164" s="28" t="s">
        <v>53</v>
      </c>
      <c r="H164" s="28" t="s">
        <v>622</v>
      </c>
      <c r="I164" s="28" t="s">
        <v>618</v>
      </c>
      <c r="J164" s="29">
        <v>43252</v>
      </c>
      <c r="K164" s="28"/>
      <c r="L164" s="35" t="s">
        <v>623</v>
      </c>
      <c r="M164" s="49" t="s">
        <v>57</v>
      </c>
      <c r="N164" s="70">
        <v>1</v>
      </c>
      <c r="O164" s="3"/>
      <c r="P164" s="7"/>
      <c r="Q164" s="7"/>
      <c r="R164" s="8"/>
    </row>
    <row r="165" spans="1:18" hidden="1"/>
    <row r="166" spans="1:18" hidden="1"/>
    <row r="167" spans="1:18" hidden="1"/>
    <row r="168" spans="1:18" hidden="1"/>
    <row r="169" spans="1:18" ht="16.5" hidden="1" thickBot="1">
      <c r="L169" s="26"/>
    </row>
    <row r="170" spans="1:18" ht="16.5" hidden="1" thickBot="1">
      <c r="L170" s="27"/>
    </row>
    <row r="171" spans="1:18" ht="16.5" hidden="1" thickBot="1">
      <c r="L171" s="27"/>
    </row>
    <row r="172" spans="1:18" ht="16.5" hidden="1" thickBot="1">
      <c r="L172" s="27"/>
    </row>
    <row r="173" spans="1:18" ht="16.5" hidden="1" thickBot="1">
      <c r="L173" s="27"/>
    </row>
    <row r="174" spans="1:18" ht="16.5" hidden="1" thickBot="1">
      <c r="L174" s="27"/>
    </row>
    <row r="175" spans="1:18" ht="16.5" hidden="1" thickBot="1">
      <c r="L175" s="27"/>
    </row>
    <row r="176" spans="1:18" ht="16.5" hidden="1" thickBot="1">
      <c r="L176" s="27"/>
    </row>
    <row r="177" spans="12:12" ht="16.5" hidden="1" thickBot="1">
      <c r="L177" s="27"/>
    </row>
    <row r="178" spans="12:12" ht="16.5" hidden="1" thickBot="1">
      <c r="L178" s="27"/>
    </row>
    <row r="179" spans="12:12" ht="16.5" hidden="1" thickBot="1">
      <c r="L179" s="27"/>
    </row>
    <row r="180" spans="12:12" ht="16.5" hidden="1" thickBot="1">
      <c r="L180" s="27"/>
    </row>
    <row r="181" spans="12:12" ht="16.5" hidden="1" thickBot="1">
      <c r="L181" s="27"/>
    </row>
    <row r="182" spans="12:12" ht="16.5" hidden="1" thickBot="1">
      <c r="L182" s="27"/>
    </row>
  </sheetData>
  <autoFilter ref="M1:M182">
    <filterColumn colId="0">
      <filters>
        <filter val="否"/>
        <filter val="饮用水源保护区调整后，大犁头嘴桥不属于二级保护区范围内，小犁头嘴桥属危桥已封闭。目前在整治中未完成。"/>
      </filters>
    </filterColumn>
  </autoFilter>
  <phoneticPr fontId="4" type="noConversion"/>
  <dataValidations count="2">
    <dataValidation type="list" allowBlank="1" showInputMessage="1" showErrorMessage="1" sqref="Q160:Q164 M2:M137 M139:M167">
      <formula1>"是,否"</formula1>
    </dataValidation>
    <dataValidation type="list" allowBlank="1" showInputMessage="1" showErrorMessage="1" sqref="R160:R164 N2:N169">
      <formula1>"0,5%,10%,15%,20%,25%,30%,35%,40%,45%,50%,55%,60%,65%,70%,75%,80%,85%,90%,95%,100%"</formula1>
    </dataValidation>
  </dataValidations>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D17:J31"/>
  <sheetViews>
    <sheetView topLeftCell="A16" zoomScale="85" zoomScaleNormal="85" workbookViewId="0">
      <selection activeCell="L20" sqref="L20"/>
    </sheetView>
  </sheetViews>
  <sheetFormatPr defaultColWidth="9" defaultRowHeight="13.5"/>
  <cols>
    <col min="6" max="6" width="14" customWidth="1"/>
  </cols>
  <sheetData>
    <row r="17" spans="4:10" ht="14.25" thickBot="1"/>
    <row r="18" spans="4:10" ht="14.25" thickBot="1">
      <c r="D18" s="14" t="s">
        <v>0</v>
      </c>
      <c r="E18" s="15" t="s">
        <v>3</v>
      </c>
      <c r="F18" s="15" t="s">
        <v>4</v>
      </c>
      <c r="G18" s="15" t="s">
        <v>5</v>
      </c>
      <c r="H18" s="15" t="s">
        <v>6</v>
      </c>
      <c r="I18" s="15" t="s">
        <v>7</v>
      </c>
      <c r="J18" s="15" t="s">
        <v>1</v>
      </c>
    </row>
    <row r="19" spans="4:10" ht="51.75" thickBot="1">
      <c r="D19" s="16">
        <v>1</v>
      </c>
      <c r="E19" s="17" t="s">
        <v>8</v>
      </c>
      <c r="F19" s="17" t="s">
        <v>9</v>
      </c>
      <c r="G19" s="18">
        <v>655000</v>
      </c>
      <c r="H19" s="18">
        <v>1</v>
      </c>
      <c r="I19" s="18">
        <v>655000</v>
      </c>
      <c r="J19" s="18"/>
    </row>
    <row r="20" spans="4:10" ht="39" thickBot="1">
      <c r="D20" s="16">
        <v>2</v>
      </c>
      <c r="E20" s="17" t="s">
        <v>10</v>
      </c>
      <c r="F20" s="17" t="s">
        <v>11</v>
      </c>
      <c r="G20" s="18">
        <v>320000</v>
      </c>
      <c r="H20" s="18">
        <v>1</v>
      </c>
      <c r="I20" s="18">
        <v>320000</v>
      </c>
      <c r="J20" s="18"/>
    </row>
    <row r="21" spans="4:10" ht="51.75" thickBot="1">
      <c r="D21" s="16">
        <v>3</v>
      </c>
      <c r="E21" s="17" t="s">
        <v>12</v>
      </c>
      <c r="F21" s="17" t="s">
        <v>13</v>
      </c>
      <c r="G21" s="18">
        <v>720000</v>
      </c>
      <c r="H21" s="18">
        <v>1</v>
      </c>
      <c r="I21" s="18">
        <v>720000</v>
      </c>
      <c r="J21" s="18"/>
    </row>
    <row r="22" spans="4:10" ht="26.25" thickBot="1">
      <c r="D22" s="16">
        <v>4</v>
      </c>
      <c r="E22" s="17" t="s">
        <v>14</v>
      </c>
      <c r="F22" s="17" t="s">
        <v>15</v>
      </c>
      <c r="G22" s="18">
        <v>350000</v>
      </c>
      <c r="H22" s="18">
        <v>1</v>
      </c>
      <c r="I22" s="18">
        <v>350000</v>
      </c>
      <c r="J22" s="18"/>
    </row>
    <row r="23" spans="4:10" ht="39" thickBot="1">
      <c r="D23" s="16">
        <v>5</v>
      </c>
      <c r="E23" s="17" t="s">
        <v>16</v>
      </c>
      <c r="F23" s="17" t="s">
        <v>17</v>
      </c>
      <c r="G23" s="18">
        <v>200000</v>
      </c>
      <c r="H23" s="18">
        <v>1</v>
      </c>
      <c r="I23" s="18">
        <v>200000</v>
      </c>
      <c r="J23" s="18"/>
    </row>
    <row r="24" spans="4:10" ht="39" thickBot="1">
      <c r="D24" s="16">
        <v>6</v>
      </c>
      <c r="E24" s="17" t="s">
        <v>18</v>
      </c>
      <c r="F24" s="17" t="s">
        <v>19</v>
      </c>
      <c r="G24" s="18">
        <v>110000</v>
      </c>
      <c r="H24" s="18">
        <v>1</v>
      </c>
      <c r="I24" s="18">
        <v>110000</v>
      </c>
      <c r="J24" s="18"/>
    </row>
    <row r="25" spans="4:10" ht="26.25" thickBot="1">
      <c r="D25" s="16">
        <v>7</v>
      </c>
      <c r="E25" s="17" t="s">
        <v>20</v>
      </c>
      <c r="F25" s="17" t="s">
        <v>21</v>
      </c>
      <c r="G25" s="18">
        <v>315000</v>
      </c>
      <c r="H25" s="18">
        <v>1</v>
      </c>
      <c r="I25" s="18">
        <v>315000</v>
      </c>
      <c r="J25" s="18"/>
    </row>
    <row r="26" spans="4:10" ht="26.25" thickBot="1">
      <c r="D26" s="16">
        <v>8</v>
      </c>
      <c r="E26" s="17" t="s">
        <v>22</v>
      </c>
      <c r="F26" s="17" t="s">
        <v>23</v>
      </c>
      <c r="G26" s="18">
        <v>550000</v>
      </c>
      <c r="H26" s="18">
        <v>1</v>
      </c>
      <c r="I26" s="18">
        <v>550000</v>
      </c>
      <c r="J26" s="18"/>
    </row>
    <row r="27" spans="4:10" ht="26.25" thickBot="1">
      <c r="D27" s="16">
        <v>9</v>
      </c>
      <c r="E27" s="17" t="s">
        <v>24</v>
      </c>
      <c r="F27" s="24" t="s">
        <v>29</v>
      </c>
      <c r="G27" s="18">
        <f>4300000*0.15</f>
        <v>645000</v>
      </c>
      <c r="H27" s="18">
        <v>1</v>
      </c>
      <c r="I27" s="18">
        <f>4300000*0.15</f>
        <v>645000</v>
      </c>
      <c r="J27" s="23" t="s">
        <v>30</v>
      </c>
    </row>
    <row r="28" spans="4:10" ht="26.25" thickBot="1">
      <c r="D28" s="19">
        <v>10</v>
      </c>
      <c r="E28" s="20" t="s">
        <v>27</v>
      </c>
      <c r="F28" s="21" t="s">
        <v>28</v>
      </c>
      <c r="G28" s="22">
        <v>220000</v>
      </c>
      <c r="I28" s="22">
        <v>220000</v>
      </c>
      <c r="J28" s="18"/>
    </row>
    <row r="29" spans="4:10" ht="39.75" thickBot="1">
      <c r="D29" s="16">
        <v>11</v>
      </c>
      <c r="E29" s="17" t="s">
        <v>25</v>
      </c>
      <c r="F29" s="17" t="s">
        <v>26</v>
      </c>
      <c r="G29" s="18">
        <f>4300000*0.05</f>
        <v>215000</v>
      </c>
      <c r="H29" s="18">
        <v>1</v>
      </c>
      <c r="I29" s="18">
        <f>4300000*0.05</f>
        <v>215000</v>
      </c>
      <c r="J29" s="25" t="s">
        <v>31</v>
      </c>
    </row>
    <row r="30" spans="4:10" ht="14.25" thickBot="1">
      <c r="D30" s="16"/>
      <c r="E30" s="25" t="s">
        <v>32</v>
      </c>
      <c r="F30" s="18"/>
      <c r="G30" s="18">
        <f>SUM(G19:G29)</f>
        <v>4300000</v>
      </c>
      <c r="H30" s="18"/>
      <c r="I30" s="18">
        <f>SUM(I19:I29)</f>
        <v>4300000</v>
      </c>
      <c r="J30" s="18"/>
    </row>
    <row r="31" spans="4:10" ht="14.25" thickBot="1">
      <c r="D31" s="16"/>
      <c r="E31" s="18"/>
      <c r="F31" s="18"/>
      <c r="G31" s="18"/>
      <c r="H31" s="18"/>
      <c r="I31" s="18"/>
      <c r="J31" s="18"/>
    </row>
  </sheetData>
  <phoneticPr fontId="4" type="noConversion"/>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管晟</cp:lastModifiedBy>
  <dcterms:created xsi:type="dcterms:W3CDTF">2018-05-04T06:24:00Z</dcterms:created>
  <dcterms:modified xsi:type="dcterms:W3CDTF">2018-07-30T01:12:25Z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